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355" yWindow="885" windowWidth="14835" windowHeight="9240"/>
  </bookViews>
  <sheets>
    <sheet name="Отключения и недоотпуск" sheetId="4" r:id="rId1"/>
  </sheets>
  <definedNames>
    <definedName name="_xlnm._FilterDatabase" localSheetId="0" hidden="1">'Отключения и недоотпуск'!$A$3:$L$4</definedName>
    <definedName name="_xlnm.Print_Area" localSheetId="0">'Отключения и недоотпуск'!$A$1:$L$43</definedName>
  </definedNames>
  <calcPr calcId="152511"/>
</workbook>
</file>

<file path=xl/calcChain.xml><?xml version="1.0" encoding="utf-8"?>
<calcChain xmlns="http://schemas.openxmlformats.org/spreadsheetml/2006/main">
  <c r="G40" i="4" l="1"/>
</calcChain>
</file>

<file path=xl/sharedStrings.xml><?xml version="1.0" encoding="utf-8"?>
<sst xmlns="http://schemas.openxmlformats.org/spreadsheetml/2006/main" count="204" uniqueCount="110">
  <si>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</si>
  <si>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</si>
  <si>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</si>
  <si>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</si>
  <si>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</si>
  <si>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</si>
  <si>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</si>
  <si>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</si>
  <si>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</si>
  <si>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</si>
  <si>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</si>
  <si>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</si>
  <si>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</si>
  <si>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Недоотпуск эл.энергии, тыс. кВт*час</t>
  </si>
  <si>
    <t>АПВУ</t>
  </si>
  <si>
    <t>-</t>
  </si>
  <si>
    <t>ТО</t>
  </si>
  <si>
    <t>АПВН, РПВН</t>
  </si>
  <si>
    <t xml:space="preserve">МТЗ </t>
  </si>
  <si>
    <t>РПВУ</t>
  </si>
  <si>
    <t>АПВН</t>
  </si>
  <si>
    <t>АО</t>
  </si>
  <si>
    <t>3 ст. ДЗ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</si>
  <si>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2 кв. 2022 г.</t>
  </si>
  <si>
    <t>ДЗТ, АВР-6</t>
  </si>
  <si>
    <t>СВ-35 ПС 35/6 кВ №110</t>
  </si>
  <si>
    <t>МТЗ</t>
  </si>
  <si>
    <t>Ф.10-4 Западно-Катыльгинское нмр.</t>
  </si>
  <si>
    <t>АПВН, РПВУ</t>
  </si>
  <si>
    <t>АПВН, РПВУ по ТУ</t>
  </si>
  <si>
    <t>РПВУ (АПВ-нет)</t>
  </si>
  <si>
    <t>2 ст. МТЗ</t>
  </si>
  <si>
    <t>МТЗ, АПВ</t>
  </si>
  <si>
    <t>2 ст. МТЗ, АПВ</t>
  </si>
  <si>
    <t>ДЗ</t>
  </si>
  <si>
    <t>НВЧЗ</t>
  </si>
  <si>
    <t>ВЛ 110 кВ Игольская – Двуреченская с отпайками  I цепь (С-140)</t>
  </si>
  <si>
    <t>Ф.23-16 Западно-Полуденное нмр.</t>
  </si>
  <si>
    <t>Ф.Кр-3 Крапивинское нмр.</t>
  </si>
  <si>
    <t>ЦЛ-2 ЗМ Западно-Моисеевское нмр.</t>
  </si>
  <si>
    <t>Ф.Кр-15 Крапивинское нмр.</t>
  </si>
  <si>
    <t>Ф.3-6 Западно-Останинского нмр.</t>
  </si>
  <si>
    <t>Ф.ЧР-7 Черемшанское нмр.</t>
  </si>
  <si>
    <t>ЦЛ-5 Западно-Полуденное нмр.</t>
  </si>
  <si>
    <t>Ф.Кр-1 Крапивинское нмр.</t>
  </si>
  <si>
    <t>Ф.11-19 Крапивинское нмр.</t>
  </si>
  <si>
    <t>Ф.17-4 Первомайское нмр.</t>
  </si>
  <si>
    <t>Ф.7-2 
Советское нмр.</t>
  </si>
  <si>
    <t>Ф.3-1 
Западно- Останинское нмр.</t>
  </si>
  <si>
    <t>Ф.6-1
Вахское нмр.</t>
  </si>
  <si>
    <t>Ф.6-13
Вахское нмр.</t>
  </si>
  <si>
    <t>Ф.26-10
Малореченское нмр.</t>
  </si>
  <si>
    <t>Ф.21-5
Катыльгинское нмр.</t>
  </si>
  <si>
    <t>Ф.17-4
Первомайское нмр.</t>
  </si>
  <si>
    <t>Ф.6-7 
Советское нмр.</t>
  </si>
  <si>
    <t>ЦР-12 
Чкаловское нмр.</t>
  </si>
  <si>
    <t>Ф.24-13 
Лугинецкое нмр.</t>
  </si>
  <si>
    <t>Ф.3-14
Советское нмр.</t>
  </si>
  <si>
    <t>Ф.10-8 
Оленье нмр.</t>
  </si>
  <si>
    <t>Ф.Б1-9 
Вахское нмр.</t>
  </si>
  <si>
    <t>Ф.10-7 
Советское нмр.</t>
  </si>
  <si>
    <t>Ф.11-4 
Советское нмр.</t>
  </si>
  <si>
    <t>Ф.2-2 
Игольское нмр.</t>
  </si>
  <si>
    <t>Ф.6-24
Карайское нмр.</t>
  </si>
  <si>
    <t>Ф.О-31 
Советское нмр.</t>
  </si>
  <si>
    <t>Ц-9, Ц-12
Советское нмр.</t>
  </si>
  <si>
    <t>Ф.6-7 
Карайское нмр.</t>
  </si>
  <si>
    <t>ПС 35/6 кВ №123 АО В-6 Ф.23-16 действием ТО АПВН, РПВН. Штормовое предупреждение №91 от 01.04.2022, порывы ветра 17 м/с. Выполнен осмотр: пролет опор №№37-38 падение дерева из вне охранной зоны ВЛ, убрано, на проводах фаз "А", "В" следы электродугового воздействия (ремонт не требуется).</t>
  </si>
  <si>
    <t>БРУ-6 кВ №1 БКНС -14 АО В-6 Ф.Б1-9 действием ТО, АПВН, РПВН.  Штормовое предупреждение №93 b  от 03.04.2022, порывы ветра 15-17 м/с. Выполнен осмотр: пролет опор №№21-22 падение дерева из вне охранной зоны ВЛ, дерево убрано, ремонт ВЛ не требуется.</t>
  </si>
  <si>
    <t>ПС 35/6 кВ №107 в 03:32 АО В-6 Ф.7-2 действием ТО, АПВН, РПВН.  Бюллетень погоды №94 от 04.04.2022, порывы ветра до 15 м/с. Выполнен осмотр: пролет опор №38 и приемный портал КТПН-6/0,4 кВ К-37 дерево на проводах, упавшее из вне охранной зоны ВЛ, дерево убрано, ремонт ВЛ не требуется.</t>
  </si>
  <si>
    <t>ПС 110 кВ Крапивинская АО В-6 Ф.Кр-3 действием МТЗ АПВН, РПВУ с последующим АО в 16:12 действием МТЗ АПВН. Переведена нагрузка на Ф.Кр-15. Бюллетень погоды №97 от 07.04.2022, порывы ветра до 15-17 м/с. Пробой проходных изоляторов фаз «А», «В», «С»  на ТП «Узел №8 МФНС-УПН «Кр»/25кВА». ТП демонтирована.</t>
  </si>
  <si>
    <t>ПС 35/6 кВ №110 АО 1Т действием ДЗТ, АВР-6 успешно. При осмотре обнаружено на СВ-35 со стороны 1С-35 разрушение изоляции ввода фазы «С» и электродуговое повреждение ввода фазы «В». Выполнена замена СВ-35, 25.04.2022.</t>
  </si>
  <si>
    <t>ПС 35/6 кВ №110 АО В-6 Ф.10-7 действием МТЗ, АПВУ.  Бюллетень погоды №110 от 20.04.2022, порывы ветра до 14 м/с. 22.04.2022 выполнен осмотр, в пролете опор №№46/2-47/2 обнаружено упавшее дерево из вне охранной зоны, ремонт не требуется.</t>
  </si>
  <si>
    <t>ПС 35/6 кВ №503 АО В-6 Ф.3-6 действием МТЗ, АПВУ. Штормовое предупреждение №126 от 06.05.2022, порывы ветра 14-20 м/с, гроза с дождем. Выполнен осмотр, место замыкания не установлено.</t>
  </si>
  <si>
    <r>
      <t xml:space="preserve">ПС 110 кВ Крапивинская АО В-6 Ф.Кр-15 действием МТЗ, АПВУ. </t>
    </r>
    <r>
      <rPr>
        <sz val="12"/>
        <color theme="1"/>
        <rFont val="Times New Roman"/>
        <family val="1"/>
        <charset val="204"/>
      </rPr>
      <t>Штормовое предупреждение №126 от 06.05.2022, порывы ветра 18-22 м/с с мокрым снегом. Выполнен осмотр, место замыкания не установлено.</t>
    </r>
  </si>
  <si>
    <t>ПС 110 кВ Черемшанская, АО В-6 Ф.ЧР-7 действием ТО, АПВУ.  Схлест проводов в пролете опор №№33-35, разрушение траверсы на опоре №34. Выполнен ремонт.</t>
  </si>
  <si>
    <t>ПС 35/6 кВ №410, АО В-6 Ф.10-4, МТЗ, АПВУ. Штормовое предупреждение, бюллетень погоды №126 (порывы ветра 25-27 м/с мокрый снег) от 06.05.2022. Выполнен осмотр доступных участков, метсо замыкания не установлено. Дальнейший осмотр с применением спецтехники на июль 2022.</t>
  </si>
  <si>
    <t>ПС 35/6 кВ №111 АО В-6 Ф.11-4 действием ТО, АПВн, РПВу. Штормовое предупреждение, бюллетень погоды №126. Посадка напряжения, АО СУ ЭЦН. Выполнен осмотр следы схлёста проводов опора №69 (при порывах ветра), устранено.</t>
  </si>
  <si>
    <t xml:space="preserve">ПС 35/6 кВ №302, АО В-6 Ф.2-2 действием МТЗ, АПВН, по ТУ успешно. Штормовое предупреждение, бюллетень погоды №126. Обрыв троса оттяжки на опоре №85/1, наклон опоры с увеличением стрелы провиса проводов в пролете опор №№85/1÷86/1. Выполнена выправка опора №85/1, усранение провиса провода. </t>
  </si>
  <si>
    <t>ПС 35/6 кВ №410, АО В-6 Ф.10-8, ТО, АПВУ. Штормовое предупреждение, бюллетень погоды №126. Посадка напряжения, АО СУ ЭЦН. Возникновение межфазного замыкания проводов фаз «А» и «С» при обрыве вязки крепления провода к штыревому изолятору фазы «А» на опоре №88 ВЛ-6 кВ Ф.10-8. Выполнен ремонт.</t>
  </si>
  <si>
    <t>ПС 35/6 кВ №103 АО В-6 Ф.3-14 действием МТЗ, АПВн, РПВу. В 14:24 повторное АО В-6 Ф.3-14 (МТЗ, АПВН). Штормовое предупреждение, бюллетень погоды №126. Выполнен осмотр, обнаружено:Ф.3-14 опора №71 фаза "В"- разрушение изолятора, срыв провода. Ввыполнен ремонт, введен в работу.</t>
  </si>
  <si>
    <t>ПС 35/6 кВ №524, АО В-6 Ф.24-13, МТЗ, АПВУ. При осмотре обнаружено в пролете опор №№95/3-96/3 упавшее дерево из вне охранной зоны ВЛ, ремонт провода не требуется.</t>
  </si>
  <si>
    <t>ПС 35/6 кВ №106 АО В-6 Ф.6-7 действием МТЗ, АПВУ. 14.05.2022 выполнен осмотр ВЛ-6 кВ Ф.6-7 выявленно: опора №№18/1-19/1 следы подгара провода фаз "А", "С" (зацеп неустановленной техникой), ремонт не требуется.</t>
  </si>
  <si>
    <t xml:space="preserve">ПС 110 кВ Крапивинская, АО В-6 Ф.Кр-1  действием МТЗ, АПВУ. Штормовое предуприждение №135 от 15.05.2022. 20.05.2022 произведен осмотр, выявлен разрушенный изолятор и провод на траверсе фазы "В" на опоре №137/4. Произведен ремонт, восстановлена нормальная схема ВЛ-6 кВ Ф.Кр-1.                                           </t>
  </si>
  <si>
    <t>ПС 35/6 кВ №611, АО В-6 Ф.11-19 действием МТЗ 2ст, АПВН, РПВУ по ТУ. Прохождение грозового фронта. Штормовое предуприждение №135 от 15.05.2022. 17.05.2022 произведен осмотр в доспупных местах, замечаний не выявлено, дальнейший смотр с использованием спец. техники планируется до 30.07.2022.</t>
  </si>
  <si>
    <t>ПС 35/6 кВ №306, АО В-6 Ф.6-24 действием МТЗ, АПВУ. Прохождение грозового фронта. Штормовое предупреждение №137 b: гроза, порывы ветра до 16 м/с. 19.05.2022 произведен осмотр, замечаний не обнаружено.</t>
  </si>
  <si>
    <t>РУ-6 кВ "Очистные сооружения" АО В-6 Ф.О-31 действием МТЗ АПВН, РПВУ. Подрядной организацией "ООО Югра Лесстрой" при вырубке поросли, по согласованной заявке ЦИТУ АО "ТН" ВНК, в охранной зоне ВЛ допущено падение дерева на провода ВЛ-6 кВ Ф.О-31, в пролете опор №№101/4-102/4. Дерево убрано, ремонт ВЛ не требуется. Ф.О-31 включен в работу.</t>
  </si>
  <si>
    <t>ПС 220 кВ Советско-Соснинская, АО ВЛ-35 кВ Ц-9, Ц-12 действием МТЗ , АПВУ. Прохождение грозового фронта. Штормовое предупреждение, бюллетень погоды №144 (порывы ветра до 12 м/с, по северу дожди, грозы.) от 24.05.2022.Выявлено: опора №3-4 поросль касание до нижних проводов, выполнена вырубка.</t>
  </si>
  <si>
    <t>ПС 35/6 кВ №306 АО В-6 Ф.6-7, действием МТЗ, АПВН. При осмотре обнаружено: опора№9 провод фазы "В" на траверсе, опора №49/6 разрушен изолятор фазы "В", опора №105/3 провод на траверсе фаза "А". 30.05.2022 произведен ремонт на опорах №9, №49/6. 31.05.2022 выполнен ремонт опоры №105/3, собрана нормальная схема</t>
  </si>
  <si>
    <t>ПС 35/6 кВ №417 АО В-6 Ф.17-4 АПВУ. Штормовое предупреждение, бюллетень погоды №152 порывы ветра 15-18 м/с. Выполнен осмотр, на опоре №25, 87, 148/3 обнаружены сколы изоляторов фаз "В","С" в следствии грозового перенапряжения. Ремонт запланирован на июль 2022.</t>
  </si>
  <si>
    <t>ПС 35/6 кВ №107 АО В-6 Ф.7-2 действием МТЗ, АПВУ. При осмотре обнаружено: в пролете опора №38 до приемного портала К-37, обнаружено упавшее дерево в следствие слома диким животным, следы подгара на проводах фаза "А","В","С". Ремонт не требуется.</t>
  </si>
  <si>
    <t>ПС 35/6 кВ №503 АО В-6 Ф.3-1 действием 2 ст. МТЗ, АПВН, РПВУ. Гроза. Штормовое предупреждение, бюллетень погоды №161 от 10.06.2022. Выполнен полый осмотр замечаний не выявлено.</t>
  </si>
  <si>
    <t>ПС 35/6 №206 АО В-6 Ф.6-13 действием ТО, АПВН, РПВУ. Прохождение грозового фронта. Штормовое предупреждение, бюллетень погоды №166 от 15.06.2022. 16.06.2022 произведен осмотр, замечаний не выявлено.</t>
  </si>
  <si>
    <t>ПС 35/6 №206 АО В-6 Ф.6-1 действием ТО, АПВН, РПВУ. Прохождение грозового фронта. Штормовое предупреждение, бюллетень погоды №166 от 15.06.2022. 16.06.2022 произведен осмотр, выявлен скол изолятора на опоре №81/3, планируется ремонт по предоставлению отключения потребителя.</t>
  </si>
  <si>
    <t>ПС 110 кВ Западно-Моисеевская АО В-35 ЦЛ-2 ЗМ действием ТО, АПВУ. 09.05.2022 при осмотре обнаружено опора №1 спуски от ЛР-35 ЦЛ-2 ПС 110 кВ Западно-Моисеевская подгар проводов фаз "В" и "С", ремонт не требуется.</t>
  </si>
  <si>
    <t>ПС 110 кВ Малореченская АО В-35 ЦЛ-5 действием 3ст ДЗ, АПВН. РПВН. В 7:44 на ПС 35/6 кВ №124 АО 2Т действием МТЗ при отключенном В-6 1Т после работы АВР-6 при отключении ВЛ-35 кВ ЦЛ-5 в 10:05 включен 2Т. Выполнен осмотр ВЛ-35 кВ ЦЛ-5, ЦЛ-5з, обнаружено: ВЛ-35 кВ ЦЛ-5з, пролет опор  №№44/1а-45/1 схлест проводов фаз "А", "С" провис и повреждение провода на опоре № 45/1 фаза "А". 09.05.2022 дефекты устранены, ВЛ-35 кВ ЦЛ-5 введена в работу.</t>
  </si>
  <si>
    <t>ПС 10/35 кВ №127 АО В-35 ЦР-12, АПВ нет. РПВ успешно.ПС 35/6 кВ №128 работа АВР-6 успешно. Штормовое предупреждение, бюллетень погоды №126 (порывы ветра 25-27 м/с мокрый снег) от 06.05.2022. выполнен осмотр в доступных местах - место замыкания не установлено, запланирован в январе 2023 по предоставлении спецтехники АО "ТН" ВНК.</t>
  </si>
  <si>
    <t>АО В-110 С-140 действием НВЧЗ РПВУ. ПС 110 кВ Двуреченская (ИМФ Ф. А-0 L=56 км) АПВ не работала, схема ремонтная. Производится осмотр, выполнен осмотр , опора №98 фаза "А" следы перекрытия гирлянды изоляторов, разрушено 2 изолятора из 7. 22.06.2022 ремонт выполнен.</t>
  </si>
  <si>
    <t>ПС 110 кВ Вахская АО В-35 ЦЛ-3 действием ДЗ, АПВУ. Прохождение грозового фронта. Штормовое предупреждение, бюллетень погоды №166 от 15.06.2022. Производится осмотр в том числе на плавсредствах, полный осмотр ЛЭП запланировано выполнить в июле 2022.</t>
  </si>
  <si>
    <t>ПС 35/6 кВ №126 АО В-6 кВ Ф.26-10 действием МТЗ, АПВУ. Прохождение грозового фронта. Штормовое предупреждение, бюллетень погоды №166 от 15.06.2022. 16.06.2022 произведен частичный осмотр от опоры №1 до опоры №55, замечаний способствующих АО не выявлено. Продолжение осмотра по предоставлению спецтехники.</t>
  </si>
  <si>
    <t>ПС 35/6 кВ №417 АО В-6 кВ Ф.17-4 действием МТЗ, АПВУ. Прохождение грозового фронта. Штормовое предупреждение, бюллетень погоды №168 от 17.06.2022. Скол изолятора опора №25 фаза "В", опора №87 фаза "С", опора №60/5 фаза "С" .</t>
  </si>
  <si>
    <t>ПС 35/6 кВ №421 АО В-6 кВ Ф.21-5 действием МТЗ, АПВН, РПВУ по ТУ. Прохождение грозового фронта. Штормовое предупреждение, бюллетень погоды №166 от 15.06.2022.  В пролете опор №№30-31 подрос. Выполнена вырубка.</t>
  </si>
  <si>
    <t>ЦЛ-3
Вахское нмр.</t>
  </si>
  <si>
    <t>Ф.В-1
Вахскоее нмр.</t>
  </si>
  <si>
    <t>АВР-6</t>
  </si>
  <si>
    <t>Ф.8-16 Таловое нмр</t>
  </si>
  <si>
    <t>В-6 1Т ПС 35/6 кВ №108</t>
  </si>
  <si>
    <t>ПС 110 кВ Вахская АО В-6 Ф.В-1 действием МТЗ, АПВУ. Выполнен частичный осмотр, замечаний не обнаружено, продолжение осмотра 23.06.22. Штормовое предупреждение №173, порывы ветра до 15-17 м/с .</t>
  </si>
  <si>
    <t>ПС 35/6 кВ №308 АО В-6 кВ Ф.8-16 действием МТЗ, АПВУ. Гроза. Штормовое предупреждение, бюллетень погоды №174 от 23.06.2022. 26.06.22 выполнен осмотр, выявлен поврежденный изолятор на оп.103.28.06.2022 выполнен ремонт.</t>
  </si>
  <si>
    <t>ПС 35/6 кВ №108 АО В-6 1Т действием МТЗ, работа АВР-6. Гроза. Штормовое предупреждение, бюллетень погоды №174 от 23.06.2022.
25.06.22  МС РЗА ПС-108 КРУН-6кВ яч.№3 В-6 1Т произведена послеаварийная проверка УРЗА. Заменена неисправное реле РСТ-42В "резервное МТЗ". Собрана нормальная схема.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</si>
</sst>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/mm/yy;@"/>
    <numFmt numFmtId="166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Times New Roman CYR"/>
      <charset val="204"/>
    </font>
    <font>
      <sz val="12"/>
      <color theme="1"/>
      <name val="Arial Cyr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4" fillId="0" borderId="0"/>
    <xf numFmtId="0" fontId="7" fillId="2" borderId="4" applyNumberFormat="0" applyFill="0" applyBorder="0" applyAlignment="0">
      <alignment horizontal="center" vertical="center" wrapText="1"/>
    </xf>
    <xf numFmtId="0" fontId="9" fillId="0" borderId="0"/>
    <xf numFmtId="0" fontId="10" fillId="0" borderId="0"/>
    <xf numFmtId="0" fontId="7" fillId="0" borderId="0" applyNumberFormat="0" applyFill="0" applyBorder="0" applyAlignment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0" fillId="0" borderId="0" xfId="0" applyFont="1" applyFill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5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2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20" fontId="8" fillId="3" borderId="1" xfId="6" applyNumberFormat="1" applyFont="1" applyFill="1" applyBorder="1" applyAlignment="1" applyProtection="1">
      <alignment horizontal="center"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2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20" fontId="3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</cellXfs>
  <cellStyles count="24">
    <cellStyle name=" 1" xfId="4"/>
    <cellStyle name="111" xfId="5"/>
    <cellStyle name="111 2" xfId="2"/>
    <cellStyle name="Normal" xfId="6"/>
    <cellStyle name="Normal 2" xfId="23"/>
    <cellStyle name="Гиперссылка 2" xfId="7"/>
    <cellStyle name="Денежный 2" xfId="8"/>
    <cellStyle name="Денежный 3" xfId="9"/>
    <cellStyle name="Денежный 4" xfId="10"/>
    <cellStyle name="Денежный 5" xfId="11"/>
    <cellStyle name="Денежный 6" xfId="12"/>
    <cellStyle name="Денежный 6 2" xfId="13"/>
    <cellStyle name="Денежный 6 2 2" xfId="14"/>
    <cellStyle name="Обычный" xfId="0" builtinId="0"/>
    <cellStyle name="Обычный 2" xfId="15"/>
    <cellStyle name="Обычный 2 2" xfId="16"/>
    <cellStyle name="Обычный 3" xfId="17"/>
    <cellStyle name="Обычный 4" xfId="1"/>
    <cellStyle name="Обычный 5" xfId="18"/>
    <cellStyle name="Обычный 6" xfId="19"/>
    <cellStyle name="Обычный 6 2" xfId="20"/>
    <cellStyle name="Обычный 7" xfId="21"/>
    <cellStyle name="Обычный 8" xfId="3"/>
    <cellStyle name="Стиль 1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topLeftCell="A37" zoomScale="70" zoomScaleNormal="70" zoomScaleSheetLayoutView="70" workbookViewId="0">
      <selection activeCell="A38" sqref="A38:A42"/>
    </sheetView>
  </sheetViews>
  <sheetFormatPr defaultColWidth="9.140625" defaultRowHeight="15.75" x14ac:dyDescent="0.25"/>
  <cols>
    <col min="1" max="1" width="6.42578125" style="1" customWidth="1"/>
    <col min="2" max="2" width="15.5703125" style="1" customWidth="1"/>
    <col min="3" max="3" width="11.42578125" style="1" customWidth="1"/>
    <col min="4" max="4" width="14" style="1" customWidth="1"/>
    <col min="5" max="5" width="13" style="1" customWidth="1"/>
    <col min="6" max="6" width="10.42578125" style="1" customWidth="1"/>
    <col min="7" max="7" width="11.42578125" style="1" customWidth="1"/>
    <col min="8" max="8" width="15.140625" style="1" customWidth="1"/>
    <col min="9" max="9" width="17.28515625" style="1" customWidth="1"/>
    <col min="10" max="10" width="22.140625" style="1" customWidth="1"/>
    <col min="11" max="11" width="86.5703125" style="6" customWidth="1"/>
    <col min="12" max="12" width="14.85546875" style="5" customWidth="1"/>
    <col min="13" max="13" width="19.5703125" style="1" customWidth="1"/>
    <col min="14" max="14" width="20.5703125" style="1" customWidth="1"/>
    <col min="15" max="16384" width="9.140625" style="1"/>
  </cols>
  <sheetData>
    <row r="1" spans="1:13" ht="87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3" ht="47.25" customHeight="1" x14ac:dyDescent="0.25">
      <c r="A3" s="38" t="s">
        <v>0</v>
      </c>
      <c r="B3" s="38" t="s">
        <v>1</v>
      </c>
      <c r="C3" s="38" t="s">
        <v>2</v>
      </c>
      <c r="D3" s="38"/>
      <c r="E3" s="38"/>
      <c r="F3" s="38"/>
      <c r="G3" s="38" t="s">
        <v>3</v>
      </c>
      <c r="H3" s="38" t="s">
        <v>4</v>
      </c>
      <c r="I3" s="39" t="s">
        <v>5</v>
      </c>
      <c r="J3" s="39" t="s">
        <v>11</v>
      </c>
      <c r="K3" s="38" t="s">
        <v>6</v>
      </c>
      <c r="L3" s="41" t="s">
        <v>13</v>
      </c>
    </row>
    <row r="4" spans="1:13" ht="83.25" customHeight="1" x14ac:dyDescent="0.25">
      <c r="A4" s="38"/>
      <c r="B4" s="38"/>
      <c r="C4" s="4" t="s">
        <v>7</v>
      </c>
      <c r="D4" s="4" t="s">
        <v>8</v>
      </c>
      <c r="E4" s="4" t="s">
        <v>9</v>
      </c>
      <c r="F4" s="4" t="s">
        <v>10</v>
      </c>
      <c r="G4" s="38"/>
      <c r="H4" s="38"/>
      <c r="I4" s="40"/>
      <c r="J4" s="40"/>
      <c r="K4" s="38"/>
      <c r="L4" s="41"/>
    </row>
    <row r="5" spans="1:13" ht="62.25" customHeight="1" x14ac:dyDescent="0.25">
      <c r="A5" s="3">
        <v>1</v>
      </c>
      <c r="B5" s="8" t="s">
        <v>12</v>
      </c>
      <c r="C5" s="9">
        <v>44653</v>
      </c>
      <c r="D5" s="12">
        <v>0.78541666666666676</v>
      </c>
      <c r="E5" s="9">
        <v>44653</v>
      </c>
      <c r="F5" s="12">
        <v>0.87986111111111109</v>
      </c>
      <c r="G5" s="10">
        <v>9.4444444444444331E-2</v>
      </c>
      <c r="H5" s="13" t="s">
        <v>16</v>
      </c>
      <c r="I5" s="14" t="s">
        <v>17</v>
      </c>
      <c r="J5" s="11" t="s">
        <v>37</v>
      </c>
      <c r="K5" s="20" t="s">
        <v>67</v>
      </c>
      <c r="L5" s="41">
        <v>4.516</v>
      </c>
      <c r="M5" s="25"/>
    </row>
    <row r="6" spans="1:13" ht="63" x14ac:dyDescent="0.25">
      <c r="A6" s="3">
        <v>2</v>
      </c>
      <c r="B6" s="8" t="s">
        <v>12</v>
      </c>
      <c r="C6" s="27">
        <v>44655</v>
      </c>
      <c r="D6" s="12">
        <v>0.66249999999999998</v>
      </c>
      <c r="E6" s="27">
        <v>44655</v>
      </c>
      <c r="F6" s="12">
        <v>0.7680555555555556</v>
      </c>
      <c r="G6" s="10">
        <v>0.10555555555555562</v>
      </c>
      <c r="H6" s="13" t="s">
        <v>16</v>
      </c>
      <c r="I6" s="14" t="s">
        <v>17</v>
      </c>
      <c r="J6" s="11" t="s">
        <v>59</v>
      </c>
      <c r="K6" s="20" t="s">
        <v>68</v>
      </c>
      <c r="L6" s="41"/>
      <c r="M6" s="25"/>
    </row>
    <row r="7" spans="1:13" ht="63" x14ac:dyDescent="0.25">
      <c r="A7" s="7">
        <v>3</v>
      </c>
      <c r="B7" s="8" t="s">
        <v>12</v>
      </c>
      <c r="C7" s="27">
        <v>44655</v>
      </c>
      <c r="D7" s="12">
        <v>0.14722222222222223</v>
      </c>
      <c r="E7" s="27">
        <v>44656</v>
      </c>
      <c r="F7" s="12">
        <v>0.29305555555555557</v>
      </c>
      <c r="G7" s="33">
        <v>0.14583333333333334</v>
      </c>
      <c r="H7" s="13" t="s">
        <v>16</v>
      </c>
      <c r="I7" s="14" t="s">
        <v>17</v>
      </c>
      <c r="J7" s="11" t="s">
        <v>47</v>
      </c>
      <c r="K7" s="20" t="s">
        <v>69</v>
      </c>
      <c r="L7" s="41"/>
      <c r="M7" s="25"/>
    </row>
    <row r="8" spans="1:13" ht="78.75" x14ac:dyDescent="0.25">
      <c r="A8" s="21">
        <v>4</v>
      </c>
      <c r="B8" s="8" t="s">
        <v>12</v>
      </c>
      <c r="C8" s="27">
        <v>44659</v>
      </c>
      <c r="D8" s="12">
        <v>0.65972222222222221</v>
      </c>
      <c r="E8" s="27">
        <v>44659</v>
      </c>
      <c r="F8" s="12">
        <v>0.7055555555555556</v>
      </c>
      <c r="G8" s="33">
        <v>4.5833333333333393E-2</v>
      </c>
      <c r="H8" s="13" t="s">
        <v>18</v>
      </c>
      <c r="I8" s="14" t="s">
        <v>17</v>
      </c>
      <c r="J8" s="11" t="s">
        <v>38</v>
      </c>
      <c r="K8" s="20" t="s">
        <v>70</v>
      </c>
      <c r="L8" s="41"/>
      <c r="M8" s="25"/>
    </row>
    <row r="9" spans="1:13" ht="47.25" x14ac:dyDescent="0.25">
      <c r="A9" s="26">
        <v>5</v>
      </c>
      <c r="B9" s="8" t="s">
        <v>12</v>
      </c>
      <c r="C9" s="9">
        <v>44663</v>
      </c>
      <c r="D9" s="12">
        <v>0.45902777777777781</v>
      </c>
      <c r="E9" s="9">
        <v>44663</v>
      </c>
      <c r="F9" s="12">
        <v>0.45902777777777781</v>
      </c>
      <c r="G9" s="33">
        <v>0</v>
      </c>
      <c r="H9" s="28" t="s">
        <v>24</v>
      </c>
      <c r="I9" s="24" t="s">
        <v>15</v>
      </c>
      <c r="J9" s="8" t="s">
        <v>25</v>
      </c>
      <c r="K9" s="20" t="s">
        <v>71</v>
      </c>
      <c r="L9" s="41"/>
      <c r="M9" s="25"/>
    </row>
    <row r="10" spans="1:13" ht="63" x14ac:dyDescent="0.25">
      <c r="A10" s="26">
        <v>6</v>
      </c>
      <c r="B10" s="13" t="s">
        <v>12</v>
      </c>
      <c r="C10" s="9">
        <v>44672</v>
      </c>
      <c r="D10" s="12">
        <v>0.74305555555555547</v>
      </c>
      <c r="E10" s="9">
        <v>44672</v>
      </c>
      <c r="F10" s="12">
        <v>0.74305555555555547</v>
      </c>
      <c r="G10" s="33">
        <v>0</v>
      </c>
      <c r="H10" s="24" t="s">
        <v>26</v>
      </c>
      <c r="I10" s="24" t="s">
        <v>14</v>
      </c>
      <c r="J10" s="24" t="s">
        <v>60</v>
      </c>
      <c r="K10" s="32" t="s">
        <v>72</v>
      </c>
      <c r="L10" s="41"/>
    </row>
    <row r="11" spans="1:13" ht="47.25" x14ac:dyDescent="0.25">
      <c r="A11" s="26">
        <v>7</v>
      </c>
      <c r="B11" s="13" t="s">
        <v>12</v>
      </c>
      <c r="C11" s="9">
        <v>44687</v>
      </c>
      <c r="D11" s="12">
        <v>0.93055555555555547</v>
      </c>
      <c r="E11" s="9">
        <v>44687</v>
      </c>
      <c r="F11" s="12">
        <v>0.93055555555555547</v>
      </c>
      <c r="G11" s="33">
        <v>0</v>
      </c>
      <c r="H11" s="24" t="s">
        <v>26</v>
      </c>
      <c r="I11" s="24" t="s">
        <v>14</v>
      </c>
      <c r="J11" s="24" t="s">
        <v>41</v>
      </c>
      <c r="K11" s="32" t="s">
        <v>73</v>
      </c>
      <c r="L11" s="41">
        <v>6.4690000000000003</v>
      </c>
    </row>
    <row r="12" spans="1:13" ht="47.25" x14ac:dyDescent="0.25">
      <c r="A12" s="26">
        <v>8</v>
      </c>
      <c r="B12" s="22" t="s">
        <v>12</v>
      </c>
      <c r="C12" s="9">
        <v>44688</v>
      </c>
      <c r="D12" s="12">
        <v>0.15486111111111112</v>
      </c>
      <c r="E12" s="9">
        <v>44688</v>
      </c>
      <c r="F12" s="12">
        <v>0.15486111111111112</v>
      </c>
      <c r="G12" s="2">
        <v>0</v>
      </c>
      <c r="H12" s="22" t="s">
        <v>26</v>
      </c>
      <c r="I12" s="15" t="s">
        <v>14</v>
      </c>
      <c r="J12" s="16" t="s">
        <v>40</v>
      </c>
      <c r="K12" s="29" t="s">
        <v>74</v>
      </c>
      <c r="L12" s="41"/>
    </row>
    <row r="13" spans="1:13" ht="47.25" x14ac:dyDescent="0.25">
      <c r="A13" s="26">
        <v>9</v>
      </c>
      <c r="B13" s="22" t="s">
        <v>12</v>
      </c>
      <c r="C13" s="9">
        <v>44688</v>
      </c>
      <c r="D13" s="12">
        <v>0.24305555555555555</v>
      </c>
      <c r="E13" s="9">
        <v>44688</v>
      </c>
      <c r="F13" s="12">
        <v>0.24305555555555555</v>
      </c>
      <c r="G13" s="2">
        <v>0</v>
      </c>
      <c r="H13" s="22" t="s">
        <v>16</v>
      </c>
      <c r="I13" s="15" t="s">
        <v>14</v>
      </c>
      <c r="J13" s="16" t="s">
        <v>39</v>
      </c>
      <c r="K13" s="20" t="s">
        <v>94</v>
      </c>
      <c r="L13" s="41"/>
    </row>
    <row r="14" spans="1:13" ht="31.5" x14ac:dyDescent="0.25">
      <c r="A14" s="26">
        <v>10</v>
      </c>
      <c r="B14" s="22" t="s">
        <v>12</v>
      </c>
      <c r="C14" s="9">
        <v>44688</v>
      </c>
      <c r="D14" s="12">
        <v>0.2590277777777778</v>
      </c>
      <c r="E14" s="9">
        <v>44688</v>
      </c>
      <c r="F14" s="12">
        <v>0.2590277777777778</v>
      </c>
      <c r="G14" s="2">
        <v>0</v>
      </c>
      <c r="H14" s="22" t="s">
        <v>16</v>
      </c>
      <c r="I14" s="15" t="s">
        <v>14</v>
      </c>
      <c r="J14" s="16" t="s">
        <v>42</v>
      </c>
      <c r="K14" s="20" t="s">
        <v>75</v>
      </c>
      <c r="L14" s="41"/>
    </row>
    <row r="15" spans="1:13" ht="63" x14ac:dyDescent="0.25">
      <c r="A15" s="26">
        <v>11</v>
      </c>
      <c r="B15" s="22" t="s">
        <v>12</v>
      </c>
      <c r="C15" s="9">
        <v>44688</v>
      </c>
      <c r="D15" s="12">
        <v>0.26597222222222222</v>
      </c>
      <c r="E15" s="9">
        <v>44688</v>
      </c>
      <c r="F15" s="12">
        <v>0.26597222222222222</v>
      </c>
      <c r="G15" s="2">
        <v>0</v>
      </c>
      <c r="H15" s="22" t="s">
        <v>16</v>
      </c>
      <c r="I15" s="15" t="s">
        <v>14</v>
      </c>
      <c r="J15" s="16" t="s">
        <v>27</v>
      </c>
      <c r="K15" s="20" t="s">
        <v>76</v>
      </c>
      <c r="L15" s="41"/>
    </row>
    <row r="16" spans="1:13" ht="94.5" x14ac:dyDescent="0.25">
      <c r="A16" s="26">
        <v>12</v>
      </c>
      <c r="B16" s="22" t="s">
        <v>12</v>
      </c>
      <c r="C16" s="9">
        <v>44688</v>
      </c>
      <c r="D16" s="12">
        <v>0.27152777777777776</v>
      </c>
      <c r="E16" s="9">
        <v>44688</v>
      </c>
      <c r="F16" s="12">
        <v>0.27152777777777776</v>
      </c>
      <c r="G16" s="2">
        <v>0</v>
      </c>
      <c r="H16" s="22" t="s">
        <v>22</v>
      </c>
      <c r="I16" s="14" t="s">
        <v>17</v>
      </c>
      <c r="J16" s="16" t="s">
        <v>43</v>
      </c>
      <c r="K16" s="20" t="s">
        <v>95</v>
      </c>
      <c r="L16" s="41"/>
    </row>
    <row r="17" spans="1:12" ht="63" x14ac:dyDescent="0.25">
      <c r="A17" s="26">
        <v>13</v>
      </c>
      <c r="B17" s="22" t="s">
        <v>12</v>
      </c>
      <c r="C17" s="9">
        <v>44688</v>
      </c>
      <c r="D17" s="12">
        <v>0.3430555555555555</v>
      </c>
      <c r="E17" s="9">
        <v>44688</v>
      </c>
      <c r="F17" s="12">
        <v>0.4201388888888889</v>
      </c>
      <c r="G17" s="2">
        <v>7.7083333333333393E-2</v>
      </c>
      <c r="H17" s="22" t="s">
        <v>16</v>
      </c>
      <c r="I17" s="24" t="s">
        <v>28</v>
      </c>
      <c r="J17" s="16" t="s">
        <v>61</v>
      </c>
      <c r="K17" s="20" t="s">
        <v>77</v>
      </c>
      <c r="L17" s="41"/>
    </row>
    <row r="18" spans="1:12" ht="78.75" x14ac:dyDescent="0.25">
      <c r="A18" s="26">
        <v>14</v>
      </c>
      <c r="B18" s="22" t="s">
        <v>12</v>
      </c>
      <c r="C18" s="9">
        <v>44688</v>
      </c>
      <c r="D18" s="12">
        <v>0.35069444444444442</v>
      </c>
      <c r="E18" s="9">
        <v>44688</v>
      </c>
      <c r="F18" s="12">
        <v>0.37361111111111112</v>
      </c>
      <c r="G18" s="2">
        <v>2.2916666666666696E-2</v>
      </c>
      <c r="H18" s="22" t="s">
        <v>26</v>
      </c>
      <c r="I18" s="24" t="s">
        <v>29</v>
      </c>
      <c r="J18" s="16" t="s">
        <v>62</v>
      </c>
      <c r="K18" s="20" t="s">
        <v>78</v>
      </c>
      <c r="L18" s="41"/>
    </row>
    <row r="19" spans="1:12" ht="78.75" x14ac:dyDescent="0.25">
      <c r="A19" s="26">
        <v>15</v>
      </c>
      <c r="B19" s="22" t="s">
        <v>12</v>
      </c>
      <c r="C19" s="9">
        <v>44688</v>
      </c>
      <c r="D19" s="12">
        <v>0.44027777777777777</v>
      </c>
      <c r="E19" s="9">
        <v>44688</v>
      </c>
      <c r="F19" s="12">
        <v>0.44027777777777777</v>
      </c>
      <c r="G19" s="2">
        <v>0</v>
      </c>
      <c r="H19" s="22" t="s">
        <v>16</v>
      </c>
      <c r="I19" s="15" t="s">
        <v>14</v>
      </c>
      <c r="J19" s="16" t="s">
        <v>58</v>
      </c>
      <c r="K19" s="20" t="s">
        <v>79</v>
      </c>
      <c r="L19" s="41"/>
    </row>
    <row r="20" spans="1:12" ht="63" x14ac:dyDescent="0.25">
      <c r="A20" s="26">
        <v>16</v>
      </c>
      <c r="B20" s="22" t="s">
        <v>12</v>
      </c>
      <c r="C20" s="9">
        <v>44688</v>
      </c>
      <c r="D20" s="12">
        <v>0.53819444444444442</v>
      </c>
      <c r="E20" s="9">
        <v>44688</v>
      </c>
      <c r="F20" s="12">
        <v>0.78194444444444444</v>
      </c>
      <c r="G20" s="2">
        <v>0.24375000000000002</v>
      </c>
      <c r="H20" s="22" t="s">
        <v>26</v>
      </c>
      <c r="I20" s="24" t="s">
        <v>28</v>
      </c>
      <c r="J20" s="16" t="s">
        <v>57</v>
      </c>
      <c r="K20" s="20" t="s">
        <v>80</v>
      </c>
      <c r="L20" s="41"/>
    </row>
    <row r="21" spans="1:12" ht="47.25" x14ac:dyDescent="0.25">
      <c r="A21" s="26">
        <v>17</v>
      </c>
      <c r="B21" s="22" t="s">
        <v>12</v>
      </c>
      <c r="C21" s="9">
        <v>44688</v>
      </c>
      <c r="D21" s="12">
        <v>0.54861111111111105</v>
      </c>
      <c r="E21" s="9">
        <v>44688</v>
      </c>
      <c r="F21" s="12">
        <v>0.54861111111111105</v>
      </c>
      <c r="G21" s="2">
        <v>0</v>
      </c>
      <c r="H21" s="22" t="s">
        <v>26</v>
      </c>
      <c r="I21" s="15" t="s">
        <v>14</v>
      </c>
      <c r="J21" s="16" t="s">
        <v>56</v>
      </c>
      <c r="K21" s="20" t="s">
        <v>81</v>
      </c>
      <c r="L21" s="41"/>
    </row>
    <row r="22" spans="1:12" ht="78.75" x14ac:dyDescent="0.25">
      <c r="A22" s="26">
        <v>18</v>
      </c>
      <c r="B22" s="22" t="s">
        <v>12</v>
      </c>
      <c r="C22" s="9">
        <v>44688</v>
      </c>
      <c r="D22" s="12">
        <v>0.5131944444444444</v>
      </c>
      <c r="E22" s="9">
        <v>44688</v>
      </c>
      <c r="F22" s="12">
        <v>0.62013888888888891</v>
      </c>
      <c r="G22" s="2">
        <v>0.10694444444444451</v>
      </c>
      <c r="H22" s="22" t="s">
        <v>16</v>
      </c>
      <c r="I22" s="15" t="s">
        <v>30</v>
      </c>
      <c r="J22" s="16" t="s">
        <v>55</v>
      </c>
      <c r="K22" s="20" t="s">
        <v>96</v>
      </c>
      <c r="L22" s="41"/>
    </row>
    <row r="23" spans="1:12" ht="47.25" x14ac:dyDescent="0.25">
      <c r="A23" s="26">
        <v>19</v>
      </c>
      <c r="B23" s="17" t="s">
        <v>12</v>
      </c>
      <c r="C23" s="9">
        <v>44695</v>
      </c>
      <c r="D23" s="18">
        <v>9.4444444444444442E-2</v>
      </c>
      <c r="E23" s="9">
        <v>44695</v>
      </c>
      <c r="F23" s="18">
        <v>9.4444444444444442E-2</v>
      </c>
      <c r="G23" s="2">
        <v>0</v>
      </c>
      <c r="H23" s="17" t="s">
        <v>26</v>
      </c>
      <c r="I23" s="24" t="s">
        <v>14</v>
      </c>
      <c r="J23" s="22" t="s">
        <v>54</v>
      </c>
      <c r="K23" s="20" t="s">
        <v>82</v>
      </c>
      <c r="L23" s="41"/>
    </row>
    <row r="24" spans="1:12" ht="63" x14ac:dyDescent="0.25">
      <c r="A24" s="26">
        <v>20</v>
      </c>
      <c r="B24" s="13" t="s">
        <v>12</v>
      </c>
      <c r="C24" s="9">
        <v>44697</v>
      </c>
      <c r="D24" s="23">
        <v>0.77638888888888891</v>
      </c>
      <c r="E24" s="9">
        <v>44697</v>
      </c>
      <c r="F24" s="23">
        <v>0.77638888888888891</v>
      </c>
      <c r="G24" s="33">
        <v>0</v>
      </c>
      <c r="H24" s="24" t="s">
        <v>26</v>
      </c>
      <c r="I24" s="24" t="s">
        <v>14</v>
      </c>
      <c r="J24" s="24" t="s">
        <v>44</v>
      </c>
      <c r="K24" s="32" t="s">
        <v>83</v>
      </c>
      <c r="L24" s="41"/>
    </row>
    <row r="25" spans="1:12" ht="63" x14ac:dyDescent="0.25">
      <c r="A25" s="26">
        <v>21</v>
      </c>
      <c r="B25" s="13" t="s">
        <v>12</v>
      </c>
      <c r="C25" s="9">
        <v>44697</v>
      </c>
      <c r="D25" s="23">
        <v>0.78541666666666676</v>
      </c>
      <c r="E25" s="9">
        <v>44697</v>
      </c>
      <c r="F25" s="23">
        <v>0.79027777777777775</v>
      </c>
      <c r="G25" s="33">
        <v>4.8611111111109828E-3</v>
      </c>
      <c r="H25" s="24" t="s">
        <v>31</v>
      </c>
      <c r="I25" s="17" t="s">
        <v>29</v>
      </c>
      <c r="J25" s="24" t="s">
        <v>45</v>
      </c>
      <c r="K25" s="20" t="s">
        <v>84</v>
      </c>
      <c r="L25" s="41"/>
    </row>
    <row r="26" spans="1:12" ht="47.25" x14ac:dyDescent="0.25">
      <c r="A26" s="26">
        <v>22</v>
      </c>
      <c r="B26" s="13" t="s">
        <v>12</v>
      </c>
      <c r="C26" s="9">
        <v>44700</v>
      </c>
      <c r="D26" s="23">
        <v>0.58124999999999993</v>
      </c>
      <c r="E26" s="9">
        <v>44700</v>
      </c>
      <c r="F26" s="23">
        <v>0.58124999999999993</v>
      </c>
      <c r="G26" s="33">
        <v>0</v>
      </c>
      <c r="H26" s="24" t="s">
        <v>18</v>
      </c>
      <c r="I26" s="24" t="s">
        <v>14</v>
      </c>
      <c r="J26" s="24" t="s">
        <v>63</v>
      </c>
      <c r="K26" s="32" t="s">
        <v>85</v>
      </c>
      <c r="L26" s="41"/>
    </row>
    <row r="27" spans="1:12" ht="78.75" x14ac:dyDescent="0.25">
      <c r="A27" s="26">
        <v>23</v>
      </c>
      <c r="B27" s="8" t="s">
        <v>12</v>
      </c>
      <c r="C27" s="27">
        <v>44705</v>
      </c>
      <c r="D27" s="12">
        <v>0.37638888888888888</v>
      </c>
      <c r="E27" s="27">
        <v>44705</v>
      </c>
      <c r="F27" s="12">
        <v>0.41875000000000001</v>
      </c>
      <c r="G27" s="33">
        <v>4.2361111111111127E-2</v>
      </c>
      <c r="H27" s="13" t="s">
        <v>32</v>
      </c>
      <c r="I27" s="24" t="s">
        <v>28</v>
      </c>
      <c r="J27" s="11" t="s">
        <v>64</v>
      </c>
      <c r="K27" s="20" t="s">
        <v>86</v>
      </c>
      <c r="L27" s="41"/>
    </row>
    <row r="28" spans="1:12" ht="63" x14ac:dyDescent="0.25">
      <c r="A28" s="26">
        <v>24</v>
      </c>
      <c r="B28" s="22" t="s">
        <v>12</v>
      </c>
      <c r="C28" s="9">
        <v>44705</v>
      </c>
      <c r="D28" s="12">
        <v>0.80972222222222223</v>
      </c>
      <c r="E28" s="9">
        <v>44705</v>
      </c>
      <c r="F28" s="12">
        <v>0.80972222222222223</v>
      </c>
      <c r="G28" s="2">
        <v>0</v>
      </c>
      <c r="H28" s="22" t="s">
        <v>26</v>
      </c>
      <c r="I28" s="15" t="s">
        <v>14</v>
      </c>
      <c r="J28" s="16" t="s">
        <v>65</v>
      </c>
      <c r="K28" s="20" t="s">
        <v>87</v>
      </c>
      <c r="L28" s="41"/>
    </row>
    <row r="29" spans="1:12" ht="78.75" x14ac:dyDescent="0.25">
      <c r="A29" s="26">
        <v>25</v>
      </c>
      <c r="B29" s="13" t="s">
        <v>12</v>
      </c>
      <c r="C29" s="9">
        <v>44711</v>
      </c>
      <c r="D29" s="23">
        <v>0.45694444444444443</v>
      </c>
      <c r="E29" s="9">
        <v>44711</v>
      </c>
      <c r="F29" s="23">
        <v>0.46875</v>
      </c>
      <c r="G29" s="33">
        <v>1.1805555555555569E-2</v>
      </c>
      <c r="H29" s="24" t="s">
        <v>18</v>
      </c>
      <c r="I29" s="24" t="s">
        <v>20</v>
      </c>
      <c r="J29" s="8" t="s">
        <v>66</v>
      </c>
      <c r="K29" s="20" t="s">
        <v>88</v>
      </c>
      <c r="L29" s="41"/>
    </row>
    <row r="30" spans="1:12" ht="63" x14ac:dyDescent="0.25">
      <c r="A30" s="26">
        <v>26</v>
      </c>
      <c r="B30" s="17" t="s">
        <v>12</v>
      </c>
      <c r="C30" s="9">
        <v>44714</v>
      </c>
      <c r="D30" s="18">
        <v>0.17777777777777778</v>
      </c>
      <c r="E30" s="9">
        <v>44714</v>
      </c>
      <c r="F30" s="18">
        <v>0.17777777777777778</v>
      </c>
      <c r="G30" s="19">
        <v>0</v>
      </c>
      <c r="H30" s="17" t="s">
        <v>21</v>
      </c>
      <c r="I30" s="24" t="s">
        <v>14</v>
      </c>
      <c r="J30" s="22" t="s">
        <v>46</v>
      </c>
      <c r="K30" s="20" t="s">
        <v>89</v>
      </c>
      <c r="L30" s="42">
        <v>4.9029999999999996</v>
      </c>
    </row>
    <row r="31" spans="1:12" ht="63" x14ac:dyDescent="0.25">
      <c r="A31" s="26">
        <v>27</v>
      </c>
      <c r="B31" s="17" t="s">
        <v>12</v>
      </c>
      <c r="C31" s="9">
        <v>44716</v>
      </c>
      <c r="D31" s="18">
        <v>0.68125000000000002</v>
      </c>
      <c r="E31" s="9">
        <v>44716</v>
      </c>
      <c r="F31" s="18">
        <v>0.68125000000000002</v>
      </c>
      <c r="G31" s="19">
        <v>0</v>
      </c>
      <c r="H31" s="22" t="s">
        <v>16</v>
      </c>
      <c r="I31" s="15" t="s">
        <v>14</v>
      </c>
      <c r="J31" s="22" t="s">
        <v>47</v>
      </c>
      <c r="K31" s="20" t="s">
        <v>90</v>
      </c>
      <c r="L31" s="43"/>
    </row>
    <row r="32" spans="1:12" ht="47.25" x14ac:dyDescent="0.25">
      <c r="A32" s="26">
        <v>28</v>
      </c>
      <c r="B32" s="17" t="s">
        <v>12</v>
      </c>
      <c r="C32" s="9">
        <v>44723</v>
      </c>
      <c r="D32" s="30">
        <v>0.99722222222222223</v>
      </c>
      <c r="E32" s="9">
        <v>44724</v>
      </c>
      <c r="F32" s="30">
        <v>1.5277777777777777E-2</v>
      </c>
      <c r="G32" s="2">
        <v>1.8055555555555557E-2</v>
      </c>
      <c r="H32" s="13" t="s">
        <v>33</v>
      </c>
      <c r="I32" s="24" t="s">
        <v>28</v>
      </c>
      <c r="J32" s="22" t="s">
        <v>48</v>
      </c>
      <c r="K32" s="20" t="s">
        <v>91</v>
      </c>
      <c r="L32" s="43"/>
    </row>
    <row r="33" spans="1:12" ht="63" x14ac:dyDescent="0.25">
      <c r="A33" s="26">
        <v>29</v>
      </c>
      <c r="B33" s="17" t="s">
        <v>12</v>
      </c>
      <c r="C33" s="9">
        <v>44727</v>
      </c>
      <c r="D33" s="18">
        <v>0.9291666666666667</v>
      </c>
      <c r="E33" s="9">
        <v>44727</v>
      </c>
      <c r="F33" s="18">
        <v>0.98472222222222217</v>
      </c>
      <c r="G33" s="2">
        <v>5.5555555555555469E-2</v>
      </c>
      <c r="H33" s="22" t="s">
        <v>16</v>
      </c>
      <c r="I33" s="15" t="s">
        <v>28</v>
      </c>
      <c r="J33" s="22" t="s">
        <v>49</v>
      </c>
      <c r="K33" s="20" t="s">
        <v>93</v>
      </c>
      <c r="L33" s="43"/>
    </row>
    <row r="34" spans="1:12" ht="47.25" x14ac:dyDescent="0.25">
      <c r="A34" s="26">
        <v>30</v>
      </c>
      <c r="B34" s="17" t="s">
        <v>12</v>
      </c>
      <c r="C34" s="9">
        <v>44727</v>
      </c>
      <c r="D34" s="18">
        <v>0.93333333333333324</v>
      </c>
      <c r="E34" s="9">
        <v>44727</v>
      </c>
      <c r="F34" s="18">
        <v>0.98472222222222217</v>
      </c>
      <c r="G34" s="2">
        <v>5.1388888888888928E-2</v>
      </c>
      <c r="H34" s="22" t="s">
        <v>16</v>
      </c>
      <c r="I34" s="15" t="s">
        <v>28</v>
      </c>
      <c r="J34" s="22" t="s">
        <v>50</v>
      </c>
      <c r="K34" s="20" t="s">
        <v>92</v>
      </c>
      <c r="L34" s="43"/>
    </row>
    <row r="35" spans="1:12" ht="63" x14ac:dyDescent="0.25">
      <c r="A35" s="26">
        <v>31</v>
      </c>
      <c r="B35" s="17" t="s">
        <v>12</v>
      </c>
      <c r="C35" s="9">
        <v>44727</v>
      </c>
      <c r="D35" s="18">
        <v>0.94027777777777777</v>
      </c>
      <c r="E35" s="9">
        <v>44727</v>
      </c>
      <c r="F35" s="18">
        <v>0.94027777777777777</v>
      </c>
      <c r="G35" s="2">
        <v>0</v>
      </c>
      <c r="H35" s="22" t="s">
        <v>34</v>
      </c>
      <c r="I35" s="8" t="s">
        <v>14</v>
      </c>
      <c r="J35" s="22" t="s">
        <v>102</v>
      </c>
      <c r="K35" s="34" t="s">
        <v>98</v>
      </c>
      <c r="L35" s="43"/>
    </row>
    <row r="36" spans="1:12" ht="78.75" x14ac:dyDescent="0.25">
      <c r="A36" s="26">
        <v>32</v>
      </c>
      <c r="B36" s="17" t="s">
        <v>12</v>
      </c>
      <c r="C36" s="9">
        <v>44728</v>
      </c>
      <c r="D36" s="18">
        <v>0.11666666666666665</v>
      </c>
      <c r="E36" s="9">
        <v>44728</v>
      </c>
      <c r="F36" s="18">
        <v>0.11666666666666665</v>
      </c>
      <c r="G36" s="2">
        <v>0</v>
      </c>
      <c r="H36" s="22" t="s">
        <v>26</v>
      </c>
      <c r="I36" s="15" t="s">
        <v>14</v>
      </c>
      <c r="J36" s="22" t="s">
        <v>51</v>
      </c>
      <c r="K36" s="34" t="s">
        <v>99</v>
      </c>
      <c r="L36" s="43"/>
    </row>
    <row r="37" spans="1:12" ht="47.25" x14ac:dyDescent="0.25">
      <c r="A37" s="26">
        <v>33</v>
      </c>
      <c r="B37" s="17" t="s">
        <v>12</v>
      </c>
      <c r="C37" s="9">
        <v>44728</v>
      </c>
      <c r="D37" s="18">
        <v>0.4458333333333333</v>
      </c>
      <c r="E37" s="9">
        <v>44728</v>
      </c>
      <c r="F37" s="18">
        <v>0.45624999999999999</v>
      </c>
      <c r="G37" s="2">
        <v>1.0416666666666685E-2</v>
      </c>
      <c r="H37" s="22" t="s">
        <v>26</v>
      </c>
      <c r="I37" s="17" t="s">
        <v>29</v>
      </c>
      <c r="J37" s="22" t="s">
        <v>52</v>
      </c>
      <c r="K37" s="34" t="s">
        <v>101</v>
      </c>
      <c r="L37" s="43"/>
    </row>
    <row r="38" spans="1:12" ht="63" x14ac:dyDescent="0.25">
      <c r="A38" s="26">
        <v>34</v>
      </c>
      <c r="B38" s="17" t="s">
        <v>12</v>
      </c>
      <c r="C38" s="9">
        <v>44730</v>
      </c>
      <c r="D38" s="18">
        <v>0.68125000000000002</v>
      </c>
      <c r="E38" s="9">
        <v>44730</v>
      </c>
      <c r="F38" s="18">
        <v>0.68125000000000002</v>
      </c>
      <c r="G38" s="2">
        <v>0</v>
      </c>
      <c r="H38" s="22" t="s">
        <v>26</v>
      </c>
      <c r="I38" s="15" t="s">
        <v>14</v>
      </c>
      <c r="J38" s="22" t="s">
        <v>53</v>
      </c>
      <c r="K38" s="34" t="s">
        <v>100</v>
      </c>
      <c r="L38" s="43"/>
    </row>
    <row r="39" spans="1:12" ht="63" x14ac:dyDescent="0.25">
      <c r="A39" s="26">
        <v>35</v>
      </c>
      <c r="B39" s="17" t="s">
        <v>12</v>
      </c>
      <c r="C39" s="9">
        <v>44731</v>
      </c>
      <c r="D39" s="18">
        <v>0.44305555555555554</v>
      </c>
      <c r="E39" s="9">
        <v>44731</v>
      </c>
      <c r="F39" s="18">
        <v>0.46875</v>
      </c>
      <c r="G39" s="2">
        <v>2.5694444444444464E-2</v>
      </c>
      <c r="H39" s="15" t="s">
        <v>35</v>
      </c>
      <c r="I39" s="15" t="s">
        <v>19</v>
      </c>
      <c r="J39" s="31" t="s">
        <v>36</v>
      </c>
      <c r="K39" s="45" t="s">
        <v>97</v>
      </c>
      <c r="L39" s="43"/>
    </row>
    <row r="40" spans="1:12" ht="47.25" x14ac:dyDescent="0.25">
      <c r="A40" s="35">
        <v>36</v>
      </c>
      <c r="B40" s="17" t="s">
        <v>12</v>
      </c>
      <c r="C40" s="9">
        <v>44734</v>
      </c>
      <c r="D40" s="18">
        <v>0.83263888888888893</v>
      </c>
      <c r="E40" s="36">
        <v>44734</v>
      </c>
      <c r="F40" s="18">
        <v>0.83263888888888893</v>
      </c>
      <c r="G40" s="19">
        <f>F40-D40</f>
        <v>0</v>
      </c>
      <c r="H40" s="22" t="s">
        <v>26</v>
      </c>
      <c r="I40" s="15" t="s">
        <v>14</v>
      </c>
      <c r="J40" s="22" t="s">
        <v>103</v>
      </c>
      <c r="K40" s="44" t="s">
        <v>107</v>
      </c>
      <c r="L40" s="43"/>
    </row>
    <row r="41" spans="1:12" ht="47.25" x14ac:dyDescent="0.25">
      <c r="A41" s="35">
        <v>37</v>
      </c>
      <c r="B41" s="17" t="s">
        <v>12</v>
      </c>
      <c r="C41" s="9">
        <v>44736</v>
      </c>
      <c r="D41" s="18">
        <v>0.68888888888888899</v>
      </c>
      <c r="E41" s="9">
        <v>44736</v>
      </c>
      <c r="F41" s="18">
        <v>0.68888888888888899</v>
      </c>
      <c r="G41" s="19">
        <v>0</v>
      </c>
      <c r="H41" s="22" t="s">
        <v>26</v>
      </c>
      <c r="I41" s="17" t="s">
        <v>14</v>
      </c>
      <c r="J41" s="22" t="s">
        <v>105</v>
      </c>
      <c r="K41" s="44" t="s">
        <v>108</v>
      </c>
      <c r="L41" s="43"/>
    </row>
    <row r="42" spans="1:12" ht="78.75" x14ac:dyDescent="0.25">
      <c r="A42" s="35">
        <v>38</v>
      </c>
      <c r="B42" s="17" t="s">
        <v>12</v>
      </c>
      <c r="C42" s="9">
        <v>44736</v>
      </c>
      <c r="D42" s="18">
        <v>0.7895833333333333</v>
      </c>
      <c r="E42" s="9">
        <v>44736</v>
      </c>
      <c r="F42" s="18">
        <v>0.7895833333333333</v>
      </c>
      <c r="G42" s="19">
        <v>0</v>
      </c>
      <c r="H42" s="22" t="s">
        <v>26</v>
      </c>
      <c r="I42" s="17" t="s">
        <v>104</v>
      </c>
      <c r="J42" s="22" t="s">
        <v>106</v>
      </c>
      <c r="K42" s="44" t="s">
        <v>109</v>
      </c>
      <c r="L42" s="43"/>
    </row>
  </sheetData>
  <mergeCells count="13">
    <mergeCell ref="L5:L10"/>
    <mergeCell ref="L11:L29"/>
    <mergeCell ref="L30:L42"/>
    <mergeCell ref="A1:L1"/>
    <mergeCell ref="A3:A4"/>
    <mergeCell ref="B3:B4"/>
    <mergeCell ref="C3:F3"/>
    <mergeCell ref="G3:G4"/>
    <mergeCell ref="H3:H4"/>
    <mergeCell ref="I3:I4"/>
    <mergeCell ref="K3:K4"/>
    <mergeCell ref="L3:L4"/>
    <mergeCell ref="J3:J4"/>
  </mergeCells>
  <pageMargins left="0.23622047244094491" right="0.23622047244094491" top="0.74803149606299213" bottom="0.74803149606299213" header="0.31496062992125984" footer="0.31496062992125984"/>
  <pageSetup paperSize="9" scale="33" orientation="landscape" horizontalDpi="4294967295" verticalDpi="4294967295" r:id="rId1"/>
  <ignoredErrors>
    <ignoredError sqref="G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Отключения и недоотпуск</vt:lpstr>
      <vt:lpstr>'Отключения и недоотпуск'!Область_печати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2022-07-01T02:27:21Z</dcterms:modified>
</cp:coreProperties>
</file>