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24\Передача электроэнергии Томской области\ПТУ\"/>
    </mc:Choice>
  </mc:AlternateContent>
  <bookViews>
    <workbookView xWindow="0" yWindow="30" windowWidth="28755" windowHeight="12840" tabRatio="856" firstSheet="21" activeTab="32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  <sheet name="Декабрь 2022" sheetId="86" r:id="rId12"/>
    <sheet name="Январь 2023" sheetId="87" r:id="rId13"/>
    <sheet name="Февраль 2023" sheetId="88" r:id="rId14"/>
    <sheet name="Март 2023" sheetId="89" r:id="rId15"/>
    <sheet name="Апрель 2023" sheetId="90" r:id="rId16"/>
    <sheet name="Май 2023" sheetId="91" r:id="rId17"/>
    <sheet name="Июнь 2023" sheetId="92" r:id="rId18"/>
    <sheet name="Июль 2023" sheetId="93" r:id="rId19"/>
    <sheet name="Август 2023" sheetId="95" r:id="rId20"/>
    <sheet name="Сентябрь 2023" sheetId="96" r:id="rId21"/>
    <sheet name="Октябрь 2023" sheetId="97" r:id="rId22"/>
    <sheet name="Ноябрь 2023" sheetId="99" r:id="rId23"/>
    <sheet name="Декабрь 2023" sheetId="101" r:id="rId24"/>
    <sheet name="Январь 2024" sheetId="102" r:id="rId25"/>
    <sheet name="Февраль 2024" sheetId="103" r:id="rId26"/>
    <sheet name="Март 2024" sheetId="104" r:id="rId27"/>
    <sheet name="Апрель 2024" sheetId="105" r:id="rId28"/>
    <sheet name="Май 2024 " sheetId="106" r:id="rId29"/>
    <sheet name="Июнь 2024" sheetId="107" r:id="rId30"/>
    <sheet name="Июль 2024" sheetId="108" r:id="rId31"/>
    <sheet name="Август 2024 " sheetId="109" r:id="rId32"/>
    <sheet name="Сентябрь 2024" sheetId="110" r:id="rId33"/>
    <sheet name="Лист2" sheetId="94" r:id="rId34"/>
  </sheets>
  <definedNames>
    <definedName name="_xlnm._FilterDatabase" localSheetId="7" hidden="1">'Август 2022'!$A$6:$P$242</definedName>
    <definedName name="_xlnm._FilterDatabase" localSheetId="19" hidden="1">'Август 2023'!$A$5:$P$128</definedName>
    <definedName name="_xlnm._FilterDatabase" localSheetId="31" hidden="1">'Август 2024 '!$A$5:$P$205</definedName>
    <definedName name="_xlnm._FilterDatabase" localSheetId="3" hidden="1">'Апрель 2022'!$A$6:$P$166</definedName>
    <definedName name="_xlnm._FilterDatabase" localSheetId="15" hidden="1">'Апрель 2023'!$A$5:$P$139</definedName>
    <definedName name="_xlnm._FilterDatabase" localSheetId="27" hidden="1">'Апрель 2024'!$A$5:$P$111</definedName>
    <definedName name="_xlnm._FilterDatabase" localSheetId="11" hidden="1">'Декабрь 2022'!$A$6:$P$208</definedName>
    <definedName name="_xlnm._FilterDatabase" localSheetId="23" hidden="1">'Декабрь 2023'!$A$5:$P$128</definedName>
    <definedName name="_xlnm._FilterDatabase" localSheetId="6" hidden="1">'Июль 2022'!$A$6:$P$166</definedName>
    <definedName name="_xlnm._FilterDatabase" localSheetId="18" hidden="1">'Июль 2023'!$A$5:$P$129</definedName>
    <definedName name="_xlnm._FilterDatabase" localSheetId="30" hidden="1">'Июль 2024'!$A$5:$P$190</definedName>
    <definedName name="_xlnm._FilterDatabase" localSheetId="5" hidden="1">'Июнь 2022'!$A$6:$P$166</definedName>
    <definedName name="_xlnm._FilterDatabase" localSheetId="17" hidden="1">'Июнь 2023'!$A$5:$P$132</definedName>
    <definedName name="_xlnm._FilterDatabase" localSheetId="29" hidden="1">'Июнь 2024'!$A$5:$P$125</definedName>
    <definedName name="_xlnm._FilterDatabase" localSheetId="4" hidden="1">'Май 2022'!$A$6:$P$166</definedName>
    <definedName name="_xlnm._FilterDatabase" localSheetId="16" hidden="1">'Май 2023'!$A$5:$P$132</definedName>
    <definedName name="_xlnm._FilterDatabase" localSheetId="28" hidden="1">'Май 2024 '!$A$5:$P$125</definedName>
    <definedName name="_xlnm._FilterDatabase" localSheetId="2" hidden="1">'Март 2022'!$A$6:$P$166</definedName>
    <definedName name="_xlnm._FilterDatabase" localSheetId="14" hidden="1">'Март 2023'!$A$5:$P$139</definedName>
    <definedName name="_xlnm._FilterDatabase" localSheetId="26" hidden="1">'Март 2024'!$A$5:$P$128</definedName>
    <definedName name="_xlnm._FilterDatabase" localSheetId="10" hidden="1">'Ноябрь 2022'!$A$6:$P$208</definedName>
    <definedName name="_xlnm._FilterDatabase" localSheetId="22" hidden="1">'Ноябрь 2023'!$A$5:$P$128</definedName>
    <definedName name="_xlnm._FilterDatabase" localSheetId="9" hidden="1">'Октябрь 2022'!$A$6:$P$208</definedName>
    <definedName name="_xlnm._FilterDatabase" localSheetId="21" hidden="1">'Октябрь 2023'!$A$5:$P$128</definedName>
    <definedName name="_xlnm._FilterDatabase" localSheetId="8" hidden="1">'Сентябрь 2022'!$A$6:$P$235</definedName>
    <definedName name="_xlnm._FilterDatabase" localSheetId="20" hidden="1">'Сентябрь 2023'!$A$5:$P$128</definedName>
    <definedName name="_xlnm._FilterDatabase" localSheetId="32" hidden="1">'Сентябрь 2024'!$A$5:$P$222</definedName>
    <definedName name="_xlnm._FilterDatabase" localSheetId="1" hidden="1">'Февраль 2022'!$A$6:$P$167</definedName>
    <definedName name="_xlnm._FilterDatabase" localSheetId="13" hidden="1">'Февраль 2023'!$A$5:$P$139</definedName>
    <definedName name="_xlnm._FilterDatabase" localSheetId="25" hidden="1">'Февраль 2024'!$A$5:$P$128</definedName>
    <definedName name="_xlnm._FilterDatabase" localSheetId="0" hidden="1">'Январь 2022'!$A$6:$P$167</definedName>
    <definedName name="_xlnm._FilterDatabase" localSheetId="12" hidden="1">'Январь 2023'!$A$6:$P$207</definedName>
    <definedName name="_xlnm._FilterDatabase" localSheetId="24" hidden="1">'Январь 2024'!$A$5:$P$128</definedName>
  </definedNames>
  <calcPr calcId="152511"/>
</workbook>
</file>

<file path=xl/calcChain.xml><?xml version="1.0" encoding="utf-8"?>
<calcChain xmlns="http://schemas.openxmlformats.org/spreadsheetml/2006/main">
  <c r="N201" i="110" l="1"/>
  <c r="N202" i="110"/>
  <c r="N203" i="110"/>
  <c r="N204" i="110"/>
  <c r="N205" i="110"/>
  <c r="N206" i="110"/>
  <c r="N207" i="110"/>
  <c r="I237" i="110" l="1"/>
  <c r="N237" i="110" s="1"/>
  <c r="F237" i="110"/>
  <c r="M237" i="110" s="1"/>
  <c r="I236" i="110"/>
  <c r="N236" i="110" s="1"/>
  <c r="F236" i="110"/>
  <c r="M236" i="110" s="1"/>
  <c r="I235" i="110"/>
  <c r="N235" i="110" s="1"/>
  <c r="F235" i="110"/>
  <c r="M235" i="110" s="1"/>
  <c r="I234" i="110"/>
  <c r="N234" i="110" s="1"/>
  <c r="F234" i="110"/>
  <c r="M234" i="110" s="1"/>
  <c r="I233" i="110"/>
  <c r="N233" i="110" s="1"/>
  <c r="F233" i="110"/>
  <c r="M233" i="110" s="1"/>
  <c r="I232" i="110"/>
  <c r="N232" i="110" s="1"/>
  <c r="F232" i="110"/>
  <c r="M232" i="110" s="1"/>
  <c r="I231" i="110"/>
  <c r="N231" i="110" s="1"/>
  <c r="F231" i="110"/>
  <c r="M231" i="110" s="1"/>
  <c r="I230" i="110"/>
  <c r="N230" i="110" s="1"/>
  <c r="F230" i="110"/>
  <c r="M230" i="110" s="1"/>
  <c r="I229" i="110"/>
  <c r="N229" i="110" s="1"/>
  <c r="F229" i="110"/>
  <c r="M229" i="110" s="1"/>
  <c r="I228" i="110"/>
  <c r="N228" i="110" s="1"/>
  <c r="F228" i="110"/>
  <c r="M228" i="110" s="1"/>
  <c r="I227" i="110"/>
  <c r="N227" i="110" s="1"/>
  <c r="F227" i="110"/>
  <c r="M227" i="110" s="1"/>
  <c r="I226" i="110"/>
  <c r="N226" i="110" s="1"/>
  <c r="F226" i="110"/>
  <c r="M226" i="110" s="1"/>
  <c r="I225" i="110"/>
  <c r="N225" i="110" s="1"/>
  <c r="F225" i="110"/>
  <c r="M225" i="110" s="1"/>
  <c r="I224" i="110"/>
  <c r="N224" i="110" s="1"/>
  <c r="F224" i="110"/>
  <c r="M224" i="110" s="1"/>
  <c r="I223" i="110"/>
  <c r="N223" i="110" s="1"/>
  <c r="F223" i="110"/>
  <c r="M223" i="110" s="1"/>
  <c r="J188" i="110" l="1"/>
  <c r="I188" i="110"/>
  <c r="N188" i="110" s="1"/>
  <c r="F188" i="110"/>
  <c r="M188" i="110" s="1"/>
  <c r="J187" i="110"/>
  <c r="I187" i="110"/>
  <c r="N187" i="110" s="1"/>
  <c r="F187" i="110"/>
  <c r="M187" i="110" s="1"/>
  <c r="J186" i="110"/>
  <c r="I186" i="110"/>
  <c r="N186" i="110" s="1"/>
  <c r="F186" i="110"/>
  <c r="M186" i="110" s="1"/>
  <c r="J169" i="110" l="1"/>
  <c r="I169" i="110"/>
  <c r="N169" i="110" s="1"/>
  <c r="F169" i="110"/>
  <c r="M169" i="110" s="1"/>
  <c r="J168" i="110"/>
  <c r="I168" i="110"/>
  <c r="N168" i="110" s="1"/>
  <c r="F168" i="110"/>
  <c r="M168" i="110" s="1"/>
  <c r="J167" i="110"/>
  <c r="I167" i="110"/>
  <c r="N167" i="110" s="1"/>
  <c r="F167" i="110"/>
  <c r="M167" i="110" s="1"/>
  <c r="J166" i="110"/>
  <c r="I166" i="110"/>
  <c r="N166" i="110" s="1"/>
  <c r="F166" i="110"/>
  <c r="M166" i="110" s="1"/>
  <c r="J165" i="110"/>
  <c r="I165" i="110"/>
  <c r="N165" i="110" s="1"/>
  <c r="F165" i="110"/>
  <c r="M165" i="110" s="1"/>
  <c r="J164" i="110"/>
  <c r="I164" i="110"/>
  <c r="N164" i="110" s="1"/>
  <c r="F164" i="110"/>
  <c r="M164" i="110" s="1"/>
  <c r="J163" i="110"/>
  <c r="I163" i="110"/>
  <c r="N163" i="110" s="1"/>
  <c r="F163" i="110"/>
  <c r="M163" i="110" s="1"/>
  <c r="J162" i="110"/>
  <c r="I162" i="110"/>
  <c r="N162" i="110" s="1"/>
  <c r="F162" i="110"/>
  <c r="M162" i="110" s="1"/>
  <c r="J161" i="110"/>
  <c r="I161" i="110"/>
  <c r="N161" i="110" s="1"/>
  <c r="F161" i="110"/>
  <c r="M161" i="110" s="1"/>
  <c r="J160" i="110"/>
  <c r="I160" i="110"/>
  <c r="N160" i="110" s="1"/>
  <c r="F160" i="110"/>
  <c r="M160" i="110" s="1"/>
  <c r="J159" i="110"/>
  <c r="I159" i="110"/>
  <c r="N159" i="110" s="1"/>
  <c r="F159" i="110"/>
  <c r="M159" i="110" s="1"/>
  <c r="J158" i="110"/>
  <c r="I158" i="110"/>
  <c r="N158" i="110" s="1"/>
  <c r="F158" i="110"/>
  <c r="M158" i="110" s="1"/>
  <c r="J157" i="110"/>
  <c r="I157" i="110"/>
  <c r="N157" i="110" s="1"/>
  <c r="F157" i="110"/>
  <c r="M157" i="110" s="1"/>
  <c r="J156" i="110"/>
  <c r="I156" i="110"/>
  <c r="N156" i="110" s="1"/>
  <c r="F156" i="110"/>
  <c r="M156" i="110" s="1"/>
  <c r="J155" i="110"/>
  <c r="I155" i="110"/>
  <c r="N155" i="110" s="1"/>
  <c r="F155" i="110"/>
  <c r="M155" i="110" s="1"/>
  <c r="J154" i="110"/>
  <c r="I154" i="110"/>
  <c r="N154" i="110" s="1"/>
  <c r="F154" i="110"/>
  <c r="M154" i="110" s="1"/>
  <c r="J123" i="110" l="1"/>
  <c r="I123" i="110"/>
  <c r="N123" i="110" s="1"/>
  <c r="F123" i="110"/>
  <c r="M123" i="110" s="1"/>
  <c r="J122" i="110"/>
  <c r="I122" i="110"/>
  <c r="N122" i="110" s="1"/>
  <c r="F122" i="110"/>
  <c r="M122" i="110" s="1"/>
  <c r="J121" i="110"/>
  <c r="I121" i="110"/>
  <c r="N121" i="110" s="1"/>
  <c r="F121" i="110"/>
  <c r="M121" i="110" s="1"/>
  <c r="J120" i="110"/>
  <c r="I120" i="110"/>
  <c r="N120" i="110" s="1"/>
  <c r="F120" i="110"/>
  <c r="M120" i="110" s="1"/>
  <c r="J119" i="110"/>
  <c r="I119" i="110"/>
  <c r="N119" i="110" s="1"/>
  <c r="F119" i="110"/>
  <c r="M119" i="110" s="1"/>
  <c r="J118" i="110"/>
  <c r="I118" i="110"/>
  <c r="N118" i="110" s="1"/>
  <c r="F118" i="110"/>
  <c r="M118" i="110" s="1"/>
  <c r="J117" i="110"/>
  <c r="I117" i="110"/>
  <c r="N117" i="110" s="1"/>
  <c r="F117" i="110"/>
  <c r="M117" i="110" s="1"/>
  <c r="J116" i="110"/>
  <c r="I116" i="110"/>
  <c r="N116" i="110" s="1"/>
  <c r="F116" i="110"/>
  <c r="M116" i="110" s="1"/>
  <c r="J115" i="110"/>
  <c r="I115" i="110"/>
  <c r="N115" i="110" s="1"/>
  <c r="F115" i="110"/>
  <c r="M115" i="110" s="1"/>
  <c r="J114" i="110"/>
  <c r="I114" i="110"/>
  <c r="N114" i="110" s="1"/>
  <c r="F114" i="110"/>
  <c r="M114" i="110" s="1"/>
  <c r="J113" i="110"/>
  <c r="I113" i="110"/>
  <c r="N113" i="110" s="1"/>
  <c r="F113" i="110"/>
  <c r="M113" i="110" s="1"/>
  <c r="J112" i="110"/>
  <c r="I112" i="110"/>
  <c r="N112" i="110" s="1"/>
  <c r="F112" i="110"/>
  <c r="M112" i="110" s="1"/>
  <c r="J111" i="110"/>
  <c r="I111" i="110"/>
  <c r="N111" i="110" s="1"/>
  <c r="F111" i="110"/>
  <c r="M111" i="110" s="1"/>
  <c r="M110" i="110"/>
  <c r="J110" i="110"/>
  <c r="I110" i="110"/>
  <c r="N110" i="110" s="1"/>
  <c r="F110" i="110"/>
  <c r="J109" i="110"/>
  <c r="I109" i="110"/>
  <c r="N109" i="110" s="1"/>
  <c r="F109" i="110"/>
  <c r="M109" i="110" s="1"/>
  <c r="J108" i="110"/>
  <c r="I108" i="110"/>
  <c r="N108" i="110" s="1"/>
  <c r="F108" i="110"/>
  <c r="M108" i="110" s="1"/>
  <c r="J107" i="110"/>
  <c r="I107" i="110"/>
  <c r="N107" i="110" s="1"/>
  <c r="F107" i="110"/>
  <c r="M107" i="110" s="1"/>
  <c r="J106" i="110"/>
  <c r="I106" i="110"/>
  <c r="N106" i="110" s="1"/>
  <c r="F106" i="110"/>
  <c r="M106" i="110" s="1"/>
  <c r="J105" i="110"/>
  <c r="I105" i="110"/>
  <c r="N105" i="110" s="1"/>
  <c r="F105" i="110"/>
  <c r="M105" i="110" s="1"/>
  <c r="J104" i="110"/>
  <c r="I104" i="110"/>
  <c r="N104" i="110" s="1"/>
  <c r="F104" i="110"/>
  <c r="M104" i="110" s="1"/>
  <c r="I222" i="110" l="1"/>
  <c r="N222" i="110" s="1"/>
  <c r="F222" i="110"/>
  <c r="M222" i="110" s="1"/>
  <c r="I221" i="110"/>
  <c r="N221" i="110" s="1"/>
  <c r="F221" i="110"/>
  <c r="M221" i="110" s="1"/>
  <c r="I220" i="110"/>
  <c r="N220" i="110" s="1"/>
  <c r="F220" i="110"/>
  <c r="M220" i="110" s="1"/>
  <c r="I219" i="110"/>
  <c r="N219" i="110" s="1"/>
  <c r="F219" i="110"/>
  <c r="M219" i="110" s="1"/>
  <c r="I218" i="110"/>
  <c r="N218" i="110" s="1"/>
  <c r="F218" i="110"/>
  <c r="M218" i="110" s="1"/>
  <c r="I217" i="110"/>
  <c r="N217" i="110" s="1"/>
  <c r="F217" i="110"/>
  <c r="M217" i="110" s="1"/>
  <c r="I216" i="110"/>
  <c r="N216" i="110" s="1"/>
  <c r="F216" i="110"/>
  <c r="M216" i="110" s="1"/>
  <c r="I215" i="110"/>
  <c r="N215" i="110" s="1"/>
  <c r="F215" i="110"/>
  <c r="M215" i="110" s="1"/>
  <c r="I214" i="110"/>
  <c r="N214" i="110" s="1"/>
  <c r="F214" i="110"/>
  <c r="M214" i="110" s="1"/>
  <c r="I213" i="110"/>
  <c r="N213" i="110" s="1"/>
  <c r="F213" i="110"/>
  <c r="M213" i="110" s="1"/>
  <c r="I212" i="110"/>
  <c r="N212" i="110" s="1"/>
  <c r="F212" i="110"/>
  <c r="M212" i="110" s="1"/>
  <c r="I211" i="110"/>
  <c r="N211" i="110" s="1"/>
  <c r="F211" i="110"/>
  <c r="M211" i="110" s="1"/>
  <c r="I210" i="110"/>
  <c r="N210" i="110" s="1"/>
  <c r="F210" i="110"/>
  <c r="M210" i="110" s="1"/>
  <c r="I209" i="110"/>
  <c r="N209" i="110" s="1"/>
  <c r="F209" i="110"/>
  <c r="M209" i="110" s="1"/>
  <c r="J208" i="110"/>
  <c r="I208" i="110"/>
  <c r="N208" i="110" s="1"/>
  <c r="F208" i="110"/>
  <c r="M208" i="110" s="1"/>
  <c r="J207" i="110"/>
  <c r="I207" i="110"/>
  <c r="F207" i="110"/>
  <c r="M207" i="110" s="1"/>
  <c r="J206" i="110"/>
  <c r="I206" i="110"/>
  <c r="F206" i="110"/>
  <c r="M206" i="110" s="1"/>
  <c r="J205" i="110"/>
  <c r="I205" i="110"/>
  <c r="F205" i="110"/>
  <c r="M205" i="110" s="1"/>
  <c r="J204" i="110"/>
  <c r="I204" i="110"/>
  <c r="F204" i="110"/>
  <c r="M204" i="110" s="1"/>
  <c r="J203" i="110"/>
  <c r="I203" i="110"/>
  <c r="F203" i="110"/>
  <c r="M203" i="110" s="1"/>
  <c r="J202" i="110"/>
  <c r="I202" i="110"/>
  <c r="F202" i="110"/>
  <c r="M202" i="110" s="1"/>
  <c r="J201" i="110"/>
  <c r="I201" i="110"/>
  <c r="F201" i="110"/>
  <c r="M201" i="110" s="1"/>
  <c r="J200" i="110"/>
  <c r="I200" i="110"/>
  <c r="N200" i="110" s="1"/>
  <c r="F200" i="110"/>
  <c r="M200" i="110" s="1"/>
  <c r="J199" i="110"/>
  <c r="I199" i="110"/>
  <c r="N199" i="110" s="1"/>
  <c r="F199" i="110"/>
  <c r="M199" i="110" s="1"/>
  <c r="J198" i="110"/>
  <c r="I198" i="110"/>
  <c r="N198" i="110" s="1"/>
  <c r="F198" i="110"/>
  <c r="M198" i="110" s="1"/>
  <c r="J197" i="110"/>
  <c r="I197" i="110"/>
  <c r="N197" i="110" s="1"/>
  <c r="F197" i="110"/>
  <c r="M197" i="110" s="1"/>
  <c r="J196" i="110"/>
  <c r="I196" i="110"/>
  <c r="N196" i="110" s="1"/>
  <c r="F196" i="110"/>
  <c r="M196" i="110" s="1"/>
  <c r="J195" i="110"/>
  <c r="I195" i="110"/>
  <c r="N195" i="110" s="1"/>
  <c r="F195" i="110"/>
  <c r="M195" i="110" s="1"/>
  <c r="J194" i="110"/>
  <c r="I194" i="110"/>
  <c r="N194" i="110" s="1"/>
  <c r="F194" i="110"/>
  <c r="M194" i="110" s="1"/>
  <c r="J193" i="110"/>
  <c r="I193" i="110"/>
  <c r="N193" i="110" s="1"/>
  <c r="F193" i="110"/>
  <c r="M193" i="110" s="1"/>
  <c r="J192" i="110"/>
  <c r="I192" i="110"/>
  <c r="N192" i="110" s="1"/>
  <c r="F192" i="110"/>
  <c r="M192" i="110" s="1"/>
  <c r="J191" i="110"/>
  <c r="I191" i="110"/>
  <c r="N191" i="110" s="1"/>
  <c r="F191" i="110"/>
  <c r="M191" i="110" s="1"/>
  <c r="J190" i="110"/>
  <c r="I190" i="110"/>
  <c r="N190" i="110" s="1"/>
  <c r="F190" i="110"/>
  <c r="M190" i="110" s="1"/>
  <c r="J189" i="110"/>
  <c r="I189" i="110"/>
  <c r="N189" i="110" s="1"/>
  <c r="F189" i="110"/>
  <c r="M189" i="110" s="1"/>
  <c r="J185" i="110"/>
  <c r="I185" i="110"/>
  <c r="N185" i="110" s="1"/>
  <c r="F185" i="110"/>
  <c r="M185" i="110" s="1"/>
  <c r="J184" i="110"/>
  <c r="I184" i="110"/>
  <c r="N184" i="110" s="1"/>
  <c r="F184" i="110"/>
  <c r="M184" i="110" s="1"/>
  <c r="J183" i="110"/>
  <c r="I183" i="110"/>
  <c r="N183" i="110" s="1"/>
  <c r="F183" i="110"/>
  <c r="M183" i="110" s="1"/>
  <c r="J182" i="110"/>
  <c r="I182" i="110"/>
  <c r="N182" i="110" s="1"/>
  <c r="F182" i="110"/>
  <c r="M182" i="110" s="1"/>
  <c r="J181" i="110"/>
  <c r="I181" i="110"/>
  <c r="N181" i="110" s="1"/>
  <c r="F181" i="110"/>
  <c r="M181" i="110" s="1"/>
  <c r="J180" i="110"/>
  <c r="I180" i="110"/>
  <c r="N180" i="110" s="1"/>
  <c r="F180" i="110"/>
  <c r="M180" i="110" s="1"/>
  <c r="J179" i="110"/>
  <c r="I179" i="110"/>
  <c r="N179" i="110" s="1"/>
  <c r="F179" i="110"/>
  <c r="M179" i="110" s="1"/>
  <c r="J178" i="110"/>
  <c r="I178" i="110"/>
  <c r="N178" i="110" s="1"/>
  <c r="F178" i="110"/>
  <c r="M178" i="110" s="1"/>
  <c r="J177" i="110"/>
  <c r="I177" i="110"/>
  <c r="N177" i="110" s="1"/>
  <c r="F177" i="110"/>
  <c r="M177" i="110" s="1"/>
  <c r="J176" i="110"/>
  <c r="I176" i="110"/>
  <c r="N176" i="110" s="1"/>
  <c r="F176" i="110"/>
  <c r="M176" i="110" s="1"/>
  <c r="J175" i="110"/>
  <c r="I175" i="110"/>
  <c r="N175" i="110" s="1"/>
  <c r="F175" i="110"/>
  <c r="M175" i="110" s="1"/>
  <c r="J174" i="110"/>
  <c r="I174" i="110"/>
  <c r="N174" i="110" s="1"/>
  <c r="F174" i="110"/>
  <c r="M174" i="110" s="1"/>
  <c r="J173" i="110"/>
  <c r="I173" i="110"/>
  <c r="N173" i="110" s="1"/>
  <c r="F173" i="110"/>
  <c r="M173" i="110" s="1"/>
  <c r="J172" i="110"/>
  <c r="I172" i="110"/>
  <c r="N172" i="110" s="1"/>
  <c r="F172" i="110"/>
  <c r="M172" i="110" s="1"/>
  <c r="J171" i="110"/>
  <c r="I171" i="110"/>
  <c r="N171" i="110" s="1"/>
  <c r="F171" i="110"/>
  <c r="M171" i="110" s="1"/>
  <c r="J170" i="110"/>
  <c r="I170" i="110"/>
  <c r="N170" i="110" s="1"/>
  <c r="F170" i="110"/>
  <c r="M170" i="110" s="1"/>
  <c r="J153" i="110"/>
  <c r="I153" i="110"/>
  <c r="N153" i="110" s="1"/>
  <c r="F153" i="110"/>
  <c r="M153" i="110" s="1"/>
  <c r="J152" i="110"/>
  <c r="I152" i="110"/>
  <c r="N152" i="110" s="1"/>
  <c r="F152" i="110"/>
  <c r="M152" i="110" s="1"/>
  <c r="J151" i="110"/>
  <c r="I151" i="110"/>
  <c r="N151" i="110" s="1"/>
  <c r="F151" i="110"/>
  <c r="M151" i="110" s="1"/>
  <c r="J150" i="110"/>
  <c r="I150" i="110"/>
  <c r="N150" i="110" s="1"/>
  <c r="F150" i="110"/>
  <c r="M150" i="110" s="1"/>
  <c r="J149" i="110"/>
  <c r="I149" i="110"/>
  <c r="N149" i="110" s="1"/>
  <c r="F149" i="110"/>
  <c r="M149" i="110" s="1"/>
  <c r="J148" i="110"/>
  <c r="I148" i="110"/>
  <c r="N148" i="110" s="1"/>
  <c r="F148" i="110"/>
  <c r="M148" i="110" s="1"/>
  <c r="J147" i="110"/>
  <c r="I147" i="110"/>
  <c r="N147" i="110" s="1"/>
  <c r="F147" i="110"/>
  <c r="M147" i="110" s="1"/>
  <c r="J146" i="110"/>
  <c r="I146" i="110"/>
  <c r="N146" i="110" s="1"/>
  <c r="F146" i="110"/>
  <c r="M146" i="110" s="1"/>
  <c r="J145" i="110"/>
  <c r="I145" i="110"/>
  <c r="N145" i="110" s="1"/>
  <c r="F145" i="110"/>
  <c r="M145" i="110" s="1"/>
  <c r="J144" i="110"/>
  <c r="I144" i="110"/>
  <c r="N144" i="110" s="1"/>
  <c r="F144" i="110"/>
  <c r="M144" i="110" s="1"/>
  <c r="J143" i="110"/>
  <c r="I143" i="110"/>
  <c r="N143" i="110" s="1"/>
  <c r="F143" i="110"/>
  <c r="M143" i="110" s="1"/>
  <c r="J142" i="110"/>
  <c r="I142" i="110"/>
  <c r="N142" i="110" s="1"/>
  <c r="F142" i="110"/>
  <c r="M142" i="110" s="1"/>
  <c r="J141" i="110"/>
  <c r="I141" i="110"/>
  <c r="N141" i="110" s="1"/>
  <c r="F141" i="110"/>
  <c r="M141" i="110" s="1"/>
  <c r="J140" i="110"/>
  <c r="I140" i="110"/>
  <c r="N140" i="110" s="1"/>
  <c r="F140" i="110"/>
  <c r="M140" i="110" s="1"/>
  <c r="J139" i="110"/>
  <c r="I139" i="110"/>
  <c r="N139" i="110" s="1"/>
  <c r="F139" i="110"/>
  <c r="M139" i="110" s="1"/>
  <c r="J138" i="110"/>
  <c r="I138" i="110"/>
  <c r="N138" i="110" s="1"/>
  <c r="F138" i="110"/>
  <c r="M138" i="110" s="1"/>
  <c r="J137" i="110"/>
  <c r="I137" i="110"/>
  <c r="N137" i="110" s="1"/>
  <c r="F137" i="110"/>
  <c r="M137" i="110" s="1"/>
  <c r="J136" i="110"/>
  <c r="I136" i="110"/>
  <c r="N136" i="110" s="1"/>
  <c r="F136" i="110"/>
  <c r="M136" i="110" s="1"/>
  <c r="J135" i="110"/>
  <c r="I135" i="110"/>
  <c r="N135" i="110" s="1"/>
  <c r="F135" i="110"/>
  <c r="M135" i="110" s="1"/>
  <c r="J134" i="110"/>
  <c r="I134" i="110"/>
  <c r="N134" i="110" s="1"/>
  <c r="F134" i="110"/>
  <c r="M134" i="110" s="1"/>
  <c r="J133" i="110"/>
  <c r="I133" i="110"/>
  <c r="N133" i="110" s="1"/>
  <c r="F133" i="110"/>
  <c r="M133" i="110" s="1"/>
  <c r="J132" i="110"/>
  <c r="I132" i="110"/>
  <c r="N132" i="110" s="1"/>
  <c r="F132" i="110"/>
  <c r="M132" i="110" s="1"/>
  <c r="J131" i="110"/>
  <c r="I131" i="110"/>
  <c r="N131" i="110" s="1"/>
  <c r="F131" i="110"/>
  <c r="M131" i="110" s="1"/>
  <c r="J130" i="110"/>
  <c r="I130" i="110"/>
  <c r="N130" i="110" s="1"/>
  <c r="F130" i="110"/>
  <c r="M130" i="110" s="1"/>
  <c r="N129" i="110"/>
  <c r="J129" i="110"/>
  <c r="I129" i="110"/>
  <c r="F129" i="110"/>
  <c r="M129" i="110" s="1"/>
  <c r="J128" i="110"/>
  <c r="I128" i="110"/>
  <c r="N128" i="110" s="1"/>
  <c r="F128" i="110"/>
  <c r="M128" i="110" s="1"/>
  <c r="J127" i="110"/>
  <c r="I127" i="110"/>
  <c r="N127" i="110" s="1"/>
  <c r="F127" i="110"/>
  <c r="M127" i="110" s="1"/>
  <c r="J126" i="110"/>
  <c r="I126" i="110"/>
  <c r="N126" i="110" s="1"/>
  <c r="F126" i="110"/>
  <c r="M126" i="110" s="1"/>
  <c r="J125" i="110"/>
  <c r="I125" i="110"/>
  <c r="N125" i="110" s="1"/>
  <c r="F125" i="110"/>
  <c r="M125" i="110" s="1"/>
  <c r="J124" i="110"/>
  <c r="I124" i="110"/>
  <c r="N124" i="110" s="1"/>
  <c r="F124" i="110"/>
  <c r="M124" i="110" s="1"/>
  <c r="J103" i="110"/>
  <c r="I103" i="110"/>
  <c r="N103" i="110" s="1"/>
  <c r="F103" i="110"/>
  <c r="M103" i="110" s="1"/>
  <c r="J102" i="110"/>
  <c r="I102" i="110"/>
  <c r="N102" i="110" s="1"/>
  <c r="F102" i="110"/>
  <c r="M102" i="110" s="1"/>
  <c r="J101" i="110"/>
  <c r="I101" i="110"/>
  <c r="N101" i="110" s="1"/>
  <c r="F101" i="110"/>
  <c r="M101" i="110" s="1"/>
  <c r="J100" i="110"/>
  <c r="I100" i="110"/>
  <c r="N100" i="110" s="1"/>
  <c r="F100" i="110"/>
  <c r="M100" i="110" s="1"/>
  <c r="J99" i="110"/>
  <c r="I99" i="110"/>
  <c r="N99" i="110" s="1"/>
  <c r="F99" i="110"/>
  <c r="M99" i="110" s="1"/>
  <c r="J98" i="110"/>
  <c r="I98" i="110"/>
  <c r="N98" i="110" s="1"/>
  <c r="F98" i="110"/>
  <c r="M98" i="110" s="1"/>
  <c r="J97" i="110"/>
  <c r="I97" i="110"/>
  <c r="N97" i="110" s="1"/>
  <c r="F97" i="110"/>
  <c r="M97" i="110" s="1"/>
  <c r="J96" i="110"/>
  <c r="I96" i="110"/>
  <c r="N96" i="110" s="1"/>
  <c r="F96" i="110"/>
  <c r="M96" i="110" s="1"/>
  <c r="J95" i="110"/>
  <c r="I95" i="110"/>
  <c r="N95" i="110" s="1"/>
  <c r="F95" i="110"/>
  <c r="M95" i="110" s="1"/>
  <c r="J94" i="110"/>
  <c r="I94" i="110"/>
  <c r="N94" i="110" s="1"/>
  <c r="F94" i="110"/>
  <c r="M94" i="110" s="1"/>
  <c r="J93" i="110"/>
  <c r="I93" i="110"/>
  <c r="N93" i="110" s="1"/>
  <c r="F93" i="110"/>
  <c r="M93" i="110" s="1"/>
  <c r="J92" i="110"/>
  <c r="I92" i="110"/>
  <c r="N92" i="110" s="1"/>
  <c r="F92" i="110"/>
  <c r="M92" i="110" s="1"/>
  <c r="J91" i="110"/>
  <c r="I91" i="110"/>
  <c r="N91" i="110" s="1"/>
  <c r="F91" i="110"/>
  <c r="M91" i="110" s="1"/>
  <c r="J90" i="110"/>
  <c r="I90" i="110"/>
  <c r="N90" i="110" s="1"/>
  <c r="F90" i="110"/>
  <c r="M90" i="110" s="1"/>
  <c r="J89" i="110"/>
  <c r="I89" i="110"/>
  <c r="N89" i="110" s="1"/>
  <c r="F89" i="110"/>
  <c r="M89" i="110" s="1"/>
  <c r="J88" i="110"/>
  <c r="I88" i="110"/>
  <c r="N88" i="110" s="1"/>
  <c r="F88" i="110"/>
  <c r="M88" i="110" s="1"/>
  <c r="J87" i="110"/>
  <c r="I87" i="110"/>
  <c r="N87" i="110" s="1"/>
  <c r="F87" i="110"/>
  <c r="M87" i="110" s="1"/>
  <c r="J86" i="110"/>
  <c r="I86" i="110"/>
  <c r="N86" i="110" s="1"/>
  <c r="F86" i="110"/>
  <c r="M86" i="110" s="1"/>
  <c r="J85" i="110"/>
  <c r="I85" i="110"/>
  <c r="N85" i="110" s="1"/>
  <c r="F85" i="110"/>
  <c r="M85" i="110" s="1"/>
  <c r="J84" i="110"/>
  <c r="I84" i="110"/>
  <c r="N84" i="110" s="1"/>
  <c r="F84" i="110"/>
  <c r="M84" i="110" s="1"/>
  <c r="J83" i="110"/>
  <c r="I83" i="110"/>
  <c r="N83" i="110" s="1"/>
  <c r="F83" i="110"/>
  <c r="M83" i="110" s="1"/>
  <c r="J82" i="110"/>
  <c r="I82" i="110"/>
  <c r="N82" i="110" s="1"/>
  <c r="F82" i="110"/>
  <c r="M82" i="110" s="1"/>
  <c r="J81" i="110"/>
  <c r="I81" i="110"/>
  <c r="N81" i="110" s="1"/>
  <c r="F81" i="110"/>
  <c r="M81" i="110" s="1"/>
  <c r="J80" i="110"/>
  <c r="I80" i="110"/>
  <c r="N80" i="110" s="1"/>
  <c r="F80" i="110"/>
  <c r="M80" i="110" s="1"/>
  <c r="J79" i="110"/>
  <c r="I79" i="110"/>
  <c r="N79" i="110" s="1"/>
  <c r="F79" i="110"/>
  <c r="M79" i="110" s="1"/>
  <c r="J78" i="110"/>
  <c r="I78" i="110"/>
  <c r="N78" i="110" s="1"/>
  <c r="F78" i="110"/>
  <c r="M78" i="110" s="1"/>
  <c r="J77" i="110"/>
  <c r="I77" i="110"/>
  <c r="N77" i="110" s="1"/>
  <c r="F77" i="110"/>
  <c r="M77" i="110" s="1"/>
  <c r="J76" i="110"/>
  <c r="I76" i="110"/>
  <c r="N76" i="110" s="1"/>
  <c r="F76" i="110"/>
  <c r="M76" i="110" s="1"/>
  <c r="J75" i="110"/>
  <c r="I75" i="110"/>
  <c r="N75" i="110" s="1"/>
  <c r="F75" i="110"/>
  <c r="M75" i="110" s="1"/>
  <c r="J74" i="110"/>
  <c r="I74" i="110"/>
  <c r="N74" i="110" s="1"/>
  <c r="F74" i="110"/>
  <c r="M74" i="110" s="1"/>
  <c r="J73" i="110"/>
  <c r="I73" i="110"/>
  <c r="N73" i="110" s="1"/>
  <c r="F73" i="110"/>
  <c r="M73" i="110" s="1"/>
  <c r="J72" i="110"/>
  <c r="I72" i="110"/>
  <c r="N72" i="110" s="1"/>
  <c r="F72" i="110"/>
  <c r="M72" i="110" s="1"/>
  <c r="J71" i="110"/>
  <c r="I71" i="110"/>
  <c r="N71" i="110" s="1"/>
  <c r="F71" i="110"/>
  <c r="M71" i="110" s="1"/>
  <c r="J70" i="110"/>
  <c r="I70" i="110"/>
  <c r="N70" i="110" s="1"/>
  <c r="F70" i="110"/>
  <c r="M70" i="110" s="1"/>
  <c r="J69" i="110"/>
  <c r="I69" i="110"/>
  <c r="N69" i="110" s="1"/>
  <c r="F69" i="110"/>
  <c r="M69" i="110" s="1"/>
  <c r="J68" i="110"/>
  <c r="I68" i="110"/>
  <c r="N68" i="110" s="1"/>
  <c r="F68" i="110"/>
  <c r="M68" i="110" s="1"/>
  <c r="J67" i="110"/>
  <c r="I67" i="110"/>
  <c r="N67" i="110" s="1"/>
  <c r="F67" i="110"/>
  <c r="M67" i="110" s="1"/>
  <c r="J66" i="110"/>
  <c r="I66" i="110"/>
  <c r="N66" i="110" s="1"/>
  <c r="F66" i="110"/>
  <c r="M66" i="110" s="1"/>
  <c r="J65" i="110"/>
  <c r="I65" i="110"/>
  <c r="N65" i="110" s="1"/>
  <c r="F65" i="110"/>
  <c r="M65" i="110" s="1"/>
  <c r="J64" i="110"/>
  <c r="I64" i="110"/>
  <c r="N64" i="110" s="1"/>
  <c r="F64" i="110"/>
  <c r="M64" i="110" s="1"/>
  <c r="J63" i="110"/>
  <c r="I63" i="110"/>
  <c r="N63" i="110" s="1"/>
  <c r="F63" i="110"/>
  <c r="M63" i="110" s="1"/>
  <c r="J62" i="110"/>
  <c r="I62" i="110"/>
  <c r="N62" i="110" s="1"/>
  <c r="F62" i="110"/>
  <c r="M62" i="110" s="1"/>
  <c r="J61" i="110"/>
  <c r="I61" i="110"/>
  <c r="N61" i="110" s="1"/>
  <c r="F61" i="110"/>
  <c r="M61" i="110" s="1"/>
  <c r="J60" i="110"/>
  <c r="I60" i="110"/>
  <c r="N60" i="110" s="1"/>
  <c r="F60" i="110"/>
  <c r="M60" i="110" s="1"/>
  <c r="J59" i="110"/>
  <c r="I59" i="110"/>
  <c r="N59" i="110" s="1"/>
  <c r="F59" i="110"/>
  <c r="M59" i="110" s="1"/>
  <c r="J58" i="110"/>
  <c r="I58" i="110"/>
  <c r="N58" i="110" s="1"/>
  <c r="F58" i="110"/>
  <c r="M58" i="110" s="1"/>
  <c r="J57" i="110"/>
  <c r="I57" i="110"/>
  <c r="N57" i="110" s="1"/>
  <c r="F57" i="110"/>
  <c r="M57" i="110" s="1"/>
  <c r="J56" i="110"/>
  <c r="I56" i="110"/>
  <c r="N56" i="110" s="1"/>
  <c r="F56" i="110"/>
  <c r="M56" i="110" s="1"/>
  <c r="J55" i="110"/>
  <c r="I55" i="110"/>
  <c r="N55" i="110" s="1"/>
  <c r="F55" i="110"/>
  <c r="M55" i="110" s="1"/>
  <c r="J54" i="110"/>
  <c r="I54" i="110"/>
  <c r="N54" i="110" s="1"/>
  <c r="F54" i="110"/>
  <c r="M54" i="110" s="1"/>
  <c r="J53" i="110"/>
  <c r="I53" i="110"/>
  <c r="N53" i="110" s="1"/>
  <c r="F53" i="110"/>
  <c r="M53" i="110" s="1"/>
  <c r="J52" i="110"/>
  <c r="I52" i="110"/>
  <c r="N52" i="110" s="1"/>
  <c r="F52" i="110"/>
  <c r="M52" i="110" s="1"/>
  <c r="J51" i="110"/>
  <c r="I51" i="110"/>
  <c r="N51" i="110" s="1"/>
  <c r="F51" i="110"/>
  <c r="M51" i="110" s="1"/>
  <c r="J50" i="110"/>
  <c r="I50" i="110"/>
  <c r="N50" i="110" s="1"/>
  <c r="F50" i="110"/>
  <c r="M50" i="110" s="1"/>
  <c r="J49" i="110"/>
  <c r="I49" i="110"/>
  <c r="N49" i="110" s="1"/>
  <c r="F49" i="110"/>
  <c r="M49" i="110" s="1"/>
  <c r="J48" i="110"/>
  <c r="I48" i="110"/>
  <c r="N48" i="110" s="1"/>
  <c r="F48" i="110"/>
  <c r="M48" i="110" s="1"/>
  <c r="J47" i="110"/>
  <c r="I47" i="110"/>
  <c r="N47" i="110" s="1"/>
  <c r="F47" i="110"/>
  <c r="M47" i="110" s="1"/>
  <c r="J46" i="110"/>
  <c r="I46" i="110"/>
  <c r="N46" i="110" s="1"/>
  <c r="F46" i="110"/>
  <c r="M46" i="110" s="1"/>
  <c r="J45" i="110"/>
  <c r="I45" i="110"/>
  <c r="N45" i="110" s="1"/>
  <c r="F45" i="110"/>
  <c r="M45" i="110" s="1"/>
  <c r="J44" i="110"/>
  <c r="I44" i="110"/>
  <c r="N44" i="110" s="1"/>
  <c r="F44" i="110"/>
  <c r="M44" i="110" s="1"/>
  <c r="J43" i="110"/>
  <c r="I43" i="110"/>
  <c r="N43" i="110" s="1"/>
  <c r="F43" i="110"/>
  <c r="M43" i="110" s="1"/>
  <c r="J42" i="110"/>
  <c r="I42" i="110"/>
  <c r="N42" i="110" s="1"/>
  <c r="F42" i="110"/>
  <c r="M42" i="110" s="1"/>
  <c r="J41" i="110"/>
  <c r="I41" i="110"/>
  <c r="N41" i="110" s="1"/>
  <c r="F41" i="110"/>
  <c r="M41" i="110" s="1"/>
  <c r="J40" i="110"/>
  <c r="I40" i="110"/>
  <c r="N40" i="110" s="1"/>
  <c r="F40" i="110"/>
  <c r="M40" i="110" s="1"/>
  <c r="J39" i="110"/>
  <c r="I39" i="110"/>
  <c r="N39" i="110" s="1"/>
  <c r="F39" i="110"/>
  <c r="M39" i="110" s="1"/>
  <c r="J38" i="110"/>
  <c r="I38" i="110"/>
  <c r="N38" i="110" s="1"/>
  <c r="F38" i="110"/>
  <c r="M38" i="110" s="1"/>
  <c r="J37" i="110"/>
  <c r="I37" i="110"/>
  <c r="N37" i="110" s="1"/>
  <c r="F37" i="110"/>
  <c r="M37" i="110" s="1"/>
  <c r="J36" i="110"/>
  <c r="I36" i="110"/>
  <c r="N36" i="110" s="1"/>
  <c r="F36" i="110"/>
  <c r="M36" i="110" s="1"/>
  <c r="M35" i="110"/>
  <c r="J35" i="110"/>
  <c r="I35" i="110"/>
  <c r="N35" i="110" s="1"/>
  <c r="M34" i="110"/>
  <c r="J34" i="110"/>
  <c r="I34" i="110"/>
  <c r="N34" i="110" s="1"/>
  <c r="M33" i="110"/>
  <c r="J33" i="110"/>
  <c r="I33" i="110"/>
  <c r="N33" i="110" s="1"/>
  <c r="M32" i="110"/>
  <c r="J32" i="110"/>
  <c r="I32" i="110"/>
  <c r="N32" i="110" s="1"/>
  <c r="M31" i="110"/>
  <c r="J31" i="110"/>
  <c r="I31" i="110"/>
  <c r="N31" i="110" s="1"/>
  <c r="M30" i="110"/>
  <c r="J30" i="110"/>
  <c r="I30" i="110"/>
  <c r="N30" i="110" s="1"/>
  <c r="M29" i="110"/>
  <c r="J29" i="110"/>
  <c r="I29" i="110"/>
  <c r="N29" i="110" s="1"/>
  <c r="M28" i="110"/>
  <c r="J28" i="110"/>
  <c r="I28" i="110"/>
  <c r="N28" i="110" s="1"/>
  <c r="M27" i="110"/>
  <c r="J27" i="110"/>
  <c r="I27" i="110"/>
  <c r="N27" i="110" s="1"/>
  <c r="M26" i="110"/>
  <c r="J26" i="110"/>
  <c r="I26" i="110"/>
  <c r="N26" i="110" s="1"/>
  <c r="M25" i="110"/>
  <c r="J25" i="110"/>
  <c r="I25" i="110"/>
  <c r="N25" i="110" s="1"/>
  <c r="M24" i="110"/>
  <c r="J24" i="110"/>
  <c r="I24" i="110"/>
  <c r="N24" i="110" s="1"/>
  <c r="M23" i="110"/>
  <c r="J23" i="110"/>
  <c r="I23" i="110"/>
  <c r="N23" i="110" s="1"/>
  <c r="M22" i="110"/>
  <c r="J22" i="110"/>
  <c r="I22" i="110"/>
  <c r="N22" i="110" s="1"/>
  <c r="M21" i="110"/>
  <c r="J21" i="110"/>
  <c r="I21" i="110"/>
  <c r="N21" i="110" s="1"/>
  <c r="M20" i="110"/>
  <c r="J20" i="110"/>
  <c r="I20" i="110"/>
  <c r="N20" i="110" s="1"/>
  <c r="M19" i="110"/>
  <c r="J19" i="110"/>
  <c r="I19" i="110"/>
  <c r="N19" i="110" s="1"/>
  <c r="M18" i="110"/>
  <c r="J18" i="110"/>
  <c r="I18" i="110"/>
  <c r="N18" i="110" s="1"/>
  <c r="M17" i="110"/>
  <c r="J17" i="110"/>
  <c r="I17" i="110"/>
  <c r="N17" i="110" s="1"/>
  <c r="M16" i="110"/>
  <c r="J16" i="110"/>
  <c r="I16" i="110"/>
  <c r="N16" i="110" s="1"/>
  <c r="M15" i="110"/>
  <c r="J15" i="110"/>
  <c r="I15" i="110"/>
  <c r="N15" i="110" s="1"/>
  <c r="M14" i="110"/>
  <c r="J14" i="110"/>
  <c r="I14" i="110"/>
  <c r="N14" i="110" s="1"/>
  <c r="M13" i="110"/>
  <c r="J13" i="110"/>
  <c r="I13" i="110"/>
  <c r="N13" i="110" s="1"/>
  <c r="M12" i="110"/>
  <c r="J12" i="110"/>
  <c r="I12" i="110"/>
  <c r="N12" i="110" s="1"/>
  <c r="M11" i="110"/>
  <c r="J11" i="110"/>
  <c r="I11" i="110"/>
  <c r="N11" i="110" s="1"/>
  <c r="M10" i="110"/>
  <c r="J10" i="110"/>
  <c r="I10" i="110"/>
  <c r="N10" i="110" s="1"/>
  <c r="M9" i="110"/>
  <c r="J9" i="110"/>
  <c r="I9" i="110"/>
  <c r="N9" i="110" s="1"/>
  <c r="M8" i="110"/>
  <c r="J8" i="110"/>
  <c r="I8" i="110"/>
  <c r="N8" i="110" s="1"/>
  <c r="M7" i="110"/>
  <c r="J7" i="110"/>
  <c r="I7" i="110"/>
  <c r="N7" i="110" s="1"/>
  <c r="M6" i="110"/>
  <c r="J6" i="110"/>
  <c r="I6" i="110"/>
  <c r="N6" i="110" s="1"/>
  <c r="I173" i="109" l="1"/>
  <c r="J173" i="109"/>
  <c r="I174" i="109"/>
  <c r="J174" i="109"/>
  <c r="I175" i="109"/>
  <c r="J175" i="109"/>
  <c r="I176" i="109"/>
  <c r="J176" i="109"/>
  <c r="I177" i="109"/>
  <c r="J177" i="109"/>
  <c r="I178" i="109"/>
  <c r="J178" i="109"/>
  <c r="I179" i="109"/>
  <c r="J179" i="109"/>
  <c r="I180" i="109"/>
  <c r="J180" i="109"/>
  <c r="I181" i="109"/>
  <c r="J181" i="109"/>
  <c r="I182" i="109"/>
  <c r="J182" i="109"/>
  <c r="I183" i="109"/>
  <c r="J183" i="109"/>
  <c r="I184" i="109"/>
  <c r="J184" i="109"/>
  <c r="I185" i="109"/>
  <c r="J185" i="109"/>
  <c r="I186" i="109"/>
  <c r="J186" i="109"/>
  <c r="I187" i="109"/>
  <c r="J187" i="109"/>
  <c r="I188" i="109"/>
  <c r="J188" i="109"/>
  <c r="I189" i="109"/>
  <c r="J189" i="109"/>
  <c r="I190" i="109"/>
  <c r="J190" i="109"/>
  <c r="F173" i="109"/>
  <c r="M173" i="109" s="1"/>
  <c r="F174" i="109"/>
  <c r="M174" i="109" s="1"/>
  <c r="F175" i="109"/>
  <c r="M175" i="109" s="1"/>
  <c r="F176" i="109"/>
  <c r="M176" i="109" s="1"/>
  <c r="F177" i="109"/>
  <c r="M177" i="109" s="1"/>
  <c r="F178" i="109"/>
  <c r="M178" i="109" s="1"/>
  <c r="F179" i="109"/>
  <c r="M179" i="109" s="1"/>
  <c r="F180" i="109"/>
  <c r="M180" i="109" s="1"/>
  <c r="F181" i="109"/>
  <c r="M181" i="109" s="1"/>
  <c r="F182" i="109"/>
  <c r="M182" i="109" s="1"/>
  <c r="F183" i="109"/>
  <c r="M183" i="109" s="1"/>
  <c r="F184" i="109"/>
  <c r="M184" i="109" s="1"/>
  <c r="F185" i="109"/>
  <c r="M185" i="109" s="1"/>
  <c r="F186" i="109"/>
  <c r="M186" i="109" s="1"/>
  <c r="F187" i="109"/>
  <c r="M187" i="109" s="1"/>
  <c r="F188" i="109"/>
  <c r="M188" i="109" s="1"/>
  <c r="F189" i="109"/>
  <c r="M189" i="109" s="1"/>
  <c r="F190" i="109"/>
  <c r="M190" i="109" s="1"/>
  <c r="M7" i="109" l="1"/>
  <c r="M8" i="109"/>
  <c r="M9" i="109"/>
  <c r="M10" i="109"/>
  <c r="M11" i="109"/>
  <c r="M12" i="109"/>
  <c r="M13" i="109"/>
  <c r="M14" i="109"/>
  <c r="M15" i="109"/>
  <c r="M16" i="109"/>
  <c r="M17" i="109"/>
  <c r="M18" i="109"/>
  <c r="M19" i="109"/>
  <c r="M20" i="109"/>
  <c r="M21" i="109"/>
  <c r="M22" i="109"/>
  <c r="M23" i="109"/>
  <c r="M24" i="109"/>
  <c r="M25" i="109"/>
  <c r="M26" i="109"/>
  <c r="M27" i="109"/>
  <c r="M28" i="109"/>
  <c r="M29" i="109"/>
  <c r="M30" i="109"/>
  <c r="M31" i="109"/>
  <c r="M32" i="109"/>
  <c r="M33" i="109"/>
  <c r="M34" i="109"/>
  <c r="M35" i="109"/>
  <c r="M36" i="109"/>
  <c r="M37" i="109"/>
  <c r="M38" i="109"/>
  <c r="M39" i="109"/>
  <c r="M40" i="109"/>
  <c r="M41" i="109"/>
  <c r="M42" i="109"/>
  <c r="M43" i="109"/>
  <c r="M44" i="109"/>
  <c r="M45" i="109"/>
  <c r="M46" i="109"/>
  <c r="I24" i="109"/>
  <c r="N24" i="109" s="1"/>
  <c r="J24" i="109"/>
  <c r="I25" i="109"/>
  <c r="N25" i="109" s="1"/>
  <c r="J25" i="109"/>
  <c r="I26" i="109"/>
  <c r="N26" i="109" s="1"/>
  <c r="J26" i="109"/>
  <c r="I27" i="109"/>
  <c r="N27" i="109" s="1"/>
  <c r="J27" i="109"/>
  <c r="I28" i="109"/>
  <c r="N28" i="109" s="1"/>
  <c r="J28" i="109"/>
  <c r="I29" i="109"/>
  <c r="N29" i="109" s="1"/>
  <c r="J29" i="109"/>
  <c r="I30" i="109"/>
  <c r="N30" i="109" s="1"/>
  <c r="J30" i="109"/>
  <c r="I31" i="109"/>
  <c r="N31" i="109" s="1"/>
  <c r="J31" i="109"/>
  <c r="I32" i="109"/>
  <c r="N32" i="109" s="1"/>
  <c r="J32" i="109"/>
  <c r="I33" i="109"/>
  <c r="N33" i="109" s="1"/>
  <c r="J33" i="109"/>
  <c r="I34" i="109"/>
  <c r="N34" i="109" s="1"/>
  <c r="J34" i="109"/>
  <c r="I35" i="109"/>
  <c r="N35" i="109" s="1"/>
  <c r="J35" i="109"/>
  <c r="I36" i="109"/>
  <c r="N36" i="109" s="1"/>
  <c r="J36" i="109"/>
  <c r="I37" i="109"/>
  <c r="N37" i="109" s="1"/>
  <c r="J37" i="109"/>
  <c r="I38" i="109"/>
  <c r="N38" i="109" s="1"/>
  <c r="J38" i="109"/>
  <c r="I39" i="109"/>
  <c r="N39" i="109" s="1"/>
  <c r="J39" i="109"/>
  <c r="I40" i="109"/>
  <c r="N40" i="109" s="1"/>
  <c r="J40" i="109"/>
  <c r="I41" i="109"/>
  <c r="N41" i="109" s="1"/>
  <c r="J41" i="109"/>
  <c r="I42" i="109"/>
  <c r="N42" i="109" s="1"/>
  <c r="J42" i="109"/>
  <c r="I43" i="109"/>
  <c r="N43" i="109" s="1"/>
  <c r="J43" i="109"/>
  <c r="I44" i="109"/>
  <c r="N44" i="109" s="1"/>
  <c r="J44" i="109"/>
  <c r="I45" i="109"/>
  <c r="N45" i="109" s="1"/>
  <c r="J45" i="109"/>
  <c r="I46" i="109"/>
  <c r="N46" i="109" s="1"/>
  <c r="J46" i="109"/>
  <c r="J205" i="109" l="1"/>
  <c r="I205" i="109"/>
  <c r="N205" i="109" s="1"/>
  <c r="F205" i="109"/>
  <c r="M205" i="109" s="1"/>
  <c r="J204" i="109"/>
  <c r="I204" i="109"/>
  <c r="N204" i="109" s="1"/>
  <c r="F204" i="109"/>
  <c r="M204" i="109" s="1"/>
  <c r="J203" i="109"/>
  <c r="I203" i="109"/>
  <c r="N203" i="109" s="1"/>
  <c r="F203" i="109"/>
  <c r="M203" i="109" s="1"/>
  <c r="J202" i="109"/>
  <c r="I202" i="109"/>
  <c r="N202" i="109" s="1"/>
  <c r="F202" i="109"/>
  <c r="M202" i="109" s="1"/>
  <c r="J201" i="109"/>
  <c r="I201" i="109"/>
  <c r="N201" i="109" s="1"/>
  <c r="F201" i="109"/>
  <c r="M201" i="109" s="1"/>
  <c r="J200" i="109"/>
  <c r="I200" i="109"/>
  <c r="N200" i="109" s="1"/>
  <c r="F200" i="109"/>
  <c r="M200" i="109" s="1"/>
  <c r="J199" i="109"/>
  <c r="I199" i="109"/>
  <c r="N199" i="109" s="1"/>
  <c r="F199" i="109"/>
  <c r="M199" i="109" s="1"/>
  <c r="J198" i="109"/>
  <c r="I198" i="109"/>
  <c r="N198" i="109" s="1"/>
  <c r="F198" i="109"/>
  <c r="M198" i="109" s="1"/>
  <c r="J197" i="109"/>
  <c r="I197" i="109"/>
  <c r="N197" i="109" s="1"/>
  <c r="F197" i="109"/>
  <c r="M197" i="109" s="1"/>
  <c r="J196" i="109"/>
  <c r="I196" i="109"/>
  <c r="N196" i="109" s="1"/>
  <c r="F196" i="109"/>
  <c r="M196" i="109" s="1"/>
  <c r="J195" i="109"/>
  <c r="I195" i="109"/>
  <c r="N195" i="109" s="1"/>
  <c r="F195" i="109"/>
  <c r="M195" i="109" s="1"/>
  <c r="J194" i="109"/>
  <c r="I194" i="109"/>
  <c r="N194" i="109" s="1"/>
  <c r="F194" i="109"/>
  <c r="M194" i="109" s="1"/>
  <c r="J193" i="109"/>
  <c r="I193" i="109"/>
  <c r="N193" i="109" s="1"/>
  <c r="F193" i="109"/>
  <c r="M193" i="109" s="1"/>
  <c r="J192" i="109"/>
  <c r="I192" i="109"/>
  <c r="N192" i="109" s="1"/>
  <c r="F192" i="109"/>
  <c r="M192" i="109" s="1"/>
  <c r="J191" i="109"/>
  <c r="I191" i="109"/>
  <c r="N191" i="109" s="1"/>
  <c r="F191" i="109"/>
  <c r="M191" i="109" s="1"/>
  <c r="J172" i="109"/>
  <c r="I172" i="109"/>
  <c r="N172" i="109" s="1"/>
  <c r="F172" i="109"/>
  <c r="M172" i="109" s="1"/>
  <c r="J171" i="109"/>
  <c r="I171" i="109"/>
  <c r="N171" i="109" s="1"/>
  <c r="F171" i="109"/>
  <c r="M171" i="109" s="1"/>
  <c r="J170" i="109"/>
  <c r="I170" i="109"/>
  <c r="N170" i="109" s="1"/>
  <c r="F170" i="109"/>
  <c r="M170" i="109" s="1"/>
  <c r="J169" i="109"/>
  <c r="I169" i="109"/>
  <c r="N169" i="109" s="1"/>
  <c r="F169" i="109"/>
  <c r="M169" i="109" s="1"/>
  <c r="J168" i="109"/>
  <c r="I168" i="109"/>
  <c r="N168" i="109" s="1"/>
  <c r="F168" i="109"/>
  <c r="M168" i="109" s="1"/>
  <c r="J167" i="109"/>
  <c r="I167" i="109"/>
  <c r="N167" i="109" s="1"/>
  <c r="F167" i="109"/>
  <c r="M167" i="109" s="1"/>
  <c r="J166" i="109"/>
  <c r="I166" i="109"/>
  <c r="N166" i="109" s="1"/>
  <c r="F166" i="109"/>
  <c r="M166" i="109" s="1"/>
  <c r="J165" i="109"/>
  <c r="I165" i="109"/>
  <c r="N165" i="109" s="1"/>
  <c r="F165" i="109"/>
  <c r="M165" i="109" s="1"/>
  <c r="J164" i="109"/>
  <c r="I164" i="109"/>
  <c r="N164" i="109" s="1"/>
  <c r="F164" i="109"/>
  <c r="M164" i="109" s="1"/>
  <c r="J163" i="109"/>
  <c r="I163" i="109"/>
  <c r="N163" i="109" s="1"/>
  <c r="F163" i="109"/>
  <c r="M163" i="109" s="1"/>
  <c r="J162" i="109"/>
  <c r="I162" i="109"/>
  <c r="N162" i="109" s="1"/>
  <c r="F162" i="109"/>
  <c r="M162" i="109" s="1"/>
  <c r="J161" i="109"/>
  <c r="I161" i="109"/>
  <c r="N161" i="109" s="1"/>
  <c r="F161" i="109"/>
  <c r="M161" i="109" s="1"/>
  <c r="J160" i="109"/>
  <c r="I160" i="109"/>
  <c r="N160" i="109" s="1"/>
  <c r="F160" i="109"/>
  <c r="M160" i="109" s="1"/>
  <c r="J159" i="109"/>
  <c r="I159" i="109"/>
  <c r="N159" i="109" s="1"/>
  <c r="F159" i="109"/>
  <c r="M159" i="109" s="1"/>
  <c r="J158" i="109"/>
  <c r="I158" i="109"/>
  <c r="N158" i="109" s="1"/>
  <c r="F158" i="109"/>
  <c r="M158" i="109" s="1"/>
  <c r="J157" i="109"/>
  <c r="I157" i="109"/>
  <c r="N157" i="109" s="1"/>
  <c r="F157" i="109"/>
  <c r="M157" i="109" s="1"/>
  <c r="J156" i="109"/>
  <c r="I156" i="109"/>
  <c r="N156" i="109" s="1"/>
  <c r="F156" i="109"/>
  <c r="M156" i="109" s="1"/>
  <c r="J155" i="109"/>
  <c r="I155" i="109"/>
  <c r="N155" i="109" s="1"/>
  <c r="F155" i="109"/>
  <c r="M155" i="109" s="1"/>
  <c r="J154" i="109"/>
  <c r="I154" i="109"/>
  <c r="N154" i="109" s="1"/>
  <c r="F154" i="109"/>
  <c r="M154" i="109" s="1"/>
  <c r="J153" i="109"/>
  <c r="I153" i="109"/>
  <c r="N153" i="109" s="1"/>
  <c r="F153" i="109"/>
  <c r="M153" i="109" s="1"/>
  <c r="J152" i="109"/>
  <c r="I152" i="109"/>
  <c r="N152" i="109" s="1"/>
  <c r="F152" i="109"/>
  <c r="M152" i="109" s="1"/>
  <c r="J151" i="109"/>
  <c r="I151" i="109"/>
  <c r="N151" i="109" s="1"/>
  <c r="F151" i="109"/>
  <c r="M151" i="109" s="1"/>
  <c r="J150" i="109"/>
  <c r="I150" i="109"/>
  <c r="N150" i="109" s="1"/>
  <c r="F150" i="109"/>
  <c r="M150" i="109" s="1"/>
  <c r="J149" i="109"/>
  <c r="I149" i="109"/>
  <c r="N149" i="109" s="1"/>
  <c r="F149" i="109"/>
  <c r="M149" i="109" s="1"/>
  <c r="J148" i="109"/>
  <c r="I148" i="109"/>
  <c r="N148" i="109" s="1"/>
  <c r="F148" i="109"/>
  <c r="M148" i="109" s="1"/>
  <c r="J147" i="109"/>
  <c r="I147" i="109"/>
  <c r="N147" i="109" s="1"/>
  <c r="F147" i="109"/>
  <c r="M147" i="109" s="1"/>
  <c r="J146" i="109"/>
  <c r="I146" i="109"/>
  <c r="N146" i="109" s="1"/>
  <c r="F146" i="109"/>
  <c r="M146" i="109" s="1"/>
  <c r="J145" i="109"/>
  <c r="I145" i="109"/>
  <c r="N145" i="109" s="1"/>
  <c r="F145" i="109"/>
  <c r="M145" i="109" s="1"/>
  <c r="J144" i="109"/>
  <c r="I144" i="109"/>
  <c r="N144" i="109" s="1"/>
  <c r="F144" i="109"/>
  <c r="M144" i="109" s="1"/>
  <c r="J143" i="109"/>
  <c r="I143" i="109"/>
  <c r="N143" i="109" s="1"/>
  <c r="F143" i="109"/>
  <c r="M143" i="109" s="1"/>
  <c r="J142" i="109"/>
  <c r="I142" i="109"/>
  <c r="N142" i="109" s="1"/>
  <c r="F142" i="109"/>
  <c r="M142" i="109" s="1"/>
  <c r="J141" i="109"/>
  <c r="I141" i="109"/>
  <c r="N141" i="109" s="1"/>
  <c r="F141" i="109"/>
  <c r="M141" i="109" s="1"/>
  <c r="J140" i="109"/>
  <c r="I140" i="109"/>
  <c r="N140" i="109" s="1"/>
  <c r="F140" i="109"/>
  <c r="M140" i="109" s="1"/>
  <c r="J139" i="109"/>
  <c r="I139" i="109"/>
  <c r="N139" i="109" s="1"/>
  <c r="F139" i="109"/>
  <c r="M139" i="109" s="1"/>
  <c r="J138" i="109"/>
  <c r="I138" i="109"/>
  <c r="N138" i="109" s="1"/>
  <c r="F138" i="109"/>
  <c r="M138" i="109" s="1"/>
  <c r="J137" i="109"/>
  <c r="I137" i="109"/>
  <c r="N137" i="109" s="1"/>
  <c r="F137" i="109"/>
  <c r="M137" i="109" s="1"/>
  <c r="J136" i="109"/>
  <c r="I136" i="109"/>
  <c r="N136" i="109" s="1"/>
  <c r="F136" i="109"/>
  <c r="M136" i="109" s="1"/>
  <c r="J135" i="109"/>
  <c r="I135" i="109"/>
  <c r="N135" i="109" s="1"/>
  <c r="F135" i="109"/>
  <c r="M135" i="109" s="1"/>
  <c r="J134" i="109"/>
  <c r="I134" i="109"/>
  <c r="N134" i="109" s="1"/>
  <c r="F134" i="109"/>
  <c r="M134" i="109" s="1"/>
  <c r="J133" i="109"/>
  <c r="I133" i="109"/>
  <c r="N133" i="109" s="1"/>
  <c r="F133" i="109"/>
  <c r="M133" i="109" s="1"/>
  <c r="J132" i="109"/>
  <c r="I132" i="109"/>
  <c r="N132" i="109" s="1"/>
  <c r="F132" i="109"/>
  <c r="M132" i="109" s="1"/>
  <c r="J131" i="109"/>
  <c r="I131" i="109"/>
  <c r="N131" i="109" s="1"/>
  <c r="F131" i="109"/>
  <c r="M131" i="109" s="1"/>
  <c r="J130" i="109"/>
  <c r="I130" i="109"/>
  <c r="N130" i="109" s="1"/>
  <c r="F130" i="109"/>
  <c r="M130" i="109" s="1"/>
  <c r="J129" i="109"/>
  <c r="I129" i="109"/>
  <c r="N129" i="109" s="1"/>
  <c r="F129" i="109"/>
  <c r="M129" i="109" s="1"/>
  <c r="J128" i="109"/>
  <c r="I128" i="109"/>
  <c r="N128" i="109" s="1"/>
  <c r="F128" i="109"/>
  <c r="M128" i="109" s="1"/>
  <c r="J127" i="109"/>
  <c r="I127" i="109"/>
  <c r="N127" i="109" s="1"/>
  <c r="F127" i="109"/>
  <c r="M127" i="109" s="1"/>
  <c r="J126" i="109"/>
  <c r="I126" i="109"/>
  <c r="N126" i="109" s="1"/>
  <c r="F126" i="109"/>
  <c r="M126" i="109" s="1"/>
  <c r="J125" i="109"/>
  <c r="I125" i="109"/>
  <c r="N125" i="109" s="1"/>
  <c r="F125" i="109"/>
  <c r="M125" i="109" s="1"/>
  <c r="J124" i="109"/>
  <c r="I124" i="109"/>
  <c r="N124" i="109" s="1"/>
  <c r="F124" i="109"/>
  <c r="M124" i="109" s="1"/>
  <c r="J123" i="109"/>
  <c r="I123" i="109"/>
  <c r="N123" i="109" s="1"/>
  <c r="F123" i="109"/>
  <c r="M123" i="109" s="1"/>
  <c r="J122" i="109"/>
  <c r="I122" i="109"/>
  <c r="N122" i="109" s="1"/>
  <c r="F122" i="109"/>
  <c r="M122" i="109" s="1"/>
  <c r="J121" i="109"/>
  <c r="I121" i="109"/>
  <c r="N121" i="109" s="1"/>
  <c r="F121" i="109"/>
  <c r="M121" i="109" s="1"/>
  <c r="J120" i="109"/>
  <c r="I120" i="109"/>
  <c r="N120" i="109" s="1"/>
  <c r="F120" i="109"/>
  <c r="M120" i="109" s="1"/>
  <c r="J119" i="109"/>
  <c r="I119" i="109"/>
  <c r="N119" i="109" s="1"/>
  <c r="F119" i="109"/>
  <c r="M119" i="109" s="1"/>
  <c r="J118" i="109"/>
  <c r="I118" i="109"/>
  <c r="N118" i="109" s="1"/>
  <c r="F118" i="109"/>
  <c r="M118" i="109" s="1"/>
  <c r="J117" i="109"/>
  <c r="I117" i="109"/>
  <c r="N117" i="109" s="1"/>
  <c r="F117" i="109"/>
  <c r="M117" i="109" s="1"/>
  <c r="J116" i="109"/>
  <c r="I116" i="109"/>
  <c r="N116" i="109" s="1"/>
  <c r="F116" i="109"/>
  <c r="M116" i="109" s="1"/>
  <c r="J115" i="109"/>
  <c r="I115" i="109"/>
  <c r="N115" i="109" s="1"/>
  <c r="F115" i="109"/>
  <c r="M115" i="109" s="1"/>
  <c r="J114" i="109"/>
  <c r="I114" i="109"/>
  <c r="N114" i="109" s="1"/>
  <c r="F114" i="109"/>
  <c r="M114" i="109" s="1"/>
  <c r="J113" i="109"/>
  <c r="I113" i="109"/>
  <c r="N113" i="109" s="1"/>
  <c r="F113" i="109"/>
  <c r="M113" i="109" s="1"/>
  <c r="J112" i="109"/>
  <c r="I112" i="109"/>
  <c r="N112" i="109" s="1"/>
  <c r="F112" i="109"/>
  <c r="M112" i="109" s="1"/>
  <c r="J111" i="109"/>
  <c r="I111" i="109"/>
  <c r="N111" i="109" s="1"/>
  <c r="F111" i="109"/>
  <c r="M111" i="109" s="1"/>
  <c r="J110" i="109"/>
  <c r="I110" i="109"/>
  <c r="N110" i="109" s="1"/>
  <c r="F110" i="109"/>
  <c r="M110" i="109" s="1"/>
  <c r="J109" i="109"/>
  <c r="I109" i="109"/>
  <c r="N109" i="109" s="1"/>
  <c r="F109" i="109"/>
  <c r="M109" i="109" s="1"/>
  <c r="J108" i="109"/>
  <c r="I108" i="109"/>
  <c r="N108" i="109" s="1"/>
  <c r="F108" i="109"/>
  <c r="M108" i="109" s="1"/>
  <c r="J107" i="109"/>
  <c r="I107" i="109"/>
  <c r="N107" i="109" s="1"/>
  <c r="F107" i="109"/>
  <c r="M107" i="109" s="1"/>
  <c r="J106" i="109"/>
  <c r="I106" i="109"/>
  <c r="N106" i="109" s="1"/>
  <c r="F106" i="109"/>
  <c r="M106" i="109" s="1"/>
  <c r="J105" i="109"/>
  <c r="I105" i="109"/>
  <c r="N105" i="109" s="1"/>
  <c r="F105" i="109"/>
  <c r="M105" i="109" s="1"/>
  <c r="J104" i="109"/>
  <c r="I104" i="109"/>
  <c r="N104" i="109" s="1"/>
  <c r="F104" i="109"/>
  <c r="M104" i="109" s="1"/>
  <c r="J103" i="109"/>
  <c r="I103" i="109"/>
  <c r="N103" i="109" s="1"/>
  <c r="F103" i="109"/>
  <c r="M103" i="109" s="1"/>
  <c r="J102" i="109"/>
  <c r="I102" i="109"/>
  <c r="N102" i="109" s="1"/>
  <c r="F102" i="109"/>
  <c r="M102" i="109" s="1"/>
  <c r="J101" i="109"/>
  <c r="I101" i="109"/>
  <c r="N101" i="109" s="1"/>
  <c r="F101" i="109"/>
  <c r="M101" i="109" s="1"/>
  <c r="J100" i="109"/>
  <c r="I100" i="109"/>
  <c r="N100" i="109" s="1"/>
  <c r="F100" i="109"/>
  <c r="M100" i="109" s="1"/>
  <c r="J99" i="109"/>
  <c r="I99" i="109"/>
  <c r="N99" i="109" s="1"/>
  <c r="F99" i="109"/>
  <c r="M99" i="109" s="1"/>
  <c r="J98" i="109"/>
  <c r="I98" i="109"/>
  <c r="N98" i="109" s="1"/>
  <c r="F98" i="109"/>
  <c r="M98" i="109" s="1"/>
  <c r="J97" i="109"/>
  <c r="I97" i="109"/>
  <c r="N97" i="109" s="1"/>
  <c r="F97" i="109"/>
  <c r="M97" i="109" s="1"/>
  <c r="J96" i="109"/>
  <c r="I96" i="109"/>
  <c r="N96" i="109" s="1"/>
  <c r="F96" i="109"/>
  <c r="M96" i="109" s="1"/>
  <c r="J95" i="109"/>
  <c r="I95" i="109"/>
  <c r="N95" i="109" s="1"/>
  <c r="F95" i="109"/>
  <c r="M95" i="109" s="1"/>
  <c r="J94" i="109"/>
  <c r="I94" i="109"/>
  <c r="N94" i="109" s="1"/>
  <c r="F94" i="109"/>
  <c r="M94" i="109" s="1"/>
  <c r="J93" i="109"/>
  <c r="I93" i="109"/>
  <c r="N93" i="109" s="1"/>
  <c r="F93" i="109"/>
  <c r="M93" i="109" s="1"/>
  <c r="J92" i="109"/>
  <c r="I92" i="109"/>
  <c r="N92" i="109" s="1"/>
  <c r="F92" i="109"/>
  <c r="M92" i="109" s="1"/>
  <c r="J91" i="109"/>
  <c r="I91" i="109"/>
  <c r="N91" i="109" s="1"/>
  <c r="F91" i="109"/>
  <c r="M91" i="109" s="1"/>
  <c r="J90" i="109"/>
  <c r="I90" i="109"/>
  <c r="N90" i="109" s="1"/>
  <c r="F90" i="109"/>
  <c r="M90" i="109" s="1"/>
  <c r="J89" i="109"/>
  <c r="I89" i="109"/>
  <c r="N89" i="109" s="1"/>
  <c r="F89" i="109"/>
  <c r="M89" i="109" s="1"/>
  <c r="J88" i="109"/>
  <c r="I88" i="109"/>
  <c r="N88" i="109" s="1"/>
  <c r="F88" i="109"/>
  <c r="M88" i="109" s="1"/>
  <c r="J87" i="109"/>
  <c r="I87" i="109"/>
  <c r="N87" i="109" s="1"/>
  <c r="F87" i="109"/>
  <c r="M87" i="109" s="1"/>
  <c r="J86" i="109"/>
  <c r="I86" i="109"/>
  <c r="N86" i="109" s="1"/>
  <c r="F86" i="109"/>
  <c r="M86" i="109" s="1"/>
  <c r="J85" i="109"/>
  <c r="I85" i="109"/>
  <c r="N85" i="109" s="1"/>
  <c r="F85" i="109"/>
  <c r="M85" i="109" s="1"/>
  <c r="J84" i="109"/>
  <c r="I84" i="109"/>
  <c r="N84" i="109" s="1"/>
  <c r="F84" i="109"/>
  <c r="M84" i="109" s="1"/>
  <c r="J83" i="109"/>
  <c r="I83" i="109"/>
  <c r="N83" i="109" s="1"/>
  <c r="F83" i="109"/>
  <c r="M83" i="109" s="1"/>
  <c r="J82" i="109"/>
  <c r="I82" i="109"/>
  <c r="N82" i="109" s="1"/>
  <c r="F82" i="109"/>
  <c r="M82" i="109" s="1"/>
  <c r="J81" i="109"/>
  <c r="I81" i="109"/>
  <c r="N81" i="109" s="1"/>
  <c r="F81" i="109"/>
  <c r="M81" i="109" s="1"/>
  <c r="J80" i="109"/>
  <c r="I80" i="109"/>
  <c r="N80" i="109" s="1"/>
  <c r="F80" i="109"/>
  <c r="M80" i="109" s="1"/>
  <c r="J79" i="109"/>
  <c r="I79" i="109"/>
  <c r="N79" i="109" s="1"/>
  <c r="F79" i="109"/>
  <c r="M79" i="109" s="1"/>
  <c r="J78" i="109"/>
  <c r="I78" i="109"/>
  <c r="N78" i="109" s="1"/>
  <c r="F78" i="109"/>
  <c r="M78" i="109" s="1"/>
  <c r="J77" i="109"/>
  <c r="I77" i="109"/>
  <c r="N77" i="109" s="1"/>
  <c r="F77" i="109"/>
  <c r="M77" i="109" s="1"/>
  <c r="J76" i="109"/>
  <c r="I76" i="109"/>
  <c r="N76" i="109" s="1"/>
  <c r="F76" i="109"/>
  <c r="M76" i="109" s="1"/>
  <c r="J75" i="109"/>
  <c r="I75" i="109"/>
  <c r="N75" i="109" s="1"/>
  <c r="F75" i="109"/>
  <c r="M75" i="109" s="1"/>
  <c r="J74" i="109"/>
  <c r="I74" i="109"/>
  <c r="N74" i="109" s="1"/>
  <c r="F74" i="109"/>
  <c r="M74" i="109" s="1"/>
  <c r="J73" i="109"/>
  <c r="I73" i="109"/>
  <c r="N73" i="109" s="1"/>
  <c r="F73" i="109"/>
  <c r="M73" i="109" s="1"/>
  <c r="J72" i="109"/>
  <c r="I72" i="109"/>
  <c r="N72" i="109" s="1"/>
  <c r="F72" i="109"/>
  <c r="M72" i="109" s="1"/>
  <c r="J71" i="109"/>
  <c r="I71" i="109"/>
  <c r="N71" i="109" s="1"/>
  <c r="F71" i="109"/>
  <c r="M71" i="109" s="1"/>
  <c r="J70" i="109"/>
  <c r="I70" i="109"/>
  <c r="N70" i="109" s="1"/>
  <c r="F70" i="109"/>
  <c r="M70" i="109" s="1"/>
  <c r="J69" i="109"/>
  <c r="I69" i="109"/>
  <c r="N69" i="109" s="1"/>
  <c r="F69" i="109"/>
  <c r="M69" i="109" s="1"/>
  <c r="J68" i="109"/>
  <c r="I68" i="109"/>
  <c r="N68" i="109" s="1"/>
  <c r="F68" i="109"/>
  <c r="M68" i="109" s="1"/>
  <c r="J67" i="109"/>
  <c r="I67" i="109"/>
  <c r="N67" i="109" s="1"/>
  <c r="F67" i="109"/>
  <c r="M67" i="109" s="1"/>
  <c r="J66" i="109"/>
  <c r="I66" i="109"/>
  <c r="N66" i="109" s="1"/>
  <c r="F66" i="109"/>
  <c r="M66" i="109" s="1"/>
  <c r="J65" i="109"/>
  <c r="I65" i="109"/>
  <c r="N65" i="109" s="1"/>
  <c r="F65" i="109"/>
  <c r="M65" i="109" s="1"/>
  <c r="J64" i="109"/>
  <c r="I64" i="109"/>
  <c r="N64" i="109" s="1"/>
  <c r="F64" i="109"/>
  <c r="M64" i="109" s="1"/>
  <c r="J63" i="109"/>
  <c r="I63" i="109"/>
  <c r="N63" i="109" s="1"/>
  <c r="F63" i="109"/>
  <c r="M63" i="109" s="1"/>
  <c r="J62" i="109"/>
  <c r="I62" i="109"/>
  <c r="N62" i="109" s="1"/>
  <c r="F62" i="109"/>
  <c r="M62" i="109" s="1"/>
  <c r="J61" i="109"/>
  <c r="I61" i="109"/>
  <c r="N61" i="109" s="1"/>
  <c r="F61" i="109"/>
  <c r="M61" i="109" s="1"/>
  <c r="J60" i="109"/>
  <c r="I60" i="109"/>
  <c r="N60" i="109" s="1"/>
  <c r="F60" i="109"/>
  <c r="M60" i="109" s="1"/>
  <c r="J59" i="109"/>
  <c r="I59" i="109"/>
  <c r="N59" i="109" s="1"/>
  <c r="F59" i="109"/>
  <c r="M59" i="109" s="1"/>
  <c r="J58" i="109"/>
  <c r="I58" i="109"/>
  <c r="N58" i="109" s="1"/>
  <c r="F58" i="109"/>
  <c r="M58" i="109" s="1"/>
  <c r="J57" i="109"/>
  <c r="I57" i="109"/>
  <c r="N57" i="109" s="1"/>
  <c r="F57" i="109"/>
  <c r="M57" i="109" s="1"/>
  <c r="J56" i="109"/>
  <c r="I56" i="109"/>
  <c r="N56" i="109" s="1"/>
  <c r="F56" i="109"/>
  <c r="M56" i="109" s="1"/>
  <c r="J55" i="109"/>
  <c r="I55" i="109"/>
  <c r="N55" i="109" s="1"/>
  <c r="F55" i="109"/>
  <c r="M55" i="109" s="1"/>
  <c r="J54" i="109"/>
  <c r="I54" i="109"/>
  <c r="N54" i="109" s="1"/>
  <c r="F54" i="109"/>
  <c r="M54" i="109" s="1"/>
  <c r="J53" i="109"/>
  <c r="I53" i="109"/>
  <c r="N53" i="109" s="1"/>
  <c r="F53" i="109"/>
  <c r="M53" i="109" s="1"/>
  <c r="J52" i="109"/>
  <c r="I52" i="109"/>
  <c r="N52" i="109" s="1"/>
  <c r="F52" i="109"/>
  <c r="M52" i="109" s="1"/>
  <c r="J51" i="109"/>
  <c r="I51" i="109"/>
  <c r="N51" i="109" s="1"/>
  <c r="F51" i="109"/>
  <c r="M51" i="109" s="1"/>
  <c r="J50" i="109"/>
  <c r="I50" i="109"/>
  <c r="N50" i="109" s="1"/>
  <c r="F50" i="109"/>
  <c r="M50" i="109" s="1"/>
  <c r="J49" i="109"/>
  <c r="I49" i="109"/>
  <c r="N49" i="109" s="1"/>
  <c r="F49" i="109"/>
  <c r="M49" i="109" s="1"/>
  <c r="J48" i="109"/>
  <c r="I48" i="109"/>
  <c r="N48" i="109" s="1"/>
  <c r="F48" i="109"/>
  <c r="M48" i="109" s="1"/>
  <c r="J47" i="109"/>
  <c r="I47" i="109"/>
  <c r="N47" i="109" s="1"/>
  <c r="F47" i="109"/>
  <c r="M47" i="109" s="1"/>
  <c r="J23" i="109"/>
  <c r="I23" i="109"/>
  <c r="N23" i="109" s="1"/>
  <c r="J22" i="109"/>
  <c r="I22" i="109"/>
  <c r="N22" i="109" s="1"/>
  <c r="J21" i="109"/>
  <c r="I21" i="109"/>
  <c r="N21" i="109" s="1"/>
  <c r="J20" i="109"/>
  <c r="I20" i="109"/>
  <c r="N20" i="109" s="1"/>
  <c r="J19" i="109"/>
  <c r="I19" i="109"/>
  <c r="N19" i="109" s="1"/>
  <c r="J18" i="109"/>
  <c r="I18" i="109"/>
  <c r="N18" i="109" s="1"/>
  <c r="J17" i="109"/>
  <c r="I17" i="109"/>
  <c r="N17" i="109" s="1"/>
  <c r="J16" i="109"/>
  <c r="I16" i="109"/>
  <c r="N16" i="109" s="1"/>
  <c r="J15" i="109"/>
  <c r="I15" i="109"/>
  <c r="N15" i="109" s="1"/>
  <c r="J14" i="109"/>
  <c r="I14" i="109"/>
  <c r="N14" i="109" s="1"/>
  <c r="J13" i="109"/>
  <c r="I13" i="109"/>
  <c r="N13" i="109" s="1"/>
  <c r="J12" i="109"/>
  <c r="I12" i="109"/>
  <c r="N12" i="109" s="1"/>
  <c r="J11" i="109"/>
  <c r="I11" i="109"/>
  <c r="N11" i="109" s="1"/>
  <c r="J10" i="109"/>
  <c r="I10" i="109"/>
  <c r="N10" i="109" s="1"/>
  <c r="J9" i="109"/>
  <c r="I9" i="109"/>
  <c r="N9" i="109" s="1"/>
  <c r="J8" i="109"/>
  <c r="I8" i="109"/>
  <c r="N8" i="109" s="1"/>
  <c r="J7" i="109"/>
  <c r="I7" i="109"/>
  <c r="N7" i="109" s="1"/>
  <c r="M6" i="109"/>
  <c r="J6" i="109"/>
  <c r="I6" i="109"/>
  <c r="N6" i="109" s="1"/>
  <c r="I101" i="108" l="1"/>
  <c r="I102" i="108"/>
  <c r="I103" i="108"/>
  <c r="I104" i="108"/>
  <c r="I105" i="108"/>
  <c r="I106" i="108"/>
  <c r="I107" i="108"/>
  <c r="I108" i="108"/>
  <c r="I109" i="108"/>
  <c r="I110" i="108"/>
  <c r="I111" i="108"/>
  <c r="I112" i="108"/>
  <c r="I113" i="108"/>
  <c r="I114" i="108"/>
  <c r="I115" i="108"/>
  <c r="I116" i="108"/>
  <c r="I117" i="108"/>
  <c r="I118" i="108"/>
  <c r="I119" i="108"/>
  <c r="I120" i="108"/>
  <c r="I121" i="108"/>
  <c r="I122" i="108"/>
  <c r="I123" i="108"/>
  <c r="I124" i="108"/>
  <c r="I125" i="108"/>
  <c r="I126" i="108"/>
  <c r="I127" i="108"/>
  <c r="I128" i="108"/>
  <c r="I129" i="108"/>
  <c r="I130" i="108"/>
  <c r="J181" i="108" l="1"/>
  <c r="J182" i="108"/>
  <c r="J183" i="108"/>
  <c r="J184" i="108"/>
  <c r="J185" i="108"/>
  <c r="J186" i="108"/>
  <c r="J187" i="108"/>
  <c r="J188" i="108"/>
  <c r="J189" i="108"/>
  <c r="J190" i="108"/>
  <c r="I181" i="108"/>
  <c r="N181" i="108" s="1"/>
  <c r="I182" i="108"/>
  <c r="N182" i="108" s="1"/>
  <c r="I183" i="108"/>
  <c r="N183" i="108" s="1"/>
  <c r="I184" i="108"/>
  <c r="N184" i="108" s="1"/>
  <c r="I185" i="108"/>
  <c r="N185" i="108" s="1"/>
  <c r="I186" i="108"/>
  <c r="N186" i="108" s="1"/>
  <c r="I187" i="108"/>
  <c r="N187" i="108" s="1"/>
  <c r="I188" i="108"/>
  <c r="N188" i="108" s="1"/>
  <c r="I189" i="108"/>
  <c r="N189" i="108" s="1"/>
  <c r="I190" i="108"/>
  <c r="N190" i="108" s="1"/>
  <c r="F190" i="108"/>
  <c r="M190" i="108" s="1"/>
  <c r="F189" i="108"/>
  <c r="M189" i="108" s="1"/>
  <c r="F188" i="108"/>
  <c r="M188" i="108" s="1"/>
  <c r="F187" i="108"/>
  <c r="M187" i="108" s="1"/>
  <c r="F186" i="108"/>
  <c r="M186" i="108" s="1"/>
  <c r="F185" i="108"/>
  <c r="M185" i="108" s="1"/>
  <c r="F184" i="108"/>
  <c r="M184" i="108" s="1"/>
  <c r="F183" i="108"/>
  <c r="M183" i="108" s="1"/>
  <c r="F182" i="108"/>
  <c r="M182" i="108" s="1"/>
  <c r="F181" i="108"/>
  <c r="M181" i="108" s="1"/>
  <c r="J180" i="108" l="1"/>
  <c r="I180" i="108"/>
  <c r="N180" i="108" s="1"/>
  <c r="F180" i="108"/>
  <c r="M180" i="108" s="1"/>
  <c r="J179" i="108"/>
  <c r="I179" i="108"/>
  <c r="N179" i="108" s="1"/>
  <c r="F179" i="108"/>
  <c r="M179" i="108" s="1"/>
  <c r="J178" i="108"/>
  <c r="I178" i="108"/>
  <c r="N178" i="108" s="1"/>
  <c r="F178" i="108"/>
  <c r="M178" i="108" s="1"/>
  <c r="J177" i="108"/>
  <c r="I177" i="108"/>
  <c r="N177" i="108" s="1"/>
  <c r="F177" i="108"/>
  <c r="M177" i="108" s="1"/>
  <c r="J176" i="108"/>
  <c r="I176" i="108"/>
  <c r="N176" i="108" s="1"/>
  <c r="F176" i="108"/>
  <c r="M176" i="108" s="1"/>
  <c r="J175" i="108"/>
  <c r="I175" i="108"/>
  <c r="N175" i="108" s="1"/>
  <c r="F175" i="108"/>
  <c r="M175" i="108" s="1"/>
  <c r="J174" i="108"/>
  <c r="I174" i="108"/>
  <c r="N174" i="108" s="1"/>
  <c r="F174" i="108"/>
  <c r="M174" i="108" s="1"/>
  <c r="J173" i="108"/>
  <c r="I173" i="108"/>
  <c r="N173" i="108" s="1"/>
  <c r="F173" i="108"/>
  <c r="M173" i="108" s="1"/>
  <c r="J172" i="108"/>
  <c r="I172" i="108"/>
  <c r="N172" i="108" s="1"/>
  <c r="F172" i="108"/>
  <c r="M172" i="108" s="1"/>
  <c r="J171" i="108"/>
  <c r="I171" i="108"/>
  <c r="N171" i="108" s="1"/>
  <c r="F171" i="108"/>
  <c r="M171" i="108" s="1"/>
  <c r="J170" i="108"/>
  <c r="I170" i="108"/>
  <c r="N170" i="108" s="1"/>
  <c r="F170" i="108"/>
  <c r="M170" i="108" s="1"/>
  <c r="J169" i="108"/>
  <c r="I169" i="108"/>
  <c r="N169" i="108" s="1"/>
  <c r="F169" i="108"/>
  <c r="M169" i="108" s="1"/>
  <c r="J168" i="108"/>
  <c r="I168" i="108"/>
  <c r="N168" i="108" s="1"/>
  <c r="F168" i="108"/>
  <c r="M168" i="108" s="1"/>
  <c r="J167" i="108"/>
  <c r="I167" i="108"/>
  <c r="N167" i="108" s="1"/>
  <c r="F167" i="108"/>
  <c r="M167" i="108" s="1"/>
  <c r="J166" i="108"/>
  <c r="I166" i="108"/>
  <c r="N166" i="108" s="1"/>
  <c r="F166" i="108"/>
  <c r="M166" i="108" s="1"/>
  <c r="J165" i="108"/>
  <c r="I165" i="108"/>
  <c r="N165" i="108" s="1"/>
  <c r="F165" i="108"/>
  <c r="M165" i="108" s="1"/>
  <c r="J164" i="108"/>
  <c r="I164" i="108"/>
  <c r="N164" i="108" s="1"/>
  <c r="F164" i="108"/>
  <c r="M164" i="108" s="1"/>
  <c r="J163" i="108"/>
  <c r="I163" i="108"/>
  <c r="N163" i="108" s="1"/>
  <c r="F163" i="108"/>
  <c r="M163" i="108" s="1"/>
  <c r="J162" i="108"/>
  <c r="I162" i="108"/>
  <c r="N162" i="108" s="1"/>
  <c r="F162" i="108"/>
  <c r="M162" i="108" s="1"/>
  <c r="J161" i="108"/>
  <c r="I161" i="108"/>
  <c r="N161" i="108" s="1"/>
  <c r="F161" i="108"/>
  <c r="M161" i="108" s="1"/>
  <c r="J160" i="108"/>
  <c r="I160" i="108"/>
  <c r="N160" i="108" s="1"/>
  <c r="F160" i="108"/>
  <c r="M160" i="108" s="1"/>
  <c r="J159" i="108"/>
  <c r="I159" i="108"/>
  <c r="N159" i="108" s="1"/>
  <c r="F159" i="108"/>
  <c r="M159" i="108" s="1"/>
  <c r="J158" i="108"/>
  <c r="I158" i="108"/>
  <c r="N158" i="108" s="1"/>
  <c r="F158" i="108"/>
  <c r="M158" i="108" s="1"/>
  <c r="J157" i="108"/>
  <c r="I157" i="108"/>
  <c r="N157" i="108" s="1"/>
  <c r="F157" i="108"/>
  <c r="M157" i="108" s="1"/>
  <c r="J156" i="108"/>
  <c r="I156" i="108"/>
  <c r="N156" i="108" s="1"/>
  <c r="F156" i="108"/>
  <c r="M156" i="108" s="1"/>
  <c r="J155" i="108"/>
  <c r="I155" i="108"/>
  <c r="N155" i="108" s="1"/>
  <c r="F155" i="108"/>
  <c r="M155" i="108" s="1"/>
  <c r="J154" i="108"/>
  <c r="I154" i="108"/>
  <c r="N154" i="108" s="1"/>
  <c r="F154" i="108"/>
  <c r="M154" i="108" s="1"/>
  <c r="J153" i="108"/>
  <c r="I153" i="108"/>
  <c r="N153" i="108" s="1"/>
  <c r="F153" i="108"/>
  <c r="M153" i="108" s="1"/>
  <c r="J152" i="108"/>
  <c r="I152" i="108"/>
  <c r="N152" i="108" s="1"/>
  <c r="F152" i="108"/>
  <c r="M152" i="108" s="1"/>
  <c r="J151" i="108"/>
  <c r="I151" i="108"/>
  <c r="N151" i="108" s="1"/>
  <c r="F151" i="108"/>
  <c r="M151" i="108" s="1"/>
  <c r="J150" i="108"/>
  <c r="I150" i="108"/>
  <c r="N150" i="108" s="1"/>
  <c r="F150" i="108"/>
  <c r="M150" i="108" s="1"/>
  <c r="J149" i="108"/>
  <c r="I149" i="108"/>
  <c r="N149" i="108" s="1"/>
  <c r="F149" i="108"/>
  <c r="M149" i="108" s="1"/>
  <c r="J148" i="108"/>
  <c r="I148" i="108"/>
  <c r="N148" i="108" s="1"/>
  <c r="F148" i="108"/>
  <c r="M148" i="108" s="1"/>
  <c r="J147" i="108"/>
  <c r="I147" i="108"/>
  <c r="N147" i="108" s="1"/>
  <c r="F147" i="108"/>
  <c r="M147" i="108" s="1"/>
  <c r="J146" i="108"/>
  <c r="I146" i="108"/>
  <c r="N146" i="108" s="1"/>
  <c r="F146" i="108"/>
  <c r="M146" i="108" s="1"/>
  <c r="J145" i="108"/>
  <c r="I145" i="108"/>
  <c r="N145" i="108" s="1"/>
  <c r="F145" i="108"/>
  <c r="M145" i="108" s="1"/>
  <c r="J144" i="108"/>
  <c r="I144" i="108"/>
  <c r="N144" i="108" s="1"/>
  <c r="F144" i="108"/>
  <c r="M144" i="108" s="1"/>
  <c r="J143" i="108"/>
  <c r="I143" i="108"/>
  <c r="N143" i="108" s="1"/>
  <c r="F143" i="108"/>
  <c r="M143" i="108" s="1"/>
  <c r="J142" i="108"/>
  <c r="I142" i="108"/>
  <c r="N142" i="108" s="1"/>
  <c r="F142" i="108"/>
  <c r="M142" i="108" s="1"/>
  <c r="J141" i="108"/>
  <c r="I141" i="108"/>
  <c r="N141" i="108" s="1"/>
  <c r="F141" i="108"/>
  <c r="M141" i="108" s="1"/>
  <c r="J140" i="108"/>
  <c r="I140" i="108"/>
  <c r="N140" i="108" s="1"/>
  <c r="F140" i="108"/>
  <c r="M140" i="108" s="1"/>
  <c r="J139" i="108"/>
  <c r="I139" i="108"/>
  <c r="N139" i="108" s="1"/>
  <c r="F139" i="108"/>
  <c r="M139" i="108" s="1"/>
  <c r="J138" i="108"/>
  <c r="I138" i="108"/>
  <c r="N138" i="108" s="1"/>
  <c r="F138" i="108"/>
  <c r="M138" i="108" s="1"/>
  <c r="J137" i="108"/>
  <c r="I137" i="108"/>
  <c r="N137" i="108" s="1"/>
  <c r="F137" i="108"/>
  <c r="M137" i="108" s="1"/>
  <c r="J136" i="108"/>
  <c r="I136" i="108"/>
  <c r="N136" i="108" s="1"/>
  <c r="F136" i="108"/>
  <c r="M136" i="108" s="1"/>
  <c r="J135" i="108"/>
  <c r="I135" i="108"/>
  <c r="N135" i="108" s="1"/>
  <c r="F135" i="108"/>
  <c r="M135" i="108" s="1"/>
  <c r="J134" i="108"/>
  <c r="I134" i="108"/>
  <c r="N134" i="108" s="1"/>
  <c r="F134" i="108"/>
  <c r="M134" i="108" s="1"/>
  <c r="J133" i="108"/>
  <c r="I133" i="108"/>
  <c r="N133" i="108" s="1"/>
  <c r="F133" i="108"/>
  <c r="M133" i="108" s="1"/>
  <c r="J132" i="108"/>
  <c r="I132" i="108"/>
  <c r="N132" i="108" s="1"/>
  <c r="F132" i="108"/>
  <c r="M132" i="108" s="1"/>
  <c r="J131" i="108"/>
  <c r="I131" i="108"/>
  <c r="N131" i="108" s="1"/>
  <c r="F131" i="108"/>
  <c r="M131" i="108" s="1"/>
  <c r="J130" i="108"/>
  <c r="N130" i="108"/>
  <c r="F130" i="108"/>
  <c r="M130" i="108" s="1"/>
  <c r="J129" i="108"/>
  <c r="N129" i="108"/>
  <c r="F129" i="108"/>
  <c r="M129" i="108" s="1"/>
  <c r="J128" i="108"/>
  <c r="N128" i="108"/>
  <c r="F128" i="108"/>
  <c r="M128" i="108" s="1"/>
  <c r="J127" i="108"/>
  <c r="N127" i="108"/>
  <c r="F127" i="108"/>
  <c r="M127" i="108" s="1"/>
  <c r="J126" i="108"/>
  <c r="N126" i="108"/>
  <c r="F126" i="108"/>
  <c r="M126" i="108" s="1"/>
  <c r="J125" i="108"/>
  <c r="N125" i="108"/>
  <c r="F125" i="108"/>
  <c r="M125" i="108" s="1"/>
  <c r="J124" i="108"/>
  <c r="N124" i="108"/>
  <c r="F124" i="108"/>
  <c r="M124" i="108" s="1"/>
  <c r="J123" i="108"/>
  <c r="N123" i="108"/>
  <c r="F123" i="108"/>
  <c r="M123" i="108" s="1"/>
  <c r="J122" i="108"/>
  <c r="N122" i="108"/>
  <c r="F122" i="108"/>
  <c r="M122" i="108" s="1"/>
  <c r="J121" i="108"/>
  <c r="N121" i="108"/>
  <c r="F121" i="108"/>
  <c r="M121" i="108" s="1"/>
  <c r="J120" i="108"/>
  <c r="N120" i="108"/>
  <c r="F120" i="108"/>
  <c r="M120" i="108" s="1"/>
  <c r="J119" i="108"/>
  <c r="N119" i="108"/>
  <c r="F119" i="108"/>
  <c r="M119" i="108" s="1"/>
  <c r="J118" i="108"/>
  <c r="N118" i="108"/>
  <c r="F118" i="108"/>
  <c r="M118" i="108" s="1"/>
  <c r="J117" i="108"/>
  <c r="N117" i="108"/>
  <c r="F117" i="108"/>
  <c r="M117" i="108" s="1"/>
  <c r="J116" i="108"/>
  <c r="N116" i="108"/>
  <c r="F116" i="108"/>
  <c r="M116" i="108" s="1"/>
  <c r="J115" i="108"/>
  <c r="N115" i="108"/>
  <c r="F115" i="108"/>
  <c r="M115" i="108" s="1"/>
  <c r="J114" i="108"/>
  <c r="N114" i="108"/>
  <c r="F114" i="108"/>
  <c r="M114" i="108" s="1"/>
  <c r="J113" i="108"/>
  <c r="N113" i="108"/>
  <c r="F113" i="108"/>
  <c r="M113" i="108" s="1"/>
  <c r="J112" i="108"/>
  <c r="N112" i="108"/>
  <c r="F112" i="108"/>
  <c r="M112" i="108" s="1"/>
  <c r="J111" i="108"/>
  <c r="N111" i="108"/>
  <c r="F111" i="108"/>
  <c r="M111" i="108" s="1"/>
  <c r="J110" i="108"/>
  <c r="N110" i="108"/>
  <c r="F110" i="108"/>
  <c r="M110" i="108" s="1"/>
  <c r="J109" i="108"/>
  <c r="N109" i="108"/>
  <c r="F109" i="108"/>
  <c r="M109" i="108" s="1"/>
  <c r="J108" i="108"/>
  <c r="N108" i="108"/>
  <c r="F108" i="108"/>
  <c r="M108" i="108" s="1"/>
  <c r="J107" i="108"/>
  <c r="N107" i="108"/>
  <c r="F107" i="108"/>
  <c r="M107" i="108" s="1"/>
  <c r="J106" i="108"/>
  <c r="N106" i="108"/>
  <c r="F106" i="108"/>
  <c r="M106" i="108" s="1"/>
  <c r="J105" i="108"/>
  <c r="N105" i="108"/>
  <c r="F105" i="108"/>
  <c r="M105" i="108" s="1"/>
  <c r="J104" i="108"/>
  <c r="N104" i="108"/>
  <c r="F104" i="108"/>
  <c r="M104" i="108" s="1"/>
  <c r="J103" i="108"/>
  <c r="N103" i="108"/>
  <c r="F103" i="108"/>
  <c r="M103" i="108" s="1"/>
  <c r="J102" i="108"/>
  <c r="N102" i="108"/>
  <c r="F102" i="108"/>
  <c r="M102" i="108" s="1"/>
  <c r="J101" i="108"/>
  <c r="N101" i="108"/>
  <c r="F101" i="108"/>
  <c r="M101" i="108" s="1"/>
  <c r="J100" i="108"/>
  <c r="I100" i="108"/>
  <c r="N100" i="108" s="1"/>
  <c r="F100" i="108"/>
  <c r="M100" i="108" s="1"/>
  <c r="J99" i="108"/>
  <c r="I99" i="108"/>
  <c r="N99" i="108" s="1"/>
  <c r="F99" i="108"/>
  <c r="M99" i="108" s="1"/>
  <c r="J98" i="108"/>
  <c r="I98" i="108"/>
  <c r="N98" i="108" s="1"/>
  <c r="F98" i="108"/>
  <c r="M98" i="108" s="1"/>
  <c r="J97" i="108"/>
  <c r="I97" i="108"/>
  <c r="N97" i="108" s="1"/>
  <c r="F97" i="108"/>
  <c r="M97" i="108" s="1"/>
  <c r="J96" i="108"/>
  <c r="I96" i="108"/>
  <c r="N96" i="108" s="1"/>
  <c r="F96" i="108"/>
  <c r="M96" i="108" s="1"/>
  <c r="J95" i="108"/>
  <c r="I95" i="108"/>
  <c r="N95" i="108" s="1"/>
  <c r="F95" i="108"/>
  <c r="M95" i="108" s="1"/>
  <c r="J94" i="108"/>
  <c r="I94" i="108"/>
  <c r="N94" i="108" s="1"/>
  <c r="F94" i="108"/>
  <c r="M94" i="108" s="1"/>
  <c r="J93" i="108"/>
  <c r="I93" i="108"/>
  <c r="N93" i="108" s="1"/>
  <c r="F93" i="108"/>
  <c r="M93" i="108" s="1"/>
  <c r="J92" i="108"/>
  <c r="I92" i="108"/>
  <c r="N92" i="108" s="1"/>
  <c r="F92" i="108"/>
  <c r="M92" i="108" s="1"/>
  <c r="J91" i="108"/>
  <c r="I91" i="108"/>
  <c r="N91" i="108" s="1"/>
  <c r="F91" i="108"/>
  <c r="M91" i="108" s="1"/>
  <c r="J90" i="108"/>
  <c r="I90" i="108"/>
  <c r="N90" i="108" s="1"/>
  <c r="F90" i="108"/>
  <c r="M90" i="108" s="1"/>
  <c r="J89" i="108"/>
  <c r="I89" i="108"/>
  <c r="N89" i="108" s="1"/>
  <c r="F89" i="108"/>
  <c r="M89" i="108" s="1"/>
  <c r="J88" i="108"/>
  <c r="I88" i="108"/>
  <c r="N88" i="108" s="1"/>
  <c r="F88" i="108"/>
  <c r="M88" i="108" s="1"/>
  <c r="J87" i="108"/>
  <c r="I87" i="108"/>
  <c r="N87" i="108" s="1"/>
  <c r="F87" i="108"/>
  <c r="M87" i="108" s="1"/>
  <c r="J86" i="108"/>
  <c r="I86" i="108"/>
  <c r="N86" i="108" s="1"/>
  <c r="F86" i="108"/>
  <c r="M86" i="108" s="1"/>
  <c r="J85" i="108"/>
  <c r="I85" i="108"/>
  <c r="N85" i="108" s="1"/>
  <c r="F85" i="108"/>
  <c r="M85" i="108" s="1"/>
  <c r="J84" i="108"/>
  <c r="I84" i="108"/>
  <c r="N84" i="108" s="1"/>
  <c r="F84" i="108"/>
  <c r="M84" i="108" s="1"/>
  <c r="J83" i="108"/>
  <c r="I83" i="108"/>
  <c r="N83" i="108" s="1"/>
  <c r="F83" i="108"/>
  <c r="M83" i="108" s="1"/>
  <c r="J82" i="108"/>
  <c r="I82" i="108"/>
  <c r="N82" i="108" s="1"/>
  <c r="F82" i="108"/>
  <c r="M82" i="108" s="1"/>
  <c r="J81" i="108"/>
  <c r="I81" i="108"/>
  <c r="N81" i="108" s="1"/>
  <c r="F81" i="108"/>
  <c r="M81" i="108" s="1"/>
  <c r="J80" i="108"/>
  <c r="I80" i="108"/>
  <c r="N80" i="108" s="1"/>
  <c r="F80" i="108"/>
  <c r="M80" i="108" s="1"/>
  <c r="J79" i="108"/>
  <c r="I79" i="108"/>
  <c r="N79" i="108" s="1"/>
  <c r="F79" i="108"/>
  <c r="M79" i="108" s="1"/>
  <c r="J78" i="108"/>
  <c r="I78" i="108"/>
  <c r="N78" i="108" s="1"/>
  <c r="F78" i="108"/>
  <c r="M78" i="108" s="1"/>
  <c r="J77" i="108"/>
  <c r="I77" i="108"/>
  <c r="N77" i="108" s="1"/>
  <c r="F77" i="108"/>
  <c r="M77" i="108" s="1"/>
  <c r="J76" i="108"/>
  <c r="I76" i="108"/>
  <c r="N76" i="108" s="1"/>
  <c r="F76" i="108"/>
  <c r="M76" i="108" s="1"/>
  <c r="J75" i="108"/>
  <c r="I75" i="108"/>
  <c r="N75" i="108" s="1"/>
  <c r="F75" i="108"/>
  <c r="M75" i="108" s="1"/>
  <c r="J74" i="108"/>
  <c r="I74" i="108"/>
  <c r="N74" i="108" s="1"/>
  <c r="F74" i="108"/>
  <c r="M74" i="108" s="1"/>
  <c r="J73" i="108"/>
  <c r="I73" i="108"/>
  <c r="N73" i="108" s="1"/>
  <c r="F73" i="108"/>
  <c r="M73" i="108" s="1"/>
  <c r="J72" i="108"/>
  <c r="I72" i="108"/>
  <c r="N72" i="108" s="1"/>
  <c r="F72" i="108"/>
  <c r="M72" i="108" s="1"/>
  <c r="J71" i="108"/>
  <c r="I71" i="108"/>
  <c r="N71" i="108" s="1"/>
  <c r="F71" i="108"/>
  <c r="M71" i="108" s="1"/>
  <c r="J70" i="108"/>
  <c r="I70" i="108"/>
  <c r="N70" i="108" s="1"/>
  <c r="F70" i="108"/>
  <c r="M70" i="108" s="1"/>
  <c r="J69" i="108"/>
  <c r="I69" i="108"/>
  <c r="N69" i="108" s="1"/>
  <c r="F69" i="108"/>
  <c r="M69" i="108" s="1"/>
  <c r="J68" i="108"/>
  <c r="I68" i="108"/>
  <c r="N68" i="108" s="1"/>
  <c r="F68" i="108"/>
  <c r="M68" i="108" s="1"/>
  <c r="J67" i="108"/>
  <c r="I67" i="108"/>
  <c r="N67" i="108" s="1"/>
  <c r="F67" i="108"/>
  <c r="M67" i="108" s="1"/>
  <c r="J66" i="108"/>
  <c r="I66" i="108"/>
  <c r="N66" i="108" s="1"/>
  <c r="F66" i="108"/>
  <c r="M66" i="108" s="1"/>
  <c r="J65" i="108"/>
  <c r="I65" i="108"/>
  <c r="N65" i="108" s="1"/>
  <c r="F65" i="108"/>
  <c r="M65" i="108" s="1"/>
  <c r="J64" i="108"/>
  <c r="I64" i="108"/>
  <c r="N64" i="108" s="1"/>
  <c r="F64" i="108"/>
  <c r="M64" i="108" s="1"/>
  <c r="J63" i="108"/>
  <c r="I63" i="108"/>
  <c r="N63" i="108" s="1"/>
  <c r="F63" i="108"/>
  <c r="M63" i="108" s="1"/>
  <c r="J62" i="108"/>
  <c r="I62" i="108"/>
  <c r="N62" i="108" s="1"/>
  <c r="F62" i="108"/>
  <c r="M62" i="108" s="1"/>
  <c r="J61" i="108"/>
  <c r="I61" i="108"/>
  <c r="N61" i="108" s="1"/>
  <c r="F61" i="108"/>
  <c r="M61" i="108" s="1"/>
  <c r="J60" i="108"/>
  <c r="I60" i="108"/>
  <c r="N60" i="108" s="1"/>
  <c r="F60" i="108"/>
  <c r="M60" i="108" s="1"/>
  <c r="J59" i="108"/>
  <c r="I59" i="108"/>
  <c r="N59" i="108" s="1"/>
  <c r="F59" i="108"/>
  <c r="M59" i="108" s="1"/>
  <c r="J58" i="108"/>
  <c r="I58" i="108"/>
  <c r="N58" i="108" s="1"/>
  <c r="F58" i="108"/>
  <c r="M58" i="108" s="1"/>
  <c r="J57" i="108"/>
  <c r="I57" i="108"/>
  <c r="N57" i="108" s="1"/>
  <c r="F57" i="108"/>
  <c r="M57" i="108" s="1"/>
  <c r="J56" i="108"/>
  <c r="I56" i="108"/>
  <c r="N56" i="108" s="1"/>
  <c r="F56" i="108"/>
  <c r="M56" i="108" s="1"/>
  <c r="J55" i="108"/>
  <c r="I55" i="108"/>
  <c r="N55" i="108" s="1"/>
  <c r="F55" i="108"/>
  <c r="M55" i="108" s="1"/>
  <c r="J54" i="108"/>
  <c r="I54" i="108"/>
  <c r="N54" i="108" s="1"/>
  <c r="F54" i="108"/>
  <c r="M54" i="108" s="1"/>
  <c r="J53" i="108"/>
  <c r="I53" i="108"/>
  <c r="N53" i="108" s="1"/>
  <c r="F53" i="108"/>
  <c r="M53" i="108" s="1"/>
  <c r="J52" i="108"/>
  <c r="I52" i="108"/>
  <c r="N52" i="108" s="1"/>
  <c r="F52" i="108"/>
  <c r="M52" i="108" s="1"/>
  <c r="J51" i="108"/>
  <c r="I51" i="108"/>
  <c r="N51" i="108" s="1"/>
  <c r="F51" i="108"/>
  <c r="M51" i="108" s="1"/>
  <c r="J50" i="108"/>
  <c r="I50" i="108"/>
  <c r="N50" i="108" s="1"/>
  <c r="F50" i="108"/>
  <c r="M50" i="108" s="1"/>
  <c r="J49" i="108"/>
  <c r="I49" i="108"/>
  <c r="N49" i="108" s="1"/>
  <c r="F49" i="108"/>
  <c r="M49" i="108" s="1"/>
  <c r="J48" i="108"/>
  <c r="I48" i="108"/>
  <c r="N48" i="108" s="1"/>
  <c r="F48" i="108"/>
  <c r="M48" i="108" s="1"/>
  <c r="J47" i="108"/>
  <c r="I47" i="108"/>
  <c r="N47" i="108" s="1"/>
  <c r="F47" i="108"/>
  <c r="M47" i="108" s="1"/>
  <c r="J46" i="108"/>
  <c r="I46" i="108"/>
  <c r="N46" i="108" s="1"/>
  <c r="F46" i="108"/>
  <c r="M46" i="108" s="1"/>
  <c r="J45" i="108"/>
  <c r="I45" i="108"/>
  <c r="N45" i="108" s="1"/>
  <c r="F45" i="108"/>
  <c r="M45" i="108" s="1"/>
  <c r="J44" i="108"/>
  <c r="I44" i="108"/>
  <c r="N44" i="108" s="1"/>
  <c r="F44" i="108"/>
  <c r="M44" i="108" s="1"/>
  <c r="J43" i="108"/>
  <c r="I43" i="108"/>
  <c r="N43" i="108" s="1"/>
  <c r="F43" i="108"/>
  <c r="M43" i="108" s="1"/>
  <c r="J42" i="108"/>
  <c r="I42" i="108"/>
  <c r="N42" i="108" s="1"/>
  <c r="F42" i="108"/>
  <c r="M42" i="108" s="1"/>
  <c r="J41" i="108"/>
  <c r="I41" i="108"/>
  <c r="N41" i="108" s="1"/>
  <c r="F41" i="108"/>
  <c r="M41" i="108" s="1"/>
  <c r="J40" i="108"/>
  <c r="I40" i="108"/>
  <c r="N40" i="108" s="1"/>
  <c r="F40" i="108"/>
  <c r="M40" i="108" s="1"/>
  <c r="J39" i="108"/>
  <c r="I39" i="108"/>
  <c r="N39" i="108" s="1"/>
  <c r="F39" i="108"/>
  <c r="M39" i="108" s="1"/>
  <c r="J38" i="108"/>
  <c r="I38" i="108"/>
  <c r="N38" i="108" s="1"/>
  <c r="F38" i="108"/>
  <c r="M38" i="108" s="1"/>
  <c r="J37" i="108"/>
  <c r="I37" i="108"/>
  <c r="N37" i="108" s="1"/>
  <c r="F37" i="108"/>
  <c r="M37" i="108" s="1"/>
  <c r="J36" i="108"/>
  <c r="I36" i="108"/>
  <c r="N36" i="108" s="1"/>
  <c r="F36" i="108"/>
  <c r="M36" i="108" s="1"/>
  <c r="J35" i="108"/>
  <c r="I35" i="108"/>
  <c r="N35" i="108" s="1"/>
  <c r="F35" i="108"/>
  <c r="M35" i="108" s="1"/>
  <c r="J34" i="108"/>
  <c r="I34" i="108"/>
  <c r="N34" i="108" s="1"/>
  <c r="F34" i="108"/>
  <c r="M34" i="108" s="1"/>
  <c r="J33" i="108"/>
  <c r="I33" i="108"/>
  <c r="N33" i="108" s="1"/>
  <c r="F33" i="108"/>
  <c r="M33" i="108" s="1"/>
  <c r="J32" i="108"/>
  <c r="I32" i="108"/>
  <c r="N32" i="108" s="1"/>
  <c r="F32" i="108"/>
  <c r="M32" i="108" s="1"/>
  <c r="J31" i="108"/>
  <c r="I31" i="108"/>
  <c r="N31" i="108" s="1"/>
  <c r="F31" i="108"/>
  <c r="M31" i="108" s="1"/>
  <c r="J30" i="108"/>
  <c r="I30" i="108"/>
  <c r="N30" i="108" s="1"/>
  <c r="F30" i="108"/>
  <c r="M30" i="108" s="1"/>
  <c r="J29" i="108"/>
  <c r="I29" i="108"/>
  <c r="N29" i="108" s="1"/>
  <c r="F29" i="108"/>
  <c r="M29" i="108" s="1"/>
  <c r="J28" i="108"/>
  <c r="I28" i="108"/>
  <c r="N28" i="108" s="1"/>
  <c r="F28" i="108"/>
  <c r="M28" i="108" s="1"/>
  <c r="J27" i="108"/>
  <c r="I27" i="108"/>
  <c r="N27" i="108" s="1"/>
  <c r="F27" i="108"/>
  <c r="M27" i="108" s="1"/>
  <c r="J26" i="108"/>
  <c r="I26" i="108"/>
  <c r="N26" i="108" s="1"/>
  <c r="F26" i="108"/>
  <c r="M26" i="108" s="1"/>
  <c r="J25" i="108"/>
  <c r="I25" i="108"/>
  <c r="N25" i="108" s="1"/>
  <c r="F25" i="108"/>
  <c r="M25" i="108" s="1"/>
  <c r="J24" i="108"/>
  <c r="I24" i="108"/>
  <c r="N24" i="108" s="1"/>
  <c r="F24" i="108"/>
  <c r="M24" i="108" s="1"/>
  <c r="M23" i="108"/>
  <c r="J23" i="108"/>
  <c r="I23" i="108"/>
  <c r="M22" i="108"/>
  <c r="J22" i="108"/>
  <c r="I22" i="108"/>
  <c r="M21" i="108"/>
  <c r="J21" i="108"/>
  <c r="I21" i="108"/>
  <c r="M20" i="108"/>
  <c r="J20" i="108"/>
  <c r="I20" i="108"/>
  <c r="M19" i="108"/>
  <c r="J19" i="108"/>
  <c r="I19" i="108"/>
  <c r="M18" i="108"/>
  <c r="J18" i="108"/>
  <c r="I18" i="108"/>
  <c r="M17" i="108"/>
  <c r="J17" i="108"/>
  <c r="I17" i="108"/>
  <c r="M16" i="108"/>
  <c r="J16" i="108"/>
  <c r="I16" i="108"/>
  <c r="M15" i="108"/>
  <c r="J15" i="108"/>
  <c r="I15" i="108"/>
  <c r="M14" i="108"/>
  <c r="J14" i="108"/>
  <c r="I14" i="108"/>
  <c r="M13" i="108"/>
  <c r="J13" i="108"/>
  <c r="I13" i="108"/>
  <c r="M12" i="108"/>
  <c r="J12" i="108"/>
  <c r="I12" i="108"/>
  <c r="M11" i="108"/>
  <c r="J11" i="108"/>
  <c r="I11" i="108"/>
  <c r="M10" i="108"/>
  <c r="J10" i="108"/>
  <c r="I10" i="108"/>
  <c r="M9" i="108"/>
  <c r="J9" i="108"/>
  <c r="I9" i="108"/>
  <c r="M8" i="108"/>
  <c r="J8" i="108"/>
  <c r="I8" i="108"/>
  <c r="M7" i="108"/>
  <c r="J7" i="108"/>
  <c r="I7" i="108"/>
  <c r="M6" i="108"/>
  <c r="J6" i="108"/>
  <c r="I6" i="108"/>
  <c r="J7" i="107" l="1"/>
  <c r="J8" i="107"/>
  <c r="J9" i="107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30" i="107"/>
  <c r="J31" i="107"/>
  <c r="J32" i="107"/>
  <c r="J33" i="107"/>
  <c r="J34" i="107"/>
  <c r="J35" i="107"/>
  <c r="J36" i="107"/>
  <c r="J37" i="107"/>
  <c r="J38" i="107"/>
  <c r="J39" i="107"/>
  <c r="J40" i="107"/>
  <c r="J41" i="107"/>
  <c r="J42" i="107"/>
  <c r="J43" i="107"/>
  <c r="J44" i="107"/>
  <c r="J45" i="107"/>
  <c r="J46" i="107"/>
  <c r="J47" i="107"/>
  <c r="J48" i="107"/>
  <c r="J49" i="107"/>
  <c r="J50" i="107"/>
  <c r="J51" i="107"/>
  <c r="J52" i="107"/>
  <c r="J53" i="107"/>
  <c r="J54" i="107"/>
  <c r="J55" i="107"/>
  <c r="J56" i="107"/>
  <c r="J57" i="107"/>
  <c r="J58" i="107"/>
  <c r="J59" i="107"/>
  <c r="J60" i="107"/>
  <c r="J61" i="107"/>
  <c r="J62" i="107"/>
  <c r="J63" i="107"/>
  <c r="J64" i="107"/>
  <c r="J65" i="107"/>
  <c r="J66" i="107"/>
  <c r="J67" i="107"/>
  <c r="J68" i="107"/>
  <c r="J69" i="107"/>
  <c r="J70" i="107"/>
  <c r="J71" i="107"/>
  <c r="J72" i="107"/>
  <c r="J73" i="107"/>
  <c r="J74" i="107"/>
  <c r="J75" i="107"/>
  <c r="J76" i="107"/>
  <c r="J77" i="107"/>
  <c r="J78" i="107"/>
  <c r="J79" i="107"/>
  <c r="J80" i="107"/>
  <c r="J81" i="107"/>
  <c r="J82" i="107"/>
  <c r="J83" i="107"/>
  <c r="J84" i="107"/>
  <c r="J85" i="107"/>
  <c r="J86" i="107"/>
  <c r="J87" i="107"/>
  <c r="J88" i="107"/>
  <c r="J89" i="107"/>
  <c r="J90" i="107"/>
  <c r="J91" i="107"/>
  <c r="J92" i="107"/>
  <c r="J93" i="107"/>
  <c r="J94" i="107"/>
  <c r="J95" i="107"/>
  <c r="J96" i="107"/>
  <c r="J97" i="107"/>
  <c r="J98" i="107"/>
  <c r="J99" i="107"/>
  <c r="J100" i="107"/>
  <c r="J101" i="107"/>
  <c r="J102" i="107"/>
  <c r="J103" i="107"/>
  <c r="J104" i="107"/>
  <c r="J105" i="107"/>
  <c r="J106" i="107"/>
  <c r="J107" i="107"/>
  <c r="J108" i="107"/>
  <c r="J109" i="107"/>
  <c r="J110" i="107"/>
  <c r="J111" i="107"/>
  <c r="J112" i="107"/>
  <c r="J113" i="107"/>
  <c r="J114" i="107"/>
  <c r="J115" i="107"/>
  <c r="J116" i="107"/>
  <c r="J117" i="107"/>
  <c r="J118" i="107"/>
  <c r="J119" i="107"/>
  <c r="J120" i="107"/>
  <c r="J121" i="107"/>
  <c r="J122" i="107"/>
  <c r="J123" i="107"/>
  <c r="J124" i="107"/>
  <c r="J125" i="107"/>
  <c r="J126" i="107"/>
  <c r="J127" i="107"/>
  <c r="J128" i="107"/>
  <c r="J129" i="107"/>
  <c r="J130" i="107"/>
  <c r="J131" i="107"/>
  <c r="J132" i="107"/>
  <c r="J133" i="107"/>
  <c r="J134" i="107"/>
  <c r="J135" i="107"/>
  <c r="J136" i="107"/>
  <c r="J137" i="107"/>
  <c r="J138" i="107"/>
  <c r="J139" i="107"/>
  <c r="J140" i="107"/>
  <c r="J141" i="107"/>
  <c r="J142" i="107"/>
  <c r="J143" i="107"/>
  <c r="J144" i="107"/>
  <c r="J145" i="107"/>
  <c r="J146" i="107"/>
  <c r="J147" i="107"/>
  <c r="J148" i="107"/>
  <c r="J149" i="107"/>
  <c r="J150" i="107"/>
  <c r="J151" i="107"/>
  <c r="J152" i="107"/>
  <c r="J153" i="107"/>
  <c r="J154" i="107"/>
  <c r="J155" i="107"/>
  <c r="J156" i="107"/>
  <c r="J157" i="107"/>
  <c r="J158" i="107"/>
  <c r="J159" i="107"/>
  <c r="J160" i="107"/>
  <c r="J161" i="107"/>
  <c r="J162" i="107"/>
  <c r="J163" i="107"/>
  <c r="J164" i="107"/>
  <c r="J165" i="107"/>
  <c r="J166" i="107"/>
  <c r="J167" i="107"/>
  <c r="J168" i="107"/>
  <c r="J169" i="107"/>
  <c r="J170" i="107"/>
  <c r="J171" i="107"/>
  <c r="J172" i="107"/>
  <c r="J173" i="107"/>
  <c r="J174" i="107"/>
  <c r="J175" i="107"/>
  <c r="J176" i="107"/>
  <c r="J177" i="107"/>
  <c r="J178" i="107"/>
  <c r="J179" i="107"/>
  <c r="J180" i="107"/>
  <c r="J181" i="107"/>
  <c r="J182" i="107"/>
  <c r="J183" i="107"/>
  <c r="J184" i="107"/>
  <c r="J185" i="107"/>
  <c r="J186" i="107"/>
  <c r="J187" i="107"/>
  <c r="J188" i="107"/>
  <c r="J189" i="107"/>
  <c r="J190" i="107"/>
  <c r="J191" i="107"/>
  <c r="J192" i="107"/>
  <c r="J193" i="107"/>
  <c r="J194" i="107"/>
  <c r="J195" i="107"/>
  <c r="J196" i="107"/>
  <c r="J197" i="107"/>
  <c r="J198" i="107"/>
  <c r="J199" i="107"/>
  <c r="J200" i="107"/>
  <c r="J201" i="107"/>
  <c r="J202" i="107"/>
  <c r="J203" i="107"/>
  <c r="J204" i="107"/>
  <c r="J205" i="107"/>
  <c r="J206" i="107"/>
  <c r="J207" i="107"/>
  <c r="J208" i="107"/>
  <c r="J209" i="107"/>
  <c r="J210" i="107"/>
  <c r="J211" i="107"/>
  <c r="J212" i="107"/>
  <c r="J213" i="107"/>
  <c r="J214" i="107"/>
  <c r="J215" i="107"/>
  <c r="J216" i="107"/>
  <c r="J217" i="107"/>
  <c r="J218" i="107"/>
  <c r="J219" i="107"/>
  <c r="J220" i="107"/>
  <c r="J221" i="107"/>
  <c r="J222" i="107"/>
  <c r="J223" i="107"/>
  <c r="J224" i="107"/>
  <c r="J225" i="107"/>
  <c r="J226" i="107"/>
  <c r="I7" i="107"/>
  <c r="I8" i="107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27" i="107"/>
  <c r="I28" i="107"/>
  <c r="I29" i="107"/>
  <c r="I30" i="107"/>
  <c r="I31" i="107"/>
  <c r="I32" i="107"/>
  <c r="I33" i="107"/>
  <c r="I34" i="107"/>
  <c r="I35" i="107"/>
  <c r="I36" i="107"/>
  <c r="I37" i="107"/>
  <c r="I38" i="107"/>
  <c r="I39" i="107"/>
  <c r="I40" i="107"/>
  <c r="I41" i="107"/>
  <c r="I42" i="107"/>
  <c r="I43" i="107"/>
  <c r="I44" i="107"/>
  <c r="I45" i="107"/>
  <c r="I46" i="107"/>
  <c r="I47" i="107"/>
  <c r="I48" i="107"/>
  <c r="I49" i="107"/>
  <c r="I50" i="107"/>
  <c r="I51" i="107"/>
  <c r="I52" i="107"/>
  <c r="I53" i="107"/>
  <c r="I54" i="107"/>
  <c r="I55" i="107"/>
  <c r="I56" i="107"/>
  <c r="I57" i="107"/>
  <c r="I58" i="107"/>
  <c r="I59" i="107"/>
  <c r="I60" i="107"/>
  <c r="I61" i="107"/>
  <c r="I62" i="107"/>
  <c r="I63" i="107"/>
  <c r="I64" i="107"/>
  <c r="I65" i="107"/>
  <c r="I66" i="107"/>
  <c r="I67" i="107"/>
  <c r="I68" i="107"/>
  <c r="I69" i="107"/>
  <c r="I70" i="107"/>
  <c r="I71" i="107"/>
  <c r="I72" i="107"/>
  <c r="I73" i="107"/>
  <c r="I74" i="107"/>
  <c r="I75" i="107"/>
  <c r="I76" i="107"/>
  <c r="I77" i="107"/>
  <c r="I78" i="107"/>
  <c r="I79" i="107"/>
  <c r="I80" i="107"/>
  <c r="I81" i="107"/>
  <c r="I82" i="107"/>
  <c r="I83" i="107"/>
  <c r="I84" i="107"/>
  <c r="I85" i="107"/>
  <c r="I86" i="107"/>
  <c r="I87" i="107"/>
  <c r="I88" i="107"/>
  <c r="I89" i="107"/>
  <c r="I90" i="107"/>
  <c r="I91" i="107"/>
  <c r="I92" i="107"/>
  <c r="I93" i="107"/>
  <c r="I94" i="107"/>
  <c r="I95" i="107"/>
  <c r="I96" i="107"/>
  <c r="I97" i="107"/>
  <c r="I98" i="107"/>
  <c r="I99" i="107"/>
  <c r="I100" i="107"/>
  <c r="I101" i="107"/>
  <c r="I102" i="107"/>
  <c r="I103" i="107"/>
  <c r="I104" i="107"/>
  <c r="I105" i="107"/>
  <c r="I106" i="107"/>
  <c r="I107" i="107"/>
  <c r="I108" i="107"/>
  <c r="I109" i="107"/>
  <c r="I110" i="107"/>
  <c r="I111" i="107"/>
  <c r="I112" i="107"/>
  <c r="I113" i="107"/>
  <c r="I114" i="107"/>
  <c r="I115" i="107"/>
  <c r="I116" i="107"/>
  <c r="I117" i="107"/>
  <c r="I118" i="107"/>
  <c r="I119" i="107"/>
  <c r="I120" i="107"/>
  <c r="I121" i="107"/>
  <c r="I122" i="107"/>
  <c r="I123" i="107"/>
  <c r="I124" i="107"/>
  <c r="I125" i="107"/>
  <c r="I126" i="107"/>
  <c r="I127" i="107"/>
  <c r="I128" i="107"/>
  <c r="I129" i="107"/>
  <c r="I130" i="107"/>
  <c r="I131" i="107"/>
  <c r="I132" i="107"/>
  <c r="I133" i="107"/>
  <c r="I134" i="107"/>
  <c r="I135" i="107"/>
  <c r="I136" i="107"/>
  <c r="I137" i="107"/>
  <c r="I138" i="107"/>
  <c r="I139" i="107"/>
  <c r="I140" i="107"/>
  <c r="I141" i="107"/>
  <c r="I142" i="107"/>
  <c r="I143" i="107"/>
  <c r="I144" i="107"/>
  <c r="I145" i="107"/>
  <c r="I146" i="107"/>
  <c r="I147" i="107"/>
  <c r="I148" i="107"/>
  <c r="I149" i="107"/>
  <c r="I150" i="107"/>
  <c r="I151" i="107"/>
  <c r="I152" i="107"/>
  <c r="I153" i="107"/>
  <c r="I154" i="107"/>
  <c r="I155" i="107"/>
  <c r="I156" i="107"/>
  <c r="I157" i="107"/>
  <c r="I158" i="107"/>
  <c r="I159" i="107"/>
  <c r="I160" i="107"/>
  <c r="I161" i="107"/>
  <c r="I162" i="107"/>
  <c r="I163" i="107"/>
  <c r="I164" i="107"/>
  <c r="I165" i="107"/>
  <c r="I166" i="107"/>
  <c r="I167" i="107"/>
  <c r="I168" i="107"/>
  <c r="I169" i="107"/>
  <c r="I170" i="107"/>
  <c r="I171" i="107"/>
  <c r="I172" i="107"/>
  <c r="I173" i="107"/>
  <c r="I174" i="107"/>
  <c r="I175" i="107"/>
  <c r="I176" i="107"/>
  <c r="I177" i="107"/>
  <c r="I178" i="107"/>
  <c r="I179" i="107"/>
  <c r="I180" i="107"/>
  <c r="I181" i="107"/>
  <c r="I182" i="107"/>
  <c r="I183" i="107"/>
  <c r="I184" i="107"/>
  <c r="I185" i="107"/>
  <c r="I186" i="107"/>
  <c r="I187" i="107"/>
  <c r="I188" i="107"/>
  <c r="I189" i="107"/>
  <c r="I190" i="107"/>
  <c r="I191" i="107"/>
  <c r="I192" i="107"/>
  <c r="I193" i="107"/>
  <c r="I194" i="107"/>
  <c r="I195" i="107"/>
  <c r="I196" i="107"/>
  <c r="I197" i="107"/>
  <c r="I198" i="107"/>
  <c r="I199" i="107"/>
  <c r="I200" i="107"/>
  <c r="I201" i="107"/>
  <c r="I202" i="107"/>
  <c r="I203" i="107"/>
  <c r="I204" i="107"/>
  <c r="I205" i="107"/>
  <c r="I206" i="107"/>
  <c r="I207" i="107"/>
  <c r="I208" i="107"/>
  <c r="I209" i="107"/>
  <c r="I210" i="107"/>
  <c r="I211" i="107"/>
  <c r="I212" i="107"/>
  <c r="I213" i="107"/>
  <c r="I214" i="107"/>
  <c r="I215" i="107"/>
  <c r="I216" i="107"/>
  <c r="I217" i="107"/>
  <c r="I218" i="107"/>
  <c r="I219" i="107"/>
  <c r="I220" i="107"/>
  <c r="I221" i="107"/>
  <c r="I222" i="107"/>
  <c r="N222" i="107" s="1"/>
  <c r="I223" i="107"/>
  <c r="I224" i="107"/>
  <c r="I225" i="107"/>
  <c r="I226" i="107"/>
  <c r="N226" i="107" s="1"/>
  <c r="N219" i="107"/>
  <c r="N220" i="107"/>
  <c r="N223" i="107"/>
  <c r="N224" i="107"/>
  <c r="F226" i="107"/>
  <c r="M226" i="107" s="1"/>
  <c r="N225" i="107"/>
  <c r="F225" i="107"/>
  <c r="M225" i="107" s="1"/>
  <c r="F224" i="107"/>
  <c r="M224" i="107" s="1"/>
  <c r="F223" i="107"/>
  <c r="M223" i="107" s="1"/>
  <c r="F222" i="107"/>
  <c r="M222" i="107" s="1"/>
  <c r="N221" i="107"/>
  <c r="F221" i="107"/>
  <c r="M221" i="107" s="1"/>
  <c r="F220" i="107"/>
  <c r="M220" i="107" s="1"/>
  <c r="F219" i="107"/>
  <c r="M219" i="107" s="1"/>
  <c r="N204" i="107"/>
  <c r="F204" i="107"/>
  <c r="M204" i="107" s="1"/>
  <c r="N203" i="107"/>
  <c r="F203" i="107"/>
  <c r="M203" i="107" s="1"/>
  <c r="N190" i="107" l="1"/>
  <c r="F190" i="107"/>
  <c r="M190" i="107" s="1"/>
  <c r="N189" i="107"/>
  <c r="F189" i="107"/>
  <c r="M189" i="107" s="1"/>
  <c r="N188" i="107"/>
  <c r="F188" i="107"/>
  <c r="M188" i="107" s="1"/>
  <c r="N187" i="107"/>
  <c r="F187" i="107"/>
  <c r="M187" i="107" s="1"/>
  <c r="N186" i="107"/>
  <c r="F186" i="107"/>
  <c r="M186" i="107" s="1"/>
  <c r="N185" i="107"/>
  <c r="F185" i="107"/>
  <c r="M185" i="107" s="1"/>
  <c r="N184" i="107"/>
  <c r="F184" i="107"/>
  <c r="M184" i="107" s="1"/>
  <c r="N183" i="107"/>
  <c r="F183" i="107"/>
  <c r="M183" i="107" s="1"/>
  <c r="N182" i="107"/>
  <c r="F182" i="107"/>
  <c r="M182" i="107" s="1"/>
  <c r="N218" i="107" l="1"/>
  <c r="F218" i="107"/>
  <c r="M218" i="107" s="1"/>
  <c r="N217" i="107"/>
  <c r="F217" i="107"/>
  <c r="M217" i="107" s="1"/>
  <c r="N216" i="107"/>
  <c r="F216" i="107"/>
  <c r="M216" i="107" s="1"/>
  <c r="N215" i="107"/>
  <c r="F215" i="107"/>
  <c r="M215" i="107" s="1"/>
  <c r="N214" i="107"/>
  <c r="F214" i="107"/>
  <c r="M214" i="107" s="1"/>
  <c r="N213" i="107"/>
  <c r="F213" i="107"/>
  <c r="M213" i="107" s="1"/>
  <c r="N212" i="107"/>
  <c r="F212" i="107"/>
  <c r="M212" i="107" s="1"/>
  <c r="N211" i="107"/>
  <c r="F211" i="107"/>
  <c r="M211" i="107" s="1"/>
  <c r="N210" i="107"/>
  <c r="F210" i="107"/>
  <c r="M210" i="107" s="1"/>
  <c r="N209" i="107"/>
  <c r="F209" i="107"/>
  <c r="M209" i="107" s="1"/>
  <c r="N208" i="107"/>
  <c r="F208" i="107"/>
  <c r="M208" i="107" s="1"/>
  <c r="N207" i="107"/>
  <c r="F207" i="107"/>
  <c r="M207" i="107" s="1"/>
  <c r="N206" i="107"/>
  <c r="F206" i="107"/>
  <c r="M206" i="107" s="1"/>
  <c r="N205" i="107"/>
  <c r="F205" i="107"/>
  <c r="M205" i="107" s="1"/>
  <c r="N202" i="107"/>
  <c r="F202" i="107"/>
  <c r="M202" i="107" s="1"/>
  <c r="N201" i="107"/>
  <c r="F201" i="107"/>
  <c r="M201" i="107" s="1"/>
  <c r="N200" i="107"/>
  <c r="F200" i="107"/>
  <c r="M200" i="107" s="1"/>
  <c r="N199" i="107"/>
  <c r="F199" i="107"/>
  <c r="M199" i="107" s="1"/>
  <c r="N198" i="107"/>
  <c r="F198" i="107"/>
  <c r="M198" i="107" s="1"/>
  <c r="N197" i="107"/>
  <c r="F197" i="107"/>
  <c r="M197" i="107" s="1"/>
  <c r="N196" i="107"/>
  <c r="F196" i="107"/>
  <c r="M196" i="107" s="1"/>
  <c r="N195" i="107"/>
  <c r="F195" i="107"/>
  <c r="M195" i="107" s="1"/>
  <c r="N194" i="107"/>
  <c r="F194" i="107"/>
  <c r="M194" i="107" s="1"/>
  <c r="N193" i="107"/>
  <c r="F193" i="107"/>
  <c r="M193" i="107" s="1"/>
  <c r="N192" i="107"/>
  <c r="F192" i="107"/>
  <c r="M192" i="107" s="1"/>
  <c r="N191" i="107"/>
  <c r="F191" i="107"/>
  <c r="M191" i="107" s="1"/>
  <c r="N181" i="107"/>
  <c r="F181" i="107"/>
  <c r="M181" i="107" s="1"/>
  <c r="N180" i="107"/>
  <c r="F180" i="107"/>
  <c r="M180" i="107" s="1"/>
  <c r="N179" i="107"/>
  <c r="F179" i="107"/>
  <c r="M179" i="107" s="1"/>
  <c r="N178" i="107"/>
  <c r="F178" i="107"/>
  <c r="M178" i="107" s="1"/>
  <c r="N177" i="107"/>
  <c r="F177" i="107"/>
  <c r="M177" i="107" s="1"/>
  <c r="N176" i="107"/>
  <c r="F176" i="107"/>
  <c r="M176" i="107" s="1"/>
  <c r="N175" i="107"/>
  <c r="F175" i="107"/>
  <c r="M175" i="107" s="1"/>
  <c r="N174" i="107"/>
  <c r="F174" i="107"/>
  <c r="M174" i="107" s="1"/>
  <c r="N173" i="107"/>
  <c r="F173" i="107"/>
  <c r="M173" i="107" s="1"/>
  <c r="N172" i="107"/>
  <c r="F172" i="107"/>
  <c r="M172" i="107" s="1"/>
  <c r="N171" i="107"/>
  <c r="F171" i="107"/>
  <c r="M171" i="107" s="1"/>
  <c r="N170" i="107"/>
  <c r="F170" i="107"/>
  <c r="M170" i="107" s="1"/>
  <c r="N169" i="107"/>
  <c r="F169" i="107"/>
  <c r="M169" i="107" s="1"/>
  <c r="N168" i="107"/>
  <c r="F168" i="107"/>
  <c r="M168" i="107" s="1"/>
  <c r="N167" i="107"/>
  <c r="F167" i="107"/>
  <c r="M167" i="107" s="1"/>
  <c r="N166" i="107"/>
  <c r="F166" i="107"/>
  <c r="M166" i="107" s="1"/>
  <c r="N165" i="107"/>
  <c r="F165" i="107"/>
  <c r="M165" i="107" s="1"/>
  <c r="N164" i="107"/>
  <c r="F164" i="107"/>
  <c r="M164" i="107" s="1"/>
  <c r="N163" i="107"/>
  <c r="F163" i="107"/>
  <c r="M163" i="107" s="1"/>
  <c r="N162" i="107"/>
  <c r="F162" i="107"/>
  <c r="M162" i="107" s="1"/>
  <c r="N161" i="107"/>
  <c r="F161" i="107"/>
  <c r="M161" i="107" s="1"/>
  <c r="N160" i="107"/>
  <c r="F160" i="107"/>
  <c r="M160" i="107" s="1"/>
  <c r="N159" i="107"/>
  <c r="F159" i="107"/>
  <c r="M159" i="107" s="1"/>
  <c r="N158" i="107"/>
  <c r="F158" i="107"/>
  <c r="M158" i="107" s="1"/>
  <c r="N157" i="107"/>
  <c r="F157" i="107"/>
  <c r="M157" i="107" s="1"/>
  <c r="N156" i="107"/>
  <c r="F156" i="107"/>
  <c r="M156" i="107" s="1"/>
  <c r="N155" i="107"/>
  <c r="F155" i="107"/>
  <c r="M155" i="107" s="1"/>
  <c r="N154" i="107"/>
  <c r="F154" i="107"/>
  <c r="M154" i="107" s="1"/>
  <c r="N153" i="107"/>
  <c r="F153" i="107"/>
  <c r="M153" i="107" s="1"/>
  <c r="N152" i="107"/>
  <c r="F152" i="107"/>
  <c r="M152" i="107" s="1"/>
  <c r="N151" i="107"/>
  <c r="F151" i="107"/>
  <c r="M151" i="107" s="1"/>
  <c r="N150" i="107"/>
  <c r="F150" i="107"/>
  <c r="M150" i="107" s="1"/>
  <c r="N149" i="107"/>
  <c r="F149" i="107"/>
  <c r="M149" i="107" s="1"/>
  <c r="N148" i="107"/>
  <c r="F148" i="107"/>
  <c r="M148" i="107" s="1"/>
  <c r="N147" i="107"/>
  <c r="F147" i="107"/>
  <c r="M147" i="107" s="1"/>
  <c r="N146" i="107"/>
  <c r="F146" i="107"/>
  <c r="M146" i="107" s="1"/>
  <c r="N145" i="107"/>
  <c r="F145" i="107"/>
  <c r="M145" i="107" s="1"/>
  <c r="N144" i="107"/>
  <c r="F144" i="107"/>
  <c r="M144" i="107" s="1"/>
  <c r="N143" i="107"/>
  <c r="F143" i="107"/>
  <c r="M143" i="107" s="1"/>
  <c r="N142" i="107"/>
  <c r="F142" i="107"/>
  <c r="M142" i="107" s="1"/>
  <c r="N141" i="107"/>
  <c r="F141" i="107"/>
  <c r="M141" i="107" s="1"/>
  <c r="N140" i="107"/>
  <c r="F140" i="107"/>
  <c r="M140" i="107" s="1"/>
  <c r="N139" i="107"/>
  <c r="F139" i="107"/>
  <c r="M139" i="107" s="1"/>
  <c r="N138" i="107"/>
  <c r="F138" i="107"/>
  <c r="M138" i="107" s="1"/>
  <c r="N137" i="107"/>
  <c r="F137" i="107"/>
  <c r="M137" i="107" s="1"/>
  <c r="N136" i="107"/>
  <c r="F136" i="107"/>
  <c r="M136" i="107" s="1"/>
  <c r="N135" i="107"/>
  <c r="F135" i="107"/>
  <c r="M135" i="107" s="1"/>
  <c r="N134" i="107"/>
  <c r="F134" i="107"/>
  <c r="M134" i="107" s="1"/>
  <c r="N133" i="107"/>
  <c r="F133" i="107"/>
  <c r="M133" i="107" s="1"/>
  <c r="N132" i="107"/>
  <c r="F132" i="107"/>
  <c r="M132" i="107" s="1"/>
  <c r="N131" i="107"/>
  <c r="F131" i="107"/>
  <c r="M131" i="107" s="1"/>
  <c r="N130" i="107"/>
  <c r="F130" i="107"/>
  <c r="M130" i="107" s="1"/>
  <c r="N129" i="107"/>
  <c r="F129" i="107"/>
  <c r="M129" i="107" s="1"/>
  <c r="N128" i="107"/>
  <c r="F128" i="107"/>
  <c r="M128" i="107" s="1"/>
  <c r="N127" i="107"/>
  <c r="F127" i="107"/>
  <c r="M127" i="107" s="1"/>
  <c r="N126" i="107"/>
  <c r="F126" i="107"/>
  <c r="M126" i="107" s="1"/>
  <c r="N125" i="107"/>
  <c r="F125" i="107"/>
  <c r="M125" i="107" s="1"/>
  <c r="N124" i="107"/>
  <c r="F124" i="107"/>
  <c r="M124" i="107" s="1"/>
  <c r="N123" i="107"/>
  <c r="F123" i="107"/>
  <c r="M123" i="107" s="1"/>
  <c r="N122" i="107"/>
  <c r="F122" i="107"/>
  <c r="M122" i="107" s="1"/>
  <c r="N121" i="107"/>
  <c r="F121" i="107"/>
  <c r="M121" i="107" s="1"/>
  <c r="N120" i="107"/>
  <c r="F120" i="107"/>
  <c r="M120" i="107" s="1"/>
  <c r="N119" i="107"/>
  <c r="F119" i="107"/>
  <c r="M119" i="107" s="1"/>
  <c r="N118" i="107"/>
  <c r="F118" i="107"/>
  <c r="M118" i="107" s="1"/>
  <c r="N117" i="107"/>
  <c r="F117" i="107"/>
  <c r="M117" i="107" s="1"/>
  <c r="N116" i="107"/>
  <c r="F116" i="107"/>
  <c r="M116" i="107" s="1"/>
  <c r="N115" i="107"/>
  <c r="F115" i="107"/>
  <c r="M115" i="107" s="1"/>
  <c r="N114" i="107"/>
  <c r="F114" i="107"/>
  <c r="M114" i="107" s="1"/>
  <c r="N113" i="107"/>
  <c r="F113" i="107"/>
  <c r="M113" i="107" s="1"/>
  <c r="N112" i="107"/>
  <c r="F112" i="107"/>
  <c r="M112" i="107" s="1"/>
  <c r="N111" i="107"/>
  <c r="F111" i="107"/>
  <c r="M111" i="107" s="1"/>
  <c r="N110" i="107"/>
  <c r="F110" i="107"/>
  <c r="M110" i="107" s="1"/>
  <c r="N109" i="107"/>
  <c r="F109" i="107"/>
  <c r="M109" i="107" s="1"/>
  <c r="N108" i="107"/>
  <c r="F108" i="107"/>
  <c r="M108" i="107" s="1"/>
  <c r="N107" i="107"/>
  <c r="F107" i="107"/>
  <c r="M107" i="107" s="1"/>
  <c r="N106" i="107"/>
  <c r="F106" i="107"/>
  <c r="M106" i="107" s="1"/>
  <c r="N105" i="107"/>
  <c r="F105" i="107"/>
  <c r="M105" i="107" s="1"/>
  <c r="M104" i="107"/>
  <c r="N104" i="107"/>
  <c r="F104" i="107"/>
  <c r="N103" i="107"/>
  <c r="F103" i="107"/>
  <c r="M103" i="107" s="1"/>
  <c r="N102" i="107"/>
  <c r="F102" i="107"/>
  <c r="M102" i="107" s="1"/>
  <c r="N101" i="107"/>
  <c r="F101" i="107"/>
  <c r="M101" i="107" s="1"/>
  <c r="N100" i="107"/>
  <c r="F100" i="107"/>
  <c r="M100" i="107" s="1"/>
  <c r="N99" i="107"/>
  <c r="F99" i="107"/>
  <c r="M99" i="107" s="1"/>
  <c r="N98" i="107"/>
  <c r="F98" i="107"/>
  <c r="M98" i="107" s="1"/>
  <c r="M97" i="107"/>
  <c r="N97" i="107"/>
  <c r="F97" i="107"/>
  <c r="N96" i="107"/>
  <c r="F96" i="107"/>
  <c r="M96" i="107" s="1"/>
  <c r="N95" i="107"/>
  <c r="F95" i="107"/>
  <c r="M95" i="107" s="1"/>
  <c r="N94" i="107"/>
  <c r="F94" i="107"/>
  <c r="M94" i="107" s="1"/>
  <c r="N93" i="107"/>
  <c r="F93" i="107"/>
  <c r="M93" i="107" s="1"/>
  <c r="N92" i="107"/>
  <c r="F92" i="107"/>
  <c r="M92" i="107" s="1"/>
  <c r="N91" i="107"/>
  <c r="F91" i="107"/>
  <c r="M91" i="107" s="1"/>
  <c r="N90" i="107"/>
  <c r="F90" i="107"/>
  <c r="M90" i="107" s="1"/>
  <c r="N89" i="107"/>
  <c r="F89" i="107"/>
  <c r="M89" i="107" s="1"/>
  <c r="N88" i="107"/>
  <c r="F88" i="107"/>
  <c r="M88" i="107" s="1"/>
  <c r="N87" i="107"/>
  <c r="F87" i="107"/>
  <c r="M87" i="107" s="1"/>
  <c r="N86" i="107"/>
  <c r="F86" i="107"/>
  <c r="M86" i="107" s="1"/>
  <c r="N85" i="107"/>
  <c r="F85" i="107"/>
  <c r="M85" i="107" s="1"/>
  <c r="N84" i="107"/>
  <c r="F84" i="107"/>
  <c r="M84" i="107" s="1"/>
  <c r="N83" i="107"/>
  <c r="F83" i="107"/>
  <c r="M83" i="107" s="1"/>
  <c r="N82" i="107"/>
  <c r="F82" i="107"/>
  <c r="M82" i="107" s="1"/>
  <c r="N81" i="107"/>
  <c r="F81" i="107"/>
  <c r="M81" i="107" s="1"/>
  <c r="M80" i="107"/>
  <c r="N80" i="107"/>
  <c r="F80" i="107"/>
  <c r="N79" i="107"/>
  <c r="F79" i="107"/>
  <c r="M79" i="107" s="1"/>
  <c r="N78" i="107"/>
  <c r="F78" i="107"/>
  <c r="M78" i="107" s="1"/>
  <c r="N77" i="107"/>
  <c r="F77" i="107"/>
  <c r="M77" i="107" s="1"/>
  <c r="N76" i="107"/>
  <c r="F76" i="107"/>
  <c r="M76" i="107" s="1"/>
  <c r="N75" i="107"/>
  <c r="F75" i="107"/>
  <c r="M75" i="107" s="1"/>
  <c r="N74" i="107"/>
  <c r="F74" i="107"/>
  <c r="M74" i="107" s="1"/>
  <c r="N73" i="107"/>
  <c r="F73" i="107"/>
  <c r="M73" i="107" s="1"/>
  <c r="N72" i="107"/>
  <c r="F72" i="107"/>
  <c r="M72" i="107" s="1"/>
  <c r="N71" i="107"/>
  <c r="F71" i="107"/>
  <c r="M71" i="107" s="1"/>
  <c r="N70" i="107"/>
  <c r="F70" i="107"/>
  <c r="M70" i="107" s="1"/>
  <c r="N69" i="107"/>
  <c r="F69" i="107"/>
  <c r="M69" i="107" s="1"/>
  <c r="N68" i="107"/>
  <c r="F68" i="107"/>
  <c r="M68" i="107" s="1"/>
  <c r="N67" i="107"/>
  <c r="F67" i="107"/>
  <c r="M67" i="107" s="1"/>
  <c r="N66" i="107"/>
  <c r="F66" i="107"/>
  <c r="M66" i="107" s="1"/>
  <c r="M65" i="107"/>
  <c r="N65" i="107"/>
  <c r="F65" i="107"/>
  <c r="N64" i="107"/>
  <c r="F64" i="107"/>
  <c r="M64" i="107" s="1"/>
  <c r="M63" i="107"/>
  <c r="N63" i="107"/>
  <c r="F63" i="107"/>
  <c r="N62" i="107"/>
  <c r="F62" i="107"/>
  <c r="M62" i="107" s="1"/>
  <c r="N61" i="107"/>
  <c r="F61" i="107"/>
  <c r="M61" i="107" s="1"/>
  <c r="N60" i="107"/>
  <c r="F60" i="107"/>
  <c r="M60" i="107" s="1"/>
  <c r="N59" i="107"/>
  <c r="F59" i="107"/>
  <c r="M59" i="107" s="1"/>
  <c r="N58" i="107"/>
  <c r="F58" i="107"/>
  <c r="M58" i="107" s="1"/>
  <c r="N57" i="107"/>
  <c r="F57" i="107"/>
  <c r="M57" i="107" s="1"/>
  <c r="N56" i="107"/>
  <c r="F56" i="107"/>
  <c r="M56" i="107" s="1"/>
  <c r="N55" i="107"/>
  <c r="F55" i="107"/>
  <c r="M55" i="107" s="1"/>
  <c r="N54" i="107"/>
  <c r="F54" i="107"/>
  <c r="M54" i="107" s="1"/>
  <c r="N53" i="107"/>
  <c r="F53" i="107"/>
  <c r="M53" i="107" s="1"/>
  <c r="N52" i="107"/>
  <c r="F52" i="107"/>
  <c r="M52" i="107" s="1"/>
  <c r="M51" i="107"/>
  <c r="N51" i="107"/>
  <c r="M50" i="107"/>
  <c r="N50" i="107"/>
  <c r="M49" i="107"/>
  <c r="N49" i="107"/>
  <c r="M48" i="107"/>
  <c r="N48" i="107"/>
  <c r="M47" i="107"/>
  <c r="N47" i="107"/>
  <c r="M46" i="107"/>
  <c r="N46" i="107"/>
  <c r="M45" i="107"/>
  <c r="N45" i="107"/>
  <c r="M44" i="107"/>
  <c r="N44" i="107"/>
  <c r="M43" i="107"/>
  <c r="N43" i="107"/>
  <c r="M42" i="107"/>
  <c r="N42" i="107"/>
  <c r="M41" i="107"/>
  <c r="N41" i="107"/>
  <c r="M40" i="107"/>
  <c r="N40" i="107"/>
  <c r="M39" i="107"/>
  <c r="N39" i="107"/>
  <c r="M38" i="107"/>
  <c r="N38" i="107"/>
  <c r="M37" i="107"/>
  <c r="N37" i="107"/>
  <c r="M36" i="107"/>
  <c r="N36" i="107"/>
  <c r="M35" i="107"/>
  <c r="N35" i="107"/>
  <c r="M34" i="107"/>
  <c r="N34" i="107"/>
  <c r="M33" i="107"/>
  <c r="N33" i="107"/>
  <c r="M32" i="107"/>
  <c r="N32" i="107"/>
  <c r="M31" i="107"/>
  <c r="N31" i="107"/>
  <c r="M30" i="107"/>
  <c r="N30" i="107"/>
  <c r="M29" i="107"/>
  <c r="N29" i="107"/>
  <c r="M28" i="107"/>
  <c r="N28" i="107"/>
  <c r="M27" i="107"/>
  <c r="N27" i="107"/>
  <c r="M26" i="107"/>
  <c r="N26" i="107"/>
  <c r="M25" i="107"/>
  <c r="N25" i="107"/>
  <c r="M24" i="107"/>
  <c r="N24" i="107"/>
  <c r="M23" i="107"/>
  <c r="M22" i="107"/>
  <c r="M21" i="107"/>
  <c r="M20" i="107"/>
  <c r="M19" i="107"/>
  <c r="M18" i="107"/>
  <c r="M17" i="107"/>
  <c r="M16" i="107"/>
  <c r="M15" i="107"/>
  <c r="M14" i="107"/>
  <c r="M13" i="107"/>
  <c r="M12" i="107"/>
  <c r="M11" i="107"/>
  <c r="M10" i="107"/>
  <c r="M9" i="107"/>
  <c r="M8" i="107"/>
  <c r="M7" i="107"/>
  <c r="M6" i="107"/>
  <c r="J6" i="107"/>
  <c r="I6" i="107"/>
  <c r="J11" i="106" l="1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J26" i="106"/>
  <c r="J27" i="106"/>
  <c r="J28" i="106"/>
  <c r="J29" i="106"/>
  <c r="J30" i="106"/>
  <c r="J31" i="106"/>
  <c r="J32" i="106"/>
  <c r="J33" i="106"/>
  <c r="J34" i="106"/>
  <c r="J35" i="106"/>
  <c r="J36" i="106"/>
  <c r="J37" i="106"/>
  <c r="J38" i="106"/>
  <c r="J39" i="106"/>
  <c r="J40" i="106"/>
  <c r="J41" i="106"/>
  <c r="J42" i="106"/>
  <c r="J43" i="106"/>
  <c r="J44" i="106"/>
  <c r="J45" i="106"/>
  <c r="J46" i="106"/>
  <c r="J47" i="106"/>
  <c r="J48" i="106"/>
  <c r="J49" i="106"/>
  <c r="J50" i="106"/>
  <c r="J51" i="106"/>
  <c r="J52" i="106"/>
  <c r="J53" i="106"/>
  <c r="J54" i="106"/>
  <c r="J55" i="106"/>
  <c r="J56" i="106"/>
  <c r="J57" i="106"/>
  <c r="J58" i="106"/>
  <c r="J59" i="106"/>
  <c r="J60" i="106"/>
  <c r="J61" i="106"/>
  <c r="J62" i="106"/>
  <c r="J63" i="106"/>
  <c r="J64" i="106"/>
  <c r="J65" i="106"/>
  <c r="J66" i="106"/>
  <c r="J67" i="106"/>
  <c r="J68" i="106"/>
  <c r="J69" i="106"/>
  <c r="J70" i="106"/>
  <c r="J71" i="106"/>
  <c r="J72" i="106"/>
  <c r="J73" i="106"/>
  <c r="J74" i="106"/>
  <c r="J75" i="106"/>
  <c r="J76" i="106"/>
  <c r="J77" i="106"/>
  <c r="J78" i="106"/>
  <c r="J79" i="106"/>
  <c r="J80" i="106"/>
  <c r="J81" i="106"/>
  <c r="J82" i="106"/>
  <c r="J83" i="106"/>
  <c r="J84" i="106"/>
  <c r="J85" i="106"/>
  <c r="J86" i="106"/>
  <c r="J87" i="106"/>
  <c r="J88" i="106"/>
  <c r="J89" i="106"/>
  <c r="J90" i="106"/>
  <c r="J91" i="106"/>
  <c r="J92" i="106"/>
  <c r="J93" i="106"/>
  <c r="J94" i="106"/>
  <c r="J95" i="106"/>
  <c r="J96" i="106"/>
  <c r="J97" i="106"/>
  <c r="J98" i="106"/>
  <c r="J99" i="106"/>
  <c r="J100" i="106"/>
  <c r="J101" i="106"/>
  <c r="J102" i="106"/>
  <c r="J103" i="106"/>
  <c r="J104" i="106"/>
  <c r="J105" i="106"/>
  <c r="J106" i="106"/>
  <c r="J107" i="106"/>
  <c r="J108" i="106"/>
  <c r="J109" i="106"/>
  <c r="J110" i="106"/>
  <c r="J111" i="106"/>
  <c r="J112" i="106"/>
  <c r="J113" i="106"/>
  <c r="J114" i="106"/>
  <c r="J115" i="106"/>
  <c r="J116" i="106"/>
  <c r="J117" i="106"/>
  <c r="J118" i="106"/>
  <c r="J119" i="106"/>
  <c r="J120" i="106"/>
  <c r="J121" i="106"/>
  <c r="J122" i="106"/>
  <c r="J123" i="106"/>
  <c r="J124" i="106"/>
  <c r="J125" i="106"/>
  <c r="J126" i="106"/>
  <c r="J127" i="106"/>
  <c r="J128" i="106"/>
  <c r="J129" i="106"/>
  <c r="J130" i="106"/>
  <c r="J131" i="106"/>
  <c r="J132" i="106"/>
  <c r="J133" i="106"/>
  <c r="J134" i="106"/>
  <c r="J135" i="106"/>
  <c r="J136" i="106"/>
  <c r="J137" i="106"/>
  <c r="J138" i="106"/>
  <c r="J139" i="106"/>
  <c r="J140" i="106"/>
  <c r="J141" i="106"/>
  <c r="J142" i="106"/>
  <c r="J143" i="106"/>
  <c r="J144" i="106"/>
  <c r="J145" i="106"/>
  <c r="J146" i="106"/>
  <c r="J147" i="106"/>
  <c r="J148" i="106"/>
  <c r="J149" i="106"/>
  <c r="J150" i="106"/>
  <c r="J151" i="106"/>
  <c r="J152" i="106"/>
  <c r="J153" i="106"/>
  <c r="J154" i="106"/>
  <c r="J155" i="106"/>
  <c r="J156" i="106"/>
  <c r="J157" i="106"/>
  <c r="J158" i="106"/>
  <c r="J159" i="106"/>
  <c r="J160" i="106"/>
  <c r="J161" i="106"/>
  <c r="J162" i="106"/>
  <c r="J163" i="106"/>
  <c r="J164" i="106"/>
  <c r="J165" i="106"/>
  <c r="J166" i="106"/>
  <c r="J167" i="106"/>
  <c r="J168" i="106"/>
  <c r="J169" i="106"/>
  <c r="J170" i="106"/>
  <c r="J171" i="106"/>
  <c r="J172" i="106"/>
  <c r="J173" i="106"/>
  <c r="J174" i="106"/>
  <c r="J175" i="106"/>
  <c r="J176" i="106"/>
  <c r="J177" i="106"/>
  <c r="J178" i="106"/>
  <c r="J179" i="106"/>
  <c r="J180" i="106"/>
  <c r="J181" i="106"/>
  <c r="J182" i="106"/>
  <c r="J183" i="106"/>
  <c r="J184" i="106"/>
  <c r="J185" i="106"/>
  <c r="J186" i="106"/>
  <c r="J187" i="106"/>
  <c r="J188" i="106"/>
  <c r="J189" i="106"/>
  <c r="J190" i="106"/>
  <c r="J191" i="106"/>
  <c r="J192" i="106"/>
  <c r="J193" i="106"/>
  <c r="J194" i="106"/>
  <c r="J195" i="106"/>
  <c r="J196" i="106"/>
  <c r="J197" i="106"/>
  <c r="J198" i="106"/>
  <c r="J199" i="106"/>
  <c r="J200" i="106"/>
  <c r="J201" i="106"/>
  <c r="J202" i="106"/>
  <c r="J203" i="106"/>
  <c r="J204" i="106"/>
  <c r="J205" i="106"/>
  <c r="J206" i="106"/>
  <c r="J207" i="106"/>
  <c r="J208" i="106"/>
  <c r="J209" i="106"/>
  <c r="J210" i="106"/>
  <c r="J211" i="106"/>
  <c r="J212" i="106"/>
  <c r="J213" i="106"/>
  <c r="J214" i="106"/>
  <c r="J215" i="106"/>
  <c r="J216" i="106"/>
  <c r="J217" i="106"/>
  <c r="J218" i="106"/>
  <c r="J219" i="106"/>
  <c r="J220" i="106"/>
  <c r="J221" i="106"/>
  <c r="J222" i="106"/>
  <c r="J223" i="106"/>
  <c r="J224" i="106"/>
  <c r="J225" i="106"/>
  <c r="J226" i="106"/>
  <c r="J227" i="106"/>
  <c r="J228" i="106"/>
  <c r="J229" i="106"/>
  <c r="J230" i="106"/>
  <c r="J7" i="106"/>
  <c r="J8" i="106"/>
  <c r="J9" i="106"/>
  <c r="J10" i="106"/>
  <c r="I223" i="106"/>
  <c r="M223" i="106"/>
  <c r="N223" i="106"/>
  <c r="I224" i="106"/>
  <c r="N224" i="106" s="1"/>
  <c r="M224" i="106"/>
  <c r="I225" i="106"/>
  <c r="N225" i="106" s="1"/>
  <c r="M225" i="106"/>
  <c r="I226" i="106"/>
  <c r="M226" i="106"/>
  <c r="N226" i="106"/>
  <c r="I227" i="106"/>
  <c r="M227" i="106"/>
  <c r="N227" i="106"/>
  <c r="I228" i="106"/>
  <c r="N228" i="106" s="1"/>
  <c r="M228" i="106"/>
  <c r="I229" i="106"/>
  <c r="N229" i="106" s="1"/>
  <c r="M229" i="106"/>
  <c r="I230" i="106"/>
  <c r="M230" i="106"/>
  <c r="N230" i="106"/>
  <c r="F223" i="106"/>
  <c r="F224" i="106"/>
  <c r="F225" i="106"/>
  <c r="F226" i="106"/>
  <c r="F227" i="106"/>
  <c r="F228" i="106"/>
  <c r="F229" i="106"/>
  <c r="F230" i="106"/>
  <c r="I32" i="106" l="1"/>
  <c r="M32" i="106"/>
  <c r="N32" i="106"/>
  <c r="I33" i="106"/>
  <c r="M33" i="106"/>
  <c r="N33" i="106"/>
  <c r="I34" i="106"/>
  <c r="M34" i="106"/>
  <c r="N34" i="106"/>
  <c r="I35" i="106"/>
  <c r="M35" i="106"/>
  <c r="N35" i="106"/>
  <c r="I36" i="106"/>
  <c r="M36" i="106"/>
  <c r="N36" i="106"/>
  <c r="I37" i="106"/>
  <c r="M37" i="106"/>
  <c r="N37" i="106"/>
  <c r="I38" i="106"/>
  <c r="M38" i="106"/>
  <c r="N38" i="106"/>
  <c r="I39" i="106"/>
  <c r="M39" i="106"/>
  <c r="N39" i="106"/>
  <c r="I40" i="106"/>
  <c r="M40" i="106"/>
  <c r="N40" i="106"/>
  <c r="I41" i="106"/>
  <c r="M41" i="106"/>
  <c r="N41" i="106"/>
  <c r="I42" i="106"/>
  <c r="M42" i="106"/>
  <c r="N42" i="106"/>
  <c r="I43" i="106"/>
  <c r="M43" i="106"/>
  <c r="N43" i="106"/>
  <c r="I44" i="106"/>
  <c r="M44" i="106"/>
  <c r="N44" i="106"/>
  <c r="I45" i="106"/>
  <c r="M45" i="106"/>
  <c r="N45" i="106"/>
  <c r="I46" i="106"/>
  <c r="M46" i="106"/>
  <c r="N46" i="106"/>
  <c r="I47" i="106"/>
  <c r="M47" i="106"/>
  <c r="N47" i="106"/>
  <c r="I48" i="106"/>
  <c r="M48" i="106"/>
  <c r="N48" i="106"/>
  <c r="I49" i="106"/>
  <c r="M49" i="106"/>
  <c r="N49" i="106"/>
  <c r="I50" i="106"/>
  <c r="M50" i="106"/>
  <c r="N50" i="106"/>
  <c r="I51" i="106"/>
  <c r="M51" i="106"/>
  <c r="N51" i="106"/>
  <c r="I222" i="106" l="1"/>
  <c r="N222" i="106" s="1"/>
  <c r="F222" i="106"/>
  <c r="M222" i="106" s="1"/>
  <c r="I221" i="106"/>
  <c r="N221" i="106" s="1"/>
  <c r="F221" i="106"/>
  <c r="M221" i="106" s="1"/>
  <c r="I220" i="106"/>
  <c r="N220" i="106" s="1"/>
  <c r="F220" i="106"/>
  <c r="M220" i="106" s="1"/>
  <c r="I219" i="106"/>
  <c r="N219" i="106" s="1"/>
  <c r="F219" i="106"/>
  <c r="M219" i="106" s="1"/>
  <c r="I218" i="106"/>
  <c r="N218" i="106" s="1"/>
  <c r="F218" i="106"/>
  <c r="M218" i="106" s="1"/>
  <c r="I217" i="106"/>
  <c r="N217" i="106" s="1"/>
  <c r="F217" i="106"/>
  <c r="M217" i="106" s="1"/>
  <c r="I216" i="106"/>
  <c r="N216" i="106" s="1"/>
  <c r="F216" i="106"/>
  <c r="M216" i="106" s="1"/>
  <c r="I215" i="106"/>
  <c r="N215" i="106" s="1"/>
  <c r="F215" i="106"/>
  <c r="M215" i="106" s="1"/>
  <c r="N214" i="106"/>
  <c r="F214" i="106"/>
  <c r="M214" i="106" s="1"/>
  <c r="N213" i="106"/>
  <c r="F213" i="106"/>
  <c r="M213" i="106" s="1"/>
  <c r="N212" i="106"/>
  <c r="F212" i="106"/>
  <c r="M212" i="106" s="1"/>
  <c r="N211" i="106"/>
  <c r="F211" i="106"/>
  <c r="M211" i="106" s="1"/>
  <c r="N210" i="106"/>
  <c r="F210" i="106"/>
  <c r="M210" i="106" s="1"/>
  <c r="N209" i="106"/>
  <c r="F209" i="106"/>
  <c r="M209" i="106" s="1"/>
  <c r="N208" i="106"/>
  <c r="F208" i="106"/>
  <c r="M208" i="106" s="1"/>
  <c r="N207" i="106"/>
  <c r="F207" i="106"/>
  <c r="M207" i="106" s="1"/>
  <c r="M206" i="106"/>
  <c r="N206" i="106"/>
  <c r="F206" i="106"/>
  <c r="N205" i="106"/>
  <c r="F205" i="106"/>
  <c r="M205" i="106" s="1"/>
  <c r="M204" i="106"/>
  <c r="N204" i="106"/>
  <c r="F204" i="106"/>
  <c r="N203" i="106"/>
  <c r="F203" i="106"/>
  <c r="M203" i="106" s="1"/>
  <c r="N202" i="106"/>
  <c r="F202" i="106"/>
  <c r="M202" i="106" s="1"/>
  <c r="N201" i="106"/>
  <c r="F201" i="106"/>
  <c r="M201" i="106" s="1"/>
  <c r="N200" i="106"/>
  <c r="F200" i="106"/>
  <c r="M200" i="106" s="1"/>
  <c r="N199" i="106"/>
  <c r="F199" i="106"/>
  <c r="M199" i="106" s="1"/>
  <c r="M198" i="106"/>
  <c r="N198" i="106"/>
  <c r="F198" i="106"/>
  <c r="N197" i="106"/>
  <c r="F197" i="106"/>
  <c r="M197" i="106" s="1"/>
  <c r="N196" i="106"/>
  <c r="F196" i="106"/>
  <c r="M196" i="106" s="1"/>
  <c r="N195" i="106"/>
  <c r="F195" i="106"/>
  <c r="M195" i="106" s="1"/>
  <c r="M194" i="106"/>
  <c r="N194" i="106"/>
  <c r="F194" i="106"/>
  <c r="N193" i="106"/>
  <c r="F193" i="106"/>
  <c r="M193" i="106" s="1"/>
  <c r="N192" i="106"/>
  <c r="F192" i="106"/>
  <c r="M192" i="106" s="1"/>
  <c r="N191" i="106"/>
  <c r="F191" i="106"/>
  <c r="M191" i="106" s="1"/>
  <c r="N190" i="106"/>
  <c r="F190" i="106"/>
  <c r="M190" i="106" s="1"/>
  <c r="N189" i="106"/>
  <c r="F189" i="106"/>
  <c r="M189" i="106" s="1"/>
  <c r="N188" i="106"/>
  <c r="F188" i="106"/>
  <c r="M188" i="106" s="1"/>
  <c r="N187" i="106"/>
  <c r="F187" i="106"/>
  <c r="M187" i="106" s="1"/>
  <c r="M186" i="106"/>
  <c r="N186" i="106"/>
  <c r="F186" i="106"/>
  <c r="N185" i="106"/>
  <c r="F185" i="106"/>
  <c r="M185" i="106" s="1"/>
  <c r="N184" i="106"/>
  <c r="F184" i="106"/>
  <c r="M184" i="106" s="1"/>
  <c r="N183" i="106"/>
  <c r="F183" i="106"/>
  <c r="M183" i="106" s="1"/>
  <c r="N182" i="106"/>
  <c r="F182" i="106"/>
  <c r="M182" i="106" s="1"/>
  <c r="N181" i="106"/>
  <c r="F181" i="106"/>
  <c r="M181" i="106" s="1"/>
  <c r="N180" i="106"/>
  <c r="F180" i="106"/>
  <c r="M180" i="106" s="1"/>
  <c r="N179" i="106"/>
  <c r="F179" i="106"/>
  <c r="M179" i="106" s="1"/>
  <c r="N178" i="106"/>
  <c r="F178" i="106"/>
  <c r="M178" i="106" s="1"/>
  <c r="N177" i="106"/>
  <c r="F177" i="106"/>
  <c r="M177" i="106" s="1"/>
  <c r="N176" i="106"/>
  <c r="F176" i="106"/>
  <c r="M176" i="106" s="1"/>
  <c r="N175" i="106"/>
  <c r="F175" i="106"/>
  <c r="M175" i="106" s="1"/>
  <c r="N174" i="106"/>
  <c r="F174" i="106"/>
  <c r="M174" i="106" s="1"/>
  <c r="N173" i="106"/>
  <c r="F173" i="106"/>
  <c r="M173" i="106" s="1"/>
  <c r="N172" i="106"/>
  <c r="F172" i="106"/>
  <c r="M172" i="106" s="1"/>
  <c r="N171" i="106"/>
  <c r="F171" i="106"/>
  <c r="M171" i="106" s="1"/>
  <c r="M170" i="106"/>
  <c r="N170" i="106"/>
  <c r="F170" i="106"/>
  <c r="N169" i="106"/>
  <c r="F169" i="106"/>
  <c r="M169" i="106" s="1"/>
  <c r="M168" i="106"/>
  <c r="N168" i="106"/>
  <c r="F168" i="106"/>
  <c r="N167" i="106"/>
  <c r="F167" i="106"/>
  <c r="M167" i="106" s="1"/>
  <c r="N166" i="106"/>
  <c r="F166" i="106"/>
  <c r="M166" i="106" s="1"/>
  <c r="N165" i="106"/>
  <c r="F165" i="106"/>
  <c r="M165" i="106" s="1"/>
  <c r="M164" i="106"/>
  <c r="N164" i="106"/>
  <c r="F164" i="106"/>
  <c r="N163" i="106"/>
  <c r="F163" i="106"/>
  <c r="M163" i="106" s="1"/>
  <c r="M162" i="106"/>
  <c r="N162" i="106"/>
  <c r="F162" i="106"/>
  <c r="N161" i="106"/>
  <c r="F161" i="106"/>
  <c r="M161" i="106" s="1"/>
  <c r="M160" i="106"/>
  <c r="N160" i="106"/>
  <c r="F160" i="106"/>
  <c r="N159" i="106"/>
  <c r="F159" i="106"/>
  <c r="M159" i="106" s="1"/>
  <c r="N158" i="106"/>
  <c r="F158" i="106"/>
  <c r="M158" i="106" s="1"/>
  <c r="N157" i="106"/>
  <c r="F157" i="106"/>
  <c r="M157" i="106" s="1"/>
  <c r="M156" i="106"/>
  <c r="N156" i="106"/>
  <c r="F156" i="106"/>
  <c r="N155" i="106"/>
  <c r="F155" i="106"/>
  <c r="M155" i="106" s="1"/>
  <c r="M154" i="106"/>
  <c r="N154" i="106"/>
  <c r="F154" i="106"/>
  <c r="N153" i="106"/>
  <c r="F153" i="106"/>
  <c r="M153" i="106" s="1"/>
  <c r="N152" i="106"/>
  <c r="F152" i="106"/>
  <c r="M152" i="106" s="1"/>
  <c r="N151" i="106"/>
  <c r="F151" i="106"/>
  <c r="M151" i="106" s="1"/>
  <c r="I150" i="106"/>
  <c r="N150" i="106" s="1"/>
  <c r="F150" i="106"/>
  <c r="M150" i="106" s="1"/>
  <c r="I149" i="106"/>
  <c r="N149" i="106" s="1"/>
  <c r="F149" i="106"/>
  <c r="M149" i="106" s="1"/>
  <c r="I148" i="106"/>
  <c r="N148" i="106" s="1"/>
  <c r="F148" i="106"/>
  <c r="M148" i="106" s="1"/>
  <c r="I147" i="106"/>
  <c r="N147" i="106" s="1"/>
  <c r="F147" i="106"/>
  <c r="M147" i="106" s="1"/>
  <c r="I146" i="106"/>
  <c r="N146" i="106" s="1"/>
  <c r="F146" i="106"/>
  <c r="M146" i="106" s="1"/>
  <c r="I145" i="106"/>
  <c r="N145" i="106" s="1"/>
  <c r="F145" i="106"/>
  <c r="M145" i="106" s="1"/>
  <c r="I144" i="106"/>
  <c r="N144" i="106" s="1"/>
  <c r="F144" i="106"/>
  <c r="M144" i="106" s="1"/>
  <c r="I143" i="106"/>
  <c r="N143" i="106" s="1"/>
  <c r="F143" i="106"/>
  <c r="M143" i="106" s="1"/>
  <c r="I142" i="106"/>
  <c r="N142" i="106" s="1"/>
  <c r="F142" i="106"/>
  <c r="M142" i="106" s="1"/>
  <c r="I141" i="106"/>
  <c r="N141" i="106" s="1"/>
  <c r="F141" i="106"/>
  <c r="M141" i="106" s="1"/>
  <c r="I140" i="106"/>
  <c r="N140" i="106" s="1"/>
  <c r="F140" i="106"/>
  <c r="M140" i="106" s="1"/>
  <c r="I139" i="106"/>
  <c r="N139" i="106" s="1"/>
  <c r="F139" i="106"/>
  <c r="M139" i="106" s="1"/>
  <c r="I138" i="106"/>
  <c r="N138" i="106" s="1"/>
  <c r="F138" i="106"/>
  <c r="M138" i="106" s="1"/>
  <c r="I137" i="106"/>
  <c r="N137" i="106" s="1"/>
  <c r="F137" i="106"/>
  <c r="M137" i="106" s="1"/>
  <c r="I136" i="106"/>
  <c r="N136" i="106" s="1"/>
  <c r="F136" i="106"/>
  <c r="M136" i="106" s="1"/>
  <c r="I135" i="106"/>
  <c r="N135" i="106" s="1"/>
  <c r="F135" i="106"/>
  <c r="M135" i="106" s="1"/>
  <c r="I134" i="106"/>
  <c r="N134" i="106" s="1"/>
  <c r="F134" i="106"/>
  <c r="M134" i="106" s="1"/>
  <c r="I133" i="106"/>
  <c r="N133" i="106" s="1"/>
  <c r="F133" i="106"/>
  <c r="M133" i="106" s="1"/>
  <c r="I132" i="106"/>
  <c r="N132" i="106" s="1"/>
  <c r="F132" i="106"/>
  <c r="M132" i="106" s="1"/>
  <c r="I131" i="106"/>
  <c r="N131" i="106" s="1"/>
  <c r="F131" i="106"/>
  <c r="M131" i="106" s="1"/>
  <c r="I130" i="106"/>
  <c r="N130" i="106" s="1"/>
  <c r="F130" i="106"/>
  <c r="M130" i="106" s="1"/>
  <c r="I129" i="106"/>
  <c r="N129" i="106" s="1"/>
  <c r="F129" i="106"/>
  <c r="M129" i="106" s="1"/>
  <c r="I128" i="106"/>
  <c r="N128" i="106" s="1"/>
  <c r="F128" i="106"/>
  <c r="M128" i="106" s="1"/>
  <c r="I127" i="106"/>
  <c r="N127" i="106" s="1"/>
  <c r="F127" i="106"/>
  <c r="M127" i="106" s="1"/>
  <c r="I126" i="106"/>
  <c r="N126" i="106" s="1"/>
  <c r="F126" i="106"/>
  <c r="M126" i="106" s="1"/>
  <c r="I125" i="106"/>
  <c r="N125" i="106" s="1"/>
  <c r="F125" i="106"/>
  <c r="M125" i="106" s="1"/>
  <c r="I124" i="106"/>
  <c r="N124" i="106" s="1"/>
  <c r="F124" i="106"/>
  <c r="M124" i="106" s="1"/>
  <c r="I123" i="106"/>
  <c r="N123" i="106" s="1"/>
  <c r="F123" i="106"/>
  <c r="M123" i="106" s="1"/>
  <c r="M122" i="106"/>
  <c r="I122" i="106"/>
  <c r="N122" i="106" s="1"/>
  <c r="F122" i="106"/>
  <c r="I121" i="106"/>
  <c r="N121" i="106" s="1"/>
  <c r="F121" i="106"/>
  <c r="M121" i="106" s="1"/>
  <c r="I120" i="106"/>
  <c r="N120" i="106" s="1"/>
  <c r="F120" i="106"/>
  <c r="M120" i="106" s="1"/>
  <c r="I119" i="106"/>
  <c r="N119" i="106" s="1"/>
  <c r="F119" i="106"/>
  <c r="M119" i="106" s="1"/>
  <c r="I118" i="106"/>
  <c r="N118" i="106" s="1"/>
  <c r="F118" i="106"/>
  <c r="M118" i="106" s="1"/>
  <c r="I117" i="106"/>
  <c r="N117" i="106" s="1"/>
  <c r="F117" i="106"/>
  <c r="M117" i="106" s="1"/>
  <c r="I116" i="106"/>
  <c r="N116" i="106" s="1"/>
  <c r="F116" i="106"/>
  <c r="M116" i="106" s="1"/>
  <c r="I115" i="106"/>
  <c r="N115" i="106" s="1"/>
  <c r="F115" i="106"/>
  <c r="M115" i="106" s="1"/>
  <c r="I114" i="106"/>
  <c r="N114" i="106" s="1"/>
  <c r="F114" i="106"/>
  <c r="M114" i="106" s="1"/>
  <c r="I113" i="106"/>
  <c r="N113" i="106" s="1"/>
  <c r="F113" i="106"/>
  <c r="M113" i="106" s="1"/>
  <c r="I112" i="106"/>
  <c r="N112" i="106" s="1"/>
  <c r="F112" i="106"/>
  <c r="M112" i="106" s="1"/>
  <c r="I111" i="106"/>
  <c r="N111" i="106" s="1"/>
  <c r="F111" i="106"/>
  <c r="M111" i="106" s="1"/>
  <c r="I110" i="106"/>
  <c r="N110" i="106" s="1"/>
  <c r="F110" i="106"/>
  <c r="M110" i="106" s="1"/>
  <c r="I109" i="106"/>
  <c r="N109" i="106" s="1"/>
  <c r="F109" i="106"/>
  <c r="M109" i="106" s="1"/>
  <c r="I108" i="106"/>
  <c r="N108" i="106" s="1"/>
  <c r="F108" i="106"/>
  <c r="M108" i="106" s="1"/>
  <c r="I107" i="106"/>
  <c r="N107" i="106" s="1"/>
  <c r="F107" i="106"/>
  <c r="M107" i="106" s="1"/>
  <c r="M106" i="106"/>
  <c r="I106" i="106"/>
  <c r="N106" i="106" s="1"/>
  <c r="F106" i="106"/>
  <c r="I105" i="106"/>
  <c r="N105" i="106" s="1"/>
  <c r="F105" i="106"/>
  <c r="M105" i="106" s="1"/>
  <c r="I104" i="106"/>
  <c r="N104" i="106" s="1"/>
  <c r="F104" i="106"/>
  <c r="M104" i="106" s="1"/>
  <c r="I103" i="106"/>
  <c r="N103" i="106" s="1"/>
  <c r="F103" i="106"/>
  <c r="M103" i="106" s="1"/>
  <c r="I102" i="106"/>
  <c r="N102" i="106" s="1"/>
  <c r="F102" i="106"/>
  <c r="M102" i="106" s="1"/>
  <c r="I101" i="106"/>
  <c r="N101" i="106" s="1"/>
  <c r="F101" i="106"/>
  <c r="M101" i="106" s="1"/>
  <c r="I100" i="106"/>
  <c r="N100" i="106" s="1"/>
  <c r="F100" i="106"/>
  <c r="M100" i="106" s="1"/>
  <c r="I99" i="106"/>
  <c r="N99" i="106" s="1"/>
  <c r="F99" i="106"/>
  <c r="M99" i="106" s="1"/>
  <c r="I98" i="106"/>
  <c r="N98" i="106" s="1"/>
  <c r="F98" i="106"/>
  <c r="M98" i="106" s="1"/>
  <c r="I97" i="106"/>
  <c r="N97" i="106" s="1"/>
  <c r="F97" i="106"/>
  <c r="M97" i="106" s="1"/>
  <c r="I96" i="106"/>
  <c r="N96" i="106" s="1"/>
  <c r="F96" i="106"/>
  <c r="M96" i="106" s="1"/>
  <c r="I95" i="106"/>
  <c r="N95" i="106" s="1"/>
  <c r="F95" i="106"/>
  <c r="M95" i="106" s="1"/>
  <c r="I94" i="106"/>
  <c r="N94" i="106" s="1"/>
  <c r="F94" i="106"/>
  <c r="M94" i="106" s="1"/>
  <c r="I93" i="106"/>
  <c r="N93" i="106" s="1"/>
  <c r="F93" i="106"/>
  <c r="M93" i="106" s="1"/>
  <c r="I92" i="106"/>
  <c r="N92" i="106" s="1"/>
  <c r="F92" i="106"/>
  <c r="M92" i="106" s="1"/>
  <c r="I91" i="106"/>
  <c r="N91" i="106" s="1"/>
  <c r="F91" i="106"/>
  <c r="M91" i="106" s="1"/>
  <c r="I90" i="106"/>
  <c r="N90" i="106" s="1"/>
  <c r="F90" i="106"/>
  <c r="M90" i="106" s="1"/>
  <c r="I89" i="106"/>
  <c r="N89" i="106" s="1"/>
  <c r="F89" i="106"/>
  <c r="M89" i="106" s="1"/>
  <c r="I88" i="106"/>
  <c r="N88" i="106" s="1"/>
  <c r="F88" i="106"/>
  <c r="M88" i="106" s="1"/>
  <c r="I87" i="106"/>
  <c r="N87" i="106" s="1"/>
  <c r="F87" i="106"/>
  <c r="M87" i="106" s="1"/>
  <c r="I86" i="106"/>
  <c r="N86" i="106" s="1"/>
  <c r="F86" i="106"/>
  <c r="M86" i="106" s="1"/>
  <c r="I85" i="106"/>
  <c r="N85" i="106" s="1"/>
  <c r="F85" i="106"/>
  <c r="M85" i="106" s="1"/>
  <c r="I84" i="106"/>
  <c r="N84" i="106" s="1"/>
  <c r="F84" i="106"/>
  <c r="M84" i="106" s="1"/>
  <c r="I83" i="106"/>
  <c r="N83" i="106" s="1"/>
  <c r="F83" i="106"/>
  <c r="M83" i="106" s="1"/>
  <c r="I82" i="106"/>
  <c r="N82" i="106" s="1"/>
  <c r="F82" i="106"/>
  <c r="M82" i="106" s="1"/>
  <c r="I81" i="106"/>
  <c r="N81" i="106" s="1"/>
  <c r="F81" i="106"/>
  <c r="M81" i="106" s="1"/>
  <c r="I80" i="106"/>
  <c r="N80" i="106" s="1"/>
  <c r="F80" i="106"/>
  <c r="M80" i="106" s="1"/>
  <c r="I79" i="106"/>
  <c r="N79" i="106" s="1"/>
  <c r="F79" i="106"/>
  <c r="M79" i="106" s="1"/>
  <c r="I78" i="106"/>
  <c r="N78" i="106" s="1"/>
  <c r="F78" i="106"/>
  <c r="M78" i="106" s="1"/>
  <c r="I77" i="106"/>
  <c r="N77" i="106" s="1"/>
  <c r="F77" i="106"/>
  <c r="M77" i="106" s="1"/>
  <c r="I76" i="106"/>
  <c r="N76" i="106" s="1"/>
  <c r="F76" i="106"/>
  <c r="M76" i="106" s="1"/>
  <c r="I75" i="106"/>
  <c r="N75" i="106" s="1"/>
  <c r="F75" i="106"/>
  <c r="M75" i="106" s="1"/>
  <c r="I74" i="106"/>
  <c r="N74" i="106" s="1"/>
  <c r="F74" i="106"/>
  <c r="M74" i="106" s="1"/>
  <c r="I73" i="106"/>
  <c r="N73" i="106" s="1"/>
  <c r="F73" i="106"/>
  <c r="M73" i="106" s="1"/>
  <c r="I72" i="106"/>
  <c r="N72" i="106" s="1"/>
  <c r="F72" i="106"/>
  <c r="M72" i="106" s="1"/>
  <c r="I71" i="106"/>
  <c r="N71" i="106" s="1"/>
  <c r="F71" i="106"/>
  <c r="M71" i="106" s="1"/>
  <c r="I70" i="106"/>
  <c r="N70" i="106" s="1"/>
  <c r="F70" i="106"/>
  <c r="M70" i="106" s="1"/>
  <c r="I69" i="106"/>
  <c r="N69" i="106" s="1"/>
  <c r="F69" i="106"/>
  <c r="M69" i="106" s="1"/>
  <c r="I68" i="106"/>
  <c r="N68" i="106" s="1"/>
  <c r="F68" i="106"/>
  <c r="M68" i="106" s="1"/>
  <c r="I67" i="106"/>
  <c r="N67" i="106" s="1"/>
  <c r="F67" i="106"/>
  <c r="M67" i="106" s="1"/>
  <c r="I66" i="106"/>
  <c r="N66" i="106" s="1"/>
  <c r="F66" i="106"/>
  <c r="M66" i="106" s="1"/>
  <c r="I65" i="106"/>
  <c r="N65" i="106" s="1"/>
  <c r="F65" i="106"/>
  <c r="M65" i="106" s="1"/>
  <c r="I64" i="106"/>
  <c r="N64" i="106" s="1"/>
  <c r="F64" i="106"/>
  <c r="M64" i="106" s="1"/>
  <c r="I63" i="106"/>
  <c r="N63" i="106" s="1"/>
  <c r="F63" i="106"/>
  <c r="M63" i="106" s="1"/>
  <c r="I62" i="106"/>
  <c r="N62" i="106" s="1"/>
  <c r="F62" i="106"/>
  <c r="M62" i="106" s="1"/>
  <c r="I61" i="106"/>
  <c r="N61" i="106" s="1"/>
  <c r="F61" i="106"/>
  <c r="M61" i="106" s="1"/>
  <c r="I60" i="106"/>
  <c r="N60" i="106" s="1"/>
  <c r="F60" i="106"/>
  <c r="M60" i="106" s="1"/>
  <c r="I59" i="106"/>
  <c r="N59" i="106" s="1"/>
  <c r="F59" i="106"/>
  <c r="M59" i="106" s="1"/>
  <c r="I58" i="106"/>
  <c r="N58" i="106" s="1"/>
  <c r="F58" i="106"/>
  <c r="M58" i="106" s="1"/>
  <c r="I57" i="106"/>
  <c r="N57" i="106" s="1"/>
  <c r="F57" i="106"/>
  <c r="M57" i="106" s="1"/>
  <c r="I56" i="106"/>
  <c r="N56" i="106" s="1"/>
  <c r="F56" i="106"/>
  <c r="M56" i="106" s="1"/>
  <c r="I55" i="106"/>
  <c r="N55" i="106" s="1"/>
  <c r="F55" i="106"/>
  <c r="M55" i="106" s="1"/>
  <c r="I54" i="106"/>
  <c r="N54" i="106" s="1"/>
  <c r="F54" i="106"/>
  <c r="M54" i="106" s="1"/>
  <c r="I53" i="106"/>
  <c r="N53" i="106" s="1"/>
  <c r="F53" i="106"/>
  <c r="M53" i="106" s="1"/>
  <c r="I52" i="106"/>
  <c r="N52" i="106" s="1"/>
  <c r="F52" i="106"/>
  <c r="M52" i="106" s="1"/>
  <c r="M31" i="106"/>
  <c r="I31" i="106"/>
  <c r="N31" i="106" s="1"/>
  <c r="M30" i="106"/>
  <c r="I30" i="106"/>
  <c r="N30" i="106" s="1"/>
  <c r="M29" i="106"/>
  <c r="I29" i="106"/>
  <c r="N29" i="106" s="1"/>
  <c r="M28" i="106"/>
  <c r="I28" i="106"/>
  <c r="N28" i="106" s="1"/>
  <c r="M27" i="106"/>
  <c r="I27" i="106"/>
  <c r="N27" i="106" s="1"/>
  <c r="M26" i="106"/>
  <c r="I26" i="106"/>
  <c r="N26" i="106" s="1"/>
  <c r="M25" i="106"/>
  <c r="I25" i="106"/>
  <c r="N25" i="106" s="1"/>
  <c r="M24" i="106"/>
  <c r="I24" i="106"/>
  <c r="N24" i="106" s="1"/>
  <c r="M23" i="106"/>
  <c r="I23" i="106"/>
  <c r="M22" i="106"/>
  <c r="I22" i="106"/>
  <c r="M21" i="106"/>
  <c r="I21" i="106"/>
  <c r="M20" i="106"/>
  <c r="I20" i="106"/>
  <c r="M19" i="106"/>
  <c r="I19" i="106"/>
  <c r="M18" i="106"/>
  <c r="I18" i="106"/>
  <c r="M17" i="106"/>
  <c r="I17" i="106"/>
  <c r="M16" i="106"/>
  <c r="I16" i="106"/>
  <c r="M15" i="106"/>
  <c r="I15" i="106"/>
  <c r="M14" i="106"/>
  <c r="I14" i="106"/>
  <c r="M13" i="106"/>
  <c r="I13" i="106"/>
  <c r="M12" i="106"/>
  <c r="I12" i="106"/>
  <c r="M11" i="106"/>
  <c r="I11" i="106"/>
  <c r="M10" i="106"/>
  <c r="I10" i="106"/>
  <c r="M9" i="106"/>
  <c r="I9" i="106"/>
  <c r="M8" i="106"/>
  <c r="I8" i="106"/>
  <c r="M7" i="106"/>
  <c r="I7" i="106"/>
  <c r="M6" i="106"/>
  <c r="J6" i="106"/>
  <c r="I6" i="106"/>
  <c r="I192" i="105" l="1"/>
  <c r="J192" i="105"/>
  <c r="N192" i="105"/>
  <c r="I193" i="105"/>
  <c r="J193" i="105"/>
  <c r="N193" i="105"/>
  <c r="I194" i="105"/>
  <c r="J194" i="105"/>
  <c r="N194" i="105"/>
  <c r="I195" i="105"/>
  <c r="J195" i="105"/>
  <c r="N195" i="105"/>
  <c r="I196" i="105"/>
  <c r="J196" i="105"/>
  <c r="M196" i="105"/>
  <c r="N196" i="105"/>
  <c r="I197" i="105"/>
  <c r="J197" i="105"/>
  <c r="M197" i="105"/>
  <c r="N197" i="105"/>
  <c r="I198" i="105"/>
  <c r="J198" i="105"/>
  <c r="N198" i="105"/>
  <c r="F192" i="105"/>
  <c r="M192" i="105" s="1"/>
  <c r="F193" i="105"/>
  <c r="M193" i="105" s="1"/>
  <c r="F194" i="105"/>
  <c r="M194" i="105" s="1"/>
  <c r="F195" i="105"/>
  <c r="M195" i="105" s="1"/>
  <c r="F196" i="105"/>
  <c r="F197" i="105"/>
  <c r="F198" i="105"/>
  <c r="M198" i="105" s="1"/>
  <c r="F157" i="105" l="1"/>
  <c r="F158" i="105"/>
  <c r="M158" i="105" s="1"/>
  <c r="F159" i="105"/>
  <c r="F160" i="105"/>
  <c r="F161" i="105"/>
  <c r="F162" i="105"/>
  <c r="M162" i="105" s="1"/>
  <c r="F163" i="105"/>
  <c r="F164" i="105"/>
  <c r="F165" i="105"/>
  <c r="F166" i="105"/>
  <c r="M166" i="105" s="1"/>
  <c r="F167" i="105"/>
  <c r="F168" i="105"/>
  <c r="F169" i="105"/>
  <c r="F170" i="105"/>
  <c r="M170" i="105" s="1"/>
  <c r="F171" i="105"/>
  <c r="F172" i="105"/>
  <c r="F173" i="105"/>
  <c r="F174" i="105"/>
  <c r="M174" i="105" s="1"/>
  <c r="F175" i="105"/>
  <c r="F176" i="105"/>
  <c r="F177" i="105"/>
  <c r="F178" i="105"/>
  <c r="I157" i="105"/>
  <c r="N157" i="105" s="1"/>
  <c r="J157" i="105"/>
  <c r="M157" i="105"/>
  <c r="I158" i="105"/>
  <c r="N158" i="105" s="1"/>
  <c r="J158" i="105"/>
  <c r="I159" i="105"/>
  <c r="N159" i="105" s="1"/>
  <c r="J159" i="105"/>
  <c r="M159" i="105"/>
  <c r="I160" i="105"/>
  <c r="N160" i="105" s="1"/>
  <c r="J160" i="105"/>
  <c r="M160" i="105"/>
  <c r="I161" i="105"/>
  <c r="N161" i="105" s="1"/>
  <c r="J161" i="105"/>
  <c r="M161" i="105"/>
  <c r="I162" i="105"/>
  <c r="N162" i="105" s="1"/>
  <c r="J162" i="105"/>
  <c r="I163" i="105"/>
  <c r="N163" i="105" s="1"/>
  <c r="J163" i="105"/>
  <c r="M163" i="105"/>
  <c r="I164" i="105"/>
  <c r="N164" i="105" s="1"/>
  <c r="J164" i="105"/>
  <c r="M164" i="105"/>
  <c r="I165" i="105"/>
  <c r="N165" i="105" s="1"/>
  <c r="J165" i="105"/>
  <c r="M165" i="105"/>
  <c r="I166" i="105"/>
  <c r="N166" i="105" s="1"/>
  <c r="J166" i="105"/>
  <c r="I167" i="105"/>
  <c r="N167" i="105" s="1"/>
  <c r="J167" i="105"/>
  <c r="M167" i="105"/>
  <c r="I168" i="105"/>
  <c r="N168" i="105" s="1"/>
  <c r="J168" i="105"/>
  <c r="M168" i="105"/>
  <c r="I169" i="105"/>
  <c r="N169" i="105" s="1"/>
  <c r="J169" i="105"/>
  <c r="M169" i="105"/>
  <c r="I170" i="105"/>
  <c r="N170" i="105" s="1"/>
  <c r="J170" i="105"/>
  <c r="I171" i="105"/>
  <c r="N171" i="105" s="1"/>
  <c r="J171" i="105"/>
  <c r="M171" i="105"/>
  <c r="I172" i="105"/>
  <c r="N172" i="105" s="1"/>
  <c r="J172" i="105"/>
  <c r="M172" i="105"/>
  <c r="I173" i="105"/>
  <c r="N173" i="105" s="1"/>
  <c r="J173" i="105"/>
  <c r="M173" i="105"/>
  <c r="I174" i="105"/>
  <c r="N174" i="105" s="1"/>
  <c r="J174" i="105"/>
  <c r="I175" i="105"/>
  <c r="N175" i="105" s="1"/>
  <c r="J175" i="105"/>
  <c r="M175" i="105"/>
  <c r="I176" i="105"/>
  <c r="N176" i="105" s="1"/>
  <c r="J176" i="105"/>
  <c r="M176" i="105"/>
  <c r="I177" i="105"/>
  <c r="N177" i="105" s="1"/>
  <c r="J177" i="105"/>
  <c r="M177" i="105"/>
  <c r="I217" i="105" l="1"/>
  <c r="N217" i="105" s="1"/>
  <c r="F217" i="105"/>
  <c r="M217" i="105" s="1"/>
  <c r="I216" i="105"/>
  <c r="N216" i="105" s="1"/>
  <c r="F216" i="105"/>
  <c r="M216" i="105" s="1"/>
  <c r="I215" i="105"/>
  <c r="N215" i="105" s="1"/>
  <c r="F215" i="105"/>
  <c r="M215" i="105" s="1"/>
  <c r="I214" i="105"/>
  <c r="N214" i="105" s="1"/>
  <c r="F214" i="105"/>
  <c r="M214" i="105" s="1"/>
  <c r="I213" i="105"/>
  <c r="N213" i="105" s="1"/>
  <c r="F213" i="105"/>
  <c r="M213" i="105" s="1"/>
  <c r="I212" i="105"/>
  <c r="N212" i="105" s="1"/>
  <c r="F212" i="105"/>
  <c r="M212" i="105" s="1"/>
  <c r="I211" i="105"/>
  <c r="N211" i="105" s="1"/>
  <c r="F211" i="105"/>
  <c r="M211" i="105" s="1"/>
  <c r="I210" i="105"/>
  <c r="N210" i="105" s="1"/>
  <c r="F210" i="105"/>
  <c r="M210" i="105" s="1"/>
  <c r="I209" i="105"/>
  <c r="N209" i="105" s="1"/>
  <c r="F209" i="105"/>
  <c r="M209" i="105" s="1"/>
  <c r="I208" i="105"/>
  <c r="N208" i="105" s="1"/>
  <c r="F208" i="105"/>
  <c r="M208" i="105" s="1"/>
  <c r="I207" i="105"/>
  <c r="N207" i="105" s="1"/>
  <c r="F207" i="105"/>
  <c r="M207" i="105" s="1"/>
  <c r="I206" i="105"/>
  <c r="N206" i="105" s="1"/>
  <c r="F206" i="105"/>
  <c r="M206" i="105" s="1"/>
  <c r="I205" i="105"/>
  <c r="N205" i="105" s="1"/>
  <c r="F205" i="105"/>
  <c r="M205" i="105" s="1"/>
  <c r="I204" i="105"/>
  <c r="N204" i="105" s="1"/>
  <c r="F204" i="105"/>
  <c r="M204" i="105" s="1"/>
  <c r="I203" i="105"/>
  <c r="N203" i="105" s="1"/>
  <c r="F203" i="105"/>
  <c r="M203" i="105" s="1"/>
  <c r="I202" i="105"/>
  <c r="N202" i="105" s="1"/>
  <c r="F202" i="105"/>
  <c r="M202" i="105" s="1"/>
  <c r="I201" i="105"/>
  <c r="N201" i="105" s="1"/>
  <c r="F201" i="105"/>
  <c r="M201" i="105" s="1"/>
  <c r="I200" i="105"/>
  <c r="N200" i="105" s="1"/>
  <c r="F200" i="105"/>
  <c r="M200" i="105" s="1"/>
  <c r="I199" i="105"/>
  <c r="N199" i="105" s="1"/>
  <c r="F199" i="105"/>
  <c r="M199" i="105" s="1"/>
  <c r="J191" i="105"/>
  <c r="I191" i="105"/>
  <c r="N191" i="105" s="1"/>
  <c r="F191" i="105"/>
  <c r="M191" i="105" s="1"/>
  <c r="J190" i="105"/>
  <c r="I190" i="105"/>
  <c r="N190" i="105" s="1"/>
  <c r="F190" i="105"/>
  <c r="M190" i="105" s="1"/>
  <c r="J189" i="105"/>
  <c r="I189" i="105"/>
  <c r="N189" i="105" s="1"/>
  <c r="F189" i="105"/>
  <c r="M189" i="105" s="1"/>
  <c r="J188" i="105"/>
  <c r="I188" i="105"/>
  <c r="N188" i="105" s="1"/>
  <c r="F188" i="105"/>
  <c r="M188" i="105" s="1"/>
  <c r="J187" i="105"/>
  <c r="I187" i="105"/>
  <c r="N187" i="105" s="1"/>
  <c r="F187" i="105"/>
  <c r="M187" i="105" s="1"/>
  <c r="N186" i="105"/>
  <c r="J186" i="105"/>
  <c r="I186" i="105"/>
  <c r="F186" i="105"/>
  <c r="M186" i="105" s="1"/>
  <c r="J185" i="105"/>
  <c r="I185" i="105"/>
  <c r="N185" i="105" s="1"/>
  <c r="F185" i="105"/>
  <c r="M185" i="105" s="1"/>
  <c r="N184" i="105"/>
  <c r="J184" i="105"/>
  <c r="I184" i="105"/>
  <c r="F184" i="105"/>
  <c r="M184" i="105" s="1"/>
  <c r="J183" i="105"/>
  <c r="I183" i="105"/>
  <c r="N183" i="105" s="1"/>
  <c r="F183" i="105"/>
  <c r="M183" i="105" s="1"/>
  <c r="J182" i="105"/>
  <c r="I182" i="105"/>
  <c r="N182" i="105" s="1"/>
  <c r="F182" i="105"/>
  <c r="M182" i="105" s="1"/>
  <c r="J181" i="105"/>
  <c r="I181" i="105"/>
  <c r="N181" i="105" s="1"/>
  <c r="F181" i="105"/>
  <c r="M181" i="105" s="1"/>
  <c r="J180" i="105"/>
  <c r="I180" i="105"/>
  <c r="N180" i="105" s="1"/>
  <c r="F180" i="105"/>
  <c r="M180" i="105" s="1"/>
  <c r="J179" i="105"/>
  <c r="I179" i="105"/>
  <c r="N179" i="105" s="1"/>
  <c r="F179" i="105"/>
  <c r="M179" i="105" s="1"/>
  <c r="N178" i="105"/>
  <c r="J178" i="105"/>
  <c r="I178" i="105"/>
  <c r="M178" i="105"/>
  <c r="J156" i="105"/>
  <c r="I156" i="105"/>
  <c r="N156" i="105" s="1"/>
  <c r="F156" i="105"/>
  <c r="M156" i="105" s="1"/>
  <c r="N155" i="105"/>
  <c r="J155" i="105"/>
  <c r="I155" i="105"/>
  <c r="F155" i="105"/>
  <c r="M155" i="105" s="1"/>
  <c r="J154" i="105"/>
  <c r="I154" i="105"/>
  <c r="N154" i="105" s="1"/>
  <c r="F154" i="105"/>
  <c r="M154" i="105" s="1"/>
  <c r="J153" i="105"/>
  <c r="I153" i="105"/>
  <c r="N153" i="105" s="1"/>
  <c r="F153" i="105"/>
  <c r="M153" i="105" s="1"/>
  <c r="J152" i="105"/>
  <c r="I152" i="105"/>
  <c r="N152" i="105" s="1"/>
  <c r="F152" i="105"/>
  <c r="M152" i="105" s="1"/>
  <c r="J151" i="105"/>
  <c r="I151" i="105"/>
  <c r="N151" i="105" s="1"/>
  <c r="F151" i="105"/>
  <c r="M151" i="105" s="1"/>
  <c r="J150" i="105"/>
  <c r="I150" i="105"/>
  <c r="N150" i="105" s="1"/>
  <c r="F150" i="105"/>
  <c r="M150" i="105" s="1"/>
  <c r="N149" i="105"/>
  <c r="J149" i="105"/>
  <c r="I149" i="105"/>
  <c r="F149" i="105"/>
  <c r="M149" i="105" s="1"/>
  <c r="J148" i="105"/>
  <c r="I148" i="105"/>
  <c r="N148" i="105" s="1"/>
  <c r="F148" i="105"/>
  <c r="M148" i="105" s="1"/>
  <c r="N147" i="105"/>
  <c r="J147" i="105"/>
  <c r="I147" i="105"/>
  <c r="F147" i="105"/>
  <c r="M147" i="105" s="1"/>
  <c r="J146" i="105"/>
  <c r="I146" i="105"/>
  <c r="N146" i="105" s="1"/>
  <c r="F146" i="105"/>
  <c r="M146" i="105" s="1"/>
  <c r="J145" i="105"/>
  <c r="I145" i="105"/>
  <c r="N145" i="105" s="1"/>
  <c r="F145" i="105"/>
  <c r="M145" i="105" s="1"/>
  <c r="J144" i="105"/>
  <c r="I144" i="105"/>
  <c r="N144" i="105" s="1"/>
  <c r="F144" i="105"/>
  <c r="M144" i="105" s="1"/>
  <c r="J143" i="105"/>
  <c r="I143" i="105"/>
  <c r="N143" i="105" s="1"/>
  <c r="F143" i="105"/>
  <c r="M143" i="105" s="1"/>
  <c r="J142" i="105"/>
  <c r="I142" i="105"/>
  <c r="N142" i="105" s="1"/>
  <c r="F142" i="105"/>
  <c r="M142" i="105" s="1"/>
  <c r="N141" i="105"/>
  <c r="J141" i="105"/>
  <c r="I141" i="105"/>
  <c r="F141" i="105"/>
  <c r="M141" i="105" s="1"/>
  <c r="J140" i="105"/>
  <c r="I140" i="105"/>
  <c r="N140" i="105" s="1"/>
  <c r="F140" i="105"/>
  <c r="M140" i="105" s="1"/>
  <c r="N139" i="105"/>
  <c r="J139" i="105"/>
  <c r="I139" i="105"/>
  <c r="F139" i="105"/>
  <c r="M139" i="105" s="1"/>
  <c r="J138" i="105"/>
  <c r="I138" i="105"/>
  <c r="N138" i="105" s="1"/>
  <c r="F138" i="105"/>
  <c r="M138" i="105" s="1"/>
  <c r="J137" i="105"/>
  <c r="I137" i="105"/>
  <c r="N137" i="105" s="1"/>
  <c r="F137" i="105"/>
  <c r="M137" i="105" s="1"/>
  <c r="J136" i="105"/>
  <c r="I136" i="105"/>
  <c r="N136" i="105" s="1"/>
  <c r="F136" i="105"/>
  <c r="M136" i="105" s="1"/>
  <c r="J135" i="105"/>
  <c r="I135" i="105"/>
  <c r="N135" i="105" s="1"/>
  <c r="F135" i="105"/>
  <c r="M135" i="105" s="1"/>
  <c r="J134" i="105"/>
  <c r="I134" i="105"/>
  <c r="N134" i="105" s="1"/>
  <c r="F134" i="105"/>
  <c r="M134" i="105" s="1"/>
  <c r="N133" i="105"/>
  <c r="J133" i="105"/>
  <c r="I133" i="105"/>
  <c r="F133" i="105"/>
  <c r="M133" i="105" s="1"/>
  <c r="J132" i="105"/>
  <c r="I132" i="105"/>
  <c r="N132" i="105" s="1"/>
  <c r="F132" i="105"/>
  <c r="M132" i="105" s="1"/>
  <c r="N131" i="105"/>
  <c r="J131" i="105"/>
  <c r="I131" i="105"/>
  <c r="F131" i="105"/>
  <c r="M131" i="105" s="1"/>
  <c r="J130" i="105"/>
  <c r="I130" i="105"/>
  <c r="N130" i="105" s="1"/>
  <c r="F130" i="105"/>
  <c r="M130" i="105" s="1"/>
  <c r="J129" i="105"/>
  <c r="I129" i="105"/>
  <c r="N129" i="105" s="1"/>
  <c r="F129" i="105"/>
  <c r="M129" i="105" s="1"/>
  <c r="J128" i="105"/>
  <c r="I128" i="105"/>
  <c r="N128" i="105" s="1"/>
  <c r="F128" i="105"/>
  <c r="M128" i="105" s="1"/>
  <c r="J127" i="105"/>
  <c r="I127" i="105"/>
  <c r="N127" i="105" s="1"/>
  <c r="F127" i="105"/>
  <c r="M127" i="105" s="1"/>
  <c r="J126" i="105"/>
  <c r="I126" i="105"/>
  <c r="N126" i="105" s="1"/>
  <c r="F126" i="105"/>
  <c r="M126" i="105" s="1"/>
  <c r="J125" i="105"/>
  <c r="I125" i="105"/>
  <c r="N125" i="105" s="1"/>
  <c r="F125" i="105"/>
  <c r="M125" i="105" s="1"/>
  <c r="J124" i="105"/>
  <c r="I124" i="105"/>
  <c r="N124" i="105" s="1"/>
  <c r="F124" i="105"/>
  <c r="M124" i="105" s="1"/>
  <c r="J123" i="105"/>
  <c r="I123" i="105"/>
  <c r="N123" i="105" s="1"/>
  <c r="F123" i="105"/>
  <c r="M123" i="105" s="1"/>
  <c r="J122" i="105"/>
  <c r="I122" i="105"/>
  <c r="N122" i="105" s="1"/>
  <c r="F122" i="105"/>
  <c r="M122" i="105" s="1"/>
  <c r="J121" i="105"/>
  <c r="I121" i="105"/>
  <c r="N121" i="105" s="1"/>
  <c r="F121" i="105"/>
  <c r="M121" i="105" s="1"/>
  <c r="J120" i="105"/>
  <c r="I120" i="105"/>
  <c r="N120" i="105" s="1"/>
  <c r="F120" i="105"/>
  <c r="M120" i="105" s="1"/>
  <c r="J119" i="105"/>
  <c r="I119" i="105"/>
  <c r="N119" i="105" s="1"/>
  <c r="F119" i="105"/>
  <c r="M119" i="105" s="1"/>
  <c r="J118" i="105"/>
  <c r="I118" i="105"/>
  <c r="N118" i="105" s="1"/>
  <c r="F118" i="105"/>
  <c r="M118" i="105" s="1"/>
  <c r="J117" i="105"/>
  <c r="I117" i="105"/>
  <c r="N117" i="105" s="1"/>
  <c r="F117" i="105"/>
  <c r="M117" i="105" s="1"/>
  <c r="J116" i="105"/>
  <c r="I116" i="105"/>
  <c r="N116" i="105" s="1"/>
  <c r="F116" i="105"/>
  <c r="M116" i="105" s="1"/>
  <c r="J115" i="105"/>
  <c r="I115" i="105"/>
  <c r="N115" i="105" s="1"/>
  <c r="F115" i="105"/>
  <c r="M115" i="105" s="1"/>
  <c r="J114" i="105"/>
  <c r="I114" i="105"/>
  <c r="N114" i="105" s="1"/>
  <c r="F114" i="105"/>
  <c r="M114" i="105" s="1"/>
  <c r="J113" i="105"/>
  <c r="I113" i="105"/>
  <c r="N113" i="105" s="1"/>
  <c r="F113" i="105"/>
  <c r="M113" i="105" s="1"/>
  <c r="M112" i="105"/>
  <c r="J112" i="105"/>
  <c r="I112" i="105"/>
  <c r="N112" i="105" s="1"/>
  <c r="F112" i="105"/>
  <c r="J111" i="105"/>
  <c r="I111" i="105"/>
  <c r="N111" i="105" s="1"/>
  <c r="F111" i="105"/>
  <c r="M111" i="105" s="1"/>
  <c r="J110" i="105"/>
  <c r="I110" i="105"/>
  <c r="N110" i="105" s="1"/>
  <c r="F110" i="105"/>
  <c r="M110" i="105" s="1"/>
  <c r="J109" i="105"/>
  <c r="I109" i="105"/>
  <c r="N109" i="105" s="1"/>
  <c r="F109" i="105"/>
  <c r="M109" i="105" s="1"/>
  <c r="M108" i="105"/>
  <c r="J108" i="105"/>
  <c r="I108" i="105"/>
  <c r="N108" i="105" s="1"/>
  <c r="F108" i="105"/>
  <c r="J107" i="105"/>
  <c r="I107" i="105"/>
  <c r="N107" i="105" s="1"/>
  <c r="F107" i="105"/>
  <c r="M107" i="105" s="1"/>
  <c r="J106" i="105"/>
  <c r="I106" i="105"/>
  <c r="N106" i="105" s="1"/>
  <c r="F106" i="105"/>
  <c r="M106" i="105" s="1"/>
  <c r="J105" i="105"/>
  <c r="I105" i="105"/>
  <c r="N105" i="105" s="1"/>
  <c r="F105" i="105"/>
  <c r="M105" i="105" s="1"/>
  <c r="J104" i="105"/>
  <c r="I104" i="105"/>
  <c r="N104" i="105" s="1"/>
  <c r="F104" i="105"/>
  <c r="M104" i="105" s="1"/>
  <c r="J103" i="105"/>
  <c r="I103" i="105"/>
  <c r="N103" i="105" s="1"/>
  <c r="F103" i="105"/>
  <c r="M103" i="105" s="1"/>
  <c r="M102" i="105"/>
  <c r="J102" i="105"/>
  <c r="I102" i="105"/>
  <c r="N102" i="105" s="1"/>
  <c r="F102" i="105"/>
  <c r="J101" i="105"/>
  <c r="I101" i="105"/>
  <c r="N101" i="105" s="1"/>
  <c r="F101" i="105"/>
  <c r="M101" i="105" s="1"/>
  <c r="J100" i="105"/>
  <c r="I100" i="105"/>
  <c r="N100" i="105" s="1"/>
  <c r="F100" i="105"/>
  <c r="M100" i="105" s="1"/>
  <c r="J99" i="105"/>
  <c r="I99" i="105"/>
  <c r="N99" i="105" s="1"/>
  <c r="F99" i="105"/>
  <c r="M99" i="105" s="1"/>
  <c r="J98" i="105"/>
  <c r="I98" i="105"/>
  <c r="N98" i="105" s="1"/>
  <c r="F98" i="105"/>
  <c r="M98" i="105" s="1"/>
  <c r="J97" i="105"/>
  <c r="I97" i="105"/>
  <c r="N97" i="105" s="1"/>
  <c r="F97" i="105"/>
  <c r="M97" i="105" s="1"/>
  <c r="J96" i="105"/>
  <c r="I96" i="105"/>
  <c r="N96" i="105" s="1"/>
  <c r="F96" i="105"/>
  <c r="M96" i="105" s="1"/>
  <c r="J95" i="105"/>
  <c r="I95" i="105"/>
  <c r="N95" i="105" s="1"/>
  <c r="F95" i="105"/>
  <c r="M95" i="105" s="1"/>
  <c r="J94" i="105"/>
  <c r="I94" i="105"/>
  <c r="N94" i="105" s="1"/>
  <c r="F94" i="105"/>
  <c r="M94" i="105" s="1"/>
  <c r="J93" i="105"/>
  <c r="I93" i="105"/>
  <c r="N93" i="105" s="1"/>
  <c r="F93" i="105"/>
  <c r="M93" i="105" s="1"/>
  <c r="J92" i="105"/>
  <c r="I92" i="105"/>
  <c r="N92" i="105" s="1"/>
  <c r="F92" i="105"/>
  <c r="M92" i="105" s="1"/>
  <c r="J91" i="105"/>
  <c r="I91" i="105"/>
  <c r="N91" i="105" s="1"/>
  <c r="F91" i="105"/>
  <c r="M91" i="105" s="1"/>
  <c r="J90" i="105"/>
  <c r="I90" i="105"/>
  <c r="N90" i="105" s="1"/>
  <c r="F90" i="105"/>
  <c r="M90" i="105" s="1"/>
  <c r="J89" i="105"/>
  <c r="I89" i="105"/>
  <c r="N89" i="105" s="1"/>
  <c r="F89" i="105"/>
  <c r="M89" i="105" s="1"/>
  <c r="J88" i="105"/>
  <c r="I88" i="105"/>
  <c r="N88" i="105" s="1"/>
  <c r="F88" i="105"/>
  <c r="M88" i="105" s="1"/>
  <c r="N87" i="105"/>
  <c r="J87" i="105"/>
  <c r="I87" i="105"/>
  <c r="F87" i="105"/>
  <c r="M87" i="105" s="1"/>
  <c r="J86" i="105"/>
  <c r="I86" i="105"/>
  <c r="N86" i="105" s="1"/>
  <c r="F86" i="105"/>
  <c r="M86" i="105" s="1"/>
  <c r="J85" i="105"/>
  <c r="I85" i="105"/>
  <c r="N85" i="105" s="1"/>
  <c r="F85" i="105"/>
  <c r="M85" i="105" s="1"/>
  <c r="J84" i="105"/>
  <c r="I84" i="105"/>
  <c r="N84" i="105" s="1"/>
  <c r="F84" i="105"/>
  <c r="M84" i="105" s="1"/>
  <c r="J83" i="105"/>
  <c r="I83" i="105"/>
  <c r="N83" i="105" s="1"/>
  <c r="F83" i="105"/>
  <c r="M83" i="105" s="1"/>
  <c r="J82" i="105"/>
  <c r="I82" i="105"/>
  <c r="N82" i="105" s="1"/>
  <c r="F82" i="105"/>
  <c r="M82" i="105" s="1"/>
  <c r="J81" i="105"/>
  <c r="I81" i="105"/>
  <c r="N81" i="105" s="1"/>
  <c r="F81" i="105"/>
  <c r="M81" i="105" s="1"/>
  <c r="J80" i="105"/>
  <c r="I80" i="105"/>
  <c r="N80" i="105" s="1"/>
  <c r="F80" i="105"/>
  <c r="M80" i="105" s="1"/>
  <c r="J79" i="105"/>
  <c r="I79" i="105"/>
  <c r="N79" i="105" s="1"/>
  <c r="F79" i="105"/>
  <c r="M79" i="105" s="1"/>
  <c r="J78" i="105"/>
  <c r="I78" i="105"/>
  <c r="N78" i="105" s="1"/>
  <c r="F78" i="105"/>
  <c r="M78" i="105" s="1"/>
  <c r="J77" i="105"/>
  <c r="I77" i="105"/>
  <c r="N77" i="105" s="1"/>
  <c r="F77" i="105"/>
  <c r="M77" i="105" s="1"/>
  <c r="J76" i="105"/>
  <c r="I76" i="105"/>
  <c r="N76" i="105" s="1"/>
  <c r="F76" i="105"/>
  <c r="M76" i="105" s="1"/>
  <c r="J75" i="105"/>
  <c r="I75" i="105"/>
  <c r="N75" i="105" s="1"/>
  <c r="F75" i="105"/>
  <c r="M75" i="105" s="1"/>
  <c r="J74" i="105"/>
  <c r="I74" i="105"/>
  <c r="N74" i="105" s="1"/>
  <c r="F74" i="105"/>
  <c r="M74" i="105" s="1"/>
  <c r="J73" i="105"/>
  <c r="I73" i="105"/>
  <c r="N73" i="105" s="1"/>
  <c r="F73" i="105"/>
  <c r="M73" i="105" s="1"/>
  <c r="J72" i="105"/>
  <c r="I72" i="105"/>
  <c r="N72" i="105" s="1"/>
  <c r="F72" i="105"/>
  <c r="M72" i="105" s="1"/>
  <c r="J71" i="105"/>
  <c r="I71" i="105"/>
  <c r="N71" i="105" s="1"/>
  <c r="F71" i="105"/>
  <c r="M71" i="105" s="1"/>
  <c r="J70" i="105"/>
  <c r="I70" i="105"/>
  <c r="N70" i="105" s="1"/>
  <c r="F70" i="105"/>
  <c r="M70" i="105" s="1"/>
  <c r="J69" i="105"/>
  <c r="I69" i="105"/>
  <c r="N69" i="105" s="1"/>
  <c r="F69" i="105"/>
  <c r="M69" i="105" s="1"/>
  <c r="J68" i="105"/>
  <c r="I68" i="105"/>
  <c r="N68" i="105" s="1"/>
  <c r="F68" i="105"/>
  <c r="M68" i="105" s="1"/>
  <c r="J67" i="105"/>
  <c r="I67" i="105"/>
  <c r="N67" i="105" s="1"/>
  <c r="F67" i="105"/>
  <c r="M67" i="105" s="1"/>
  <c r="J66" i="105"/>
  <c r="I66" i="105"/>
  <c r="N66" i="105" s="1"/>
  <c r="F66" i="105"/>
  <c r="M66" i="105" s="1"/>
  <c r="J65" i="105"/>
  <c r="I65" i="105"/>
  <c r="N65" i="105" s="1"/>
  <c r="F65" i="105"/>
  <c r="M65" i="105" s="1"/>
  <c r="J64" i="105"/>
  <c r="I64" i="105"/>
  <c r="N64" i="105" s="1"/>
  <c r="F64" i="105"/>
  <c r="M64" i="105" s="1"/>
  <c r="J63" i="105"/>
  <c r="I63" i="105"/>
  <c r="N63" i="105" s="1"/>
  <c r="F63" i="105"/>
  <c r="M63" i="105" s="1"/>
  <c r="J62" i="105"/>
  <c r="I62" i="105"/>
  <c r="N62" i="105" s="1"/>
  <c r="F62" i="105"/>
  <c r="M62" i="105" s="1"/>
  <c r="J61" i="105"/>
  <c r="I61" i="105"/>
  <c r="N61" i="105" s="1"/>
  <c r="F61" i="105"/>
  <c r="M61" i="105" s="1"/>
  <c r="J60" i="105"/>
  <c r="I60" i="105"/>
  <c r="N60" i="105" s="1"/>
  <c r="F60" i="105"/>
  <c r="M60" i="105" s="1"/>
  <c r="J59" i="105"/>
  <c r="I59" i="105"/>
  <c r="N59" i="105" s="1"/>
  <c r="F59" i="105"/>
  <c r="M59" i="105" s="1"/>
  <c r="J58" i="105"/>
  <c r="I58" i="105"/>
  <c r="N58" i="105" s="1"/>
  <c r="F58" i="105"/>
  <c r="M58" i="105" s="1"/>
  <c r="J57" i="105"/>
  <c r="I57" i="105"/>
  <c r="N57" i="105" s="1"/>
  <c r="F57" i="105"/>
  <c r="M57" i="105" s="1"/>
  <c r="J56" i="105"/>
  <c r="I56" i="105"/>
  <c r="N56" i="105" s="1"/>
  <c r="F56" i="105"/>
  <c r="M56" i="105" s="1"/>
  <c r="J55" i="105"/>
  <c r="I55" i="105"/>
  <c r="N55" i="105" s="1"/>
  <c r="F55" i="105"/>
  <c r="M55" i="105" s="1"/>
  <c r="J54" i="105"/>
  <c r="I54" i="105"/>
  <c r="N54" i="105" s="1"/>
  <c r="F54" i="105"/>
  <c r="M54" i="105" s="1"/>
  <c r="J53" i="105"/>
  <c r="I53" i="105"/>
  <c r="N53" i="105" s="1"/>
  <c r="F53" i="105"/>
  <c r="M53" i="105" s="1"/>
  <c r="J52" i="105"/>
  <c r="I52" i="105"/>
  <c r="N52" i="105" s="1"/>
  <c r="F52" i="105"/>
  <c r="M52" i="105" s="1"/>
  <c r="J51" i="105"/>
  <c r="I51" i="105"/>
  <c r="N51" i="105" s="1"/>
  <c r="F51" i="105"/>
  <c r="M51" i="105" s="1"/>
  <c r="J50" i="105"/>
  <c r="I50" i="105"/>
  <c r="N50" i="105" s="1"/>
  <c r="F50" i="105"/>
  <c r="M50" i="105" s="1"/>
  <c r="J49" i="105"/>
  <c r="I49" i="105"/>
  <c r="N49" i="105" s="1"/>
  <c r="F49" i="105"/>
  <c r="M49" i="105" s="1"/>
  <c r="M48" i="105"/>
  <c r="J48" i="105"/>
  <c r="I48" i="105"/>
  <c r="N48" i="105" s="1"/>
  <c r="F48" i="105"/>
  <c r="J47" i="105"/>
  <c r="I47" i="105"/>
  <c r="N47" i="105" s="1"/>
  <c r="F47" i="105"/>
  <c r="M47" i="105" s="1"/>
  <c r="J46" i="105"/>
  <c r="I46" i="105"/>
  <c r="N46" i="105" s="1"/>
  <c r="F46" i="105"/>
  <c r="M46" i="105" s="1"/>
  <c r="J45" i="105"/>
  <c r="I45" i="105"/>
  <c r="N45" i="105" s="1"/>
  <c r="F45" i="105"/>
  <c r="M45" i="105" s="1"/>
  <c r="J44" i="105"/>
  <c r="I44" i="105"/>
  <c r="N44" i="105" s="1"/>
  <c r="F44" i="105"/>
  <c r="M44" i="105" s="1"/>
  <c r="J43" i="105"/>
  <c r="I43" i="105"/>
  <c r="N43" i="105" s="1"/>
  <c r="F43" i="105"/>
  <c r="M43" i="105" s="1"/>
  <c r="J42" i="105"/>
  <c r="I42" i="105"/>
  <c r="N42" i="105" s="1"/>
  <c r="F42" i="105"/>
  <c r="M42" i="105" s="1"/>
  <c r="J41" i="105"/>
  <c r="I41" i="105"/>
  <c r="N41" i="105" s="1"/>
  <c r="F41" i="105"/>
  <c r="M41" i="105" s="1"/>
  <c r="M40" i="105"/>
  <c r="J40" i="105"/>
  <c r="I40" i="105"/>
  <c r="N40" i="105" s="1"/>
  <c r="F40" i="105"/>
  <c r="J39" i="105"/>
  <c r="I39" i="105"/>
  <c r="N39" i="105" s="1"/>
  <c r="F39" i="105"/>
  <c r="M39" i="105" s="1"/>
  <c r="J38" i="105"/>
  <c r="I38" i="105"/>
  <c r="N38" i="105" s="1"/>
  <c r="F38" i="105"/>
  <c r="M38" i="105" s="1"/>
  <c r="M37" i="105"/>
  <c r="J37" i="105"/>
  <c r="I37" i="105"/>
  <c r="N37" i="105" s="1"/>
  <c r="M36" i="105"/>
  <c r="J36" i="105"/>
  <c r="I36" i="105"/>
  <c r="N36" i="105" s="1"/>
  <c r="M35" i="105"/>
  <c r="J35" i="105"/>
  <c r="I35" i="105"/>
  <c r="N35" i="105" s="1"/>
  <c r="M34" i="105"/>
  <c r="J34" i="105"/>
  <c r="I34" i="105"/>
  <c r="N34" i="105" s="1"/>
  <c r="M33" i="105"/>
  <c r="J33" i="105"/>
  <c r="I33" i="105"/>
  <c r="N33" i="105" s="1"/>
  <c r="M32" i="105"/>
  <c r="J32" i="105"/>
  <c r="I32" i="105"/>
  <c r="N32" i="105" s="1"/>
  <c r="M31" i="105"/>
  <c r="J31" i="105"/>
  <c r="I31" i="105"/>
  <c r="N31" i="105" s="1"/>
  <c r="M30" i="105"/>
  <c r="J30" i="105"/>
  <c r="I30" i="105"/>
  <c r="N30" i="105" s="1"/>
  <c r="M29" i="105"/>
  <c r="J29" i="105"/>
  <c r="I29" i="105"/>
  <c r="N29" i="105" s="1"/>
  <c r="M28" i="105"/>
  <c r="J28" i="105"/>
  <c r="I28" i="105"/>
  <c r="N28" i="105" s="1"/>
  <c r="M27" i="105"/>
  <c r="J27" i="105"/>
  <c r="I27" i="105"/>
  <c r="N27" i="105" s="1"/>
  <c r="M26" i="105"/>
  <c r="J26" i="105"/>
  <c r="I26" i="105"/>
  <c r="N26" i="105" s="1"/>
  <c r="M25" i="105"/>
  <c r="J25" i="105"/>
  <c r="I25" i="105"/>
  <c r="N25" i="105" s="1"/>
  <c r="M24" i="105"/>
  <c r="J24" i="105"/>
  <c r="I24" i="105"/>
  <c r="N24" i="105" s="1"/>
  <c r="M23" i="105"/>
  <c r="J23" i="105"/>
  <c r="I23" i="105"/>
  <c r="M22" i="105"/>
  <c r="J22" i="105"/>
  <c r="I22" i="105"/>
  <c r="M21" i="105"/>
  <c r="J21" i="105"/>
  <c r="I21" i="105"/>
  <c r="M20" i="105"/>
  <c r="J20" i="105"/>
  <c r="I20" i="105"/>
  <c r="M19" i="105"/>
  <c r="J19" i="105"/>
  <c r="I19" i="105"/>
  <c r="M18" i="105"/>
  <c r="J18" i="105"/>
  <c r="I18" i="105"/>
  <c r="M17" i="105"/>
  <c r="J17" i="105"/>
  <c r="I17" i="105"/>
  <c r="M16" i="105"/>
  <c r="J16" i="105"/>
  <c r="I16" i="105"/>
  <c r="M15" i="105"/>
  <c r="J15" i="105"/>
  <c r="I15" i="105"/>
  <c r="M14" i="105"/>
  <c r="J14" i="105"/>
  <c r="I14" i="105"/>
  <c r="M13" i="105"/>
  <c r="J13" i="105"/>
  <c r="I13" i="105"/>
  <c r="M12" i="105"/>
  <c r="J12" i="105"/>
  <c r="I12" i="105"/>
  <c r="M11" i="105"/>
  <c r="J11" i="105"/>
  <c r="I11" i="105"/>
  <c r="M10" i="105"/>
  <c r="J10" i="105"/>
  <c r="I10" i="105"/>
  <c r="M9" i="105"/>
  <c r="J9" i="105"/>
  <c r="I9" i="105"/>
  <c r="M8" i="105"/>
  <c r="J8" i="105"/>
  <c r="I8" i="105"/>
  <c r="M7" i="105"/>
  <c r="J7" i="105"/>
  <c r="I7" i="105"/>
  <c r="M6" i="105"/>
  <c r="J6" i="105"/>
  <c r="I6" i="105"/>
  <c r="M202" i="104" l="1"/>
  <c r="M203" i="104"/>
  <c r="M204" i="104"/>
  <c r="M205" i="104"/>
  <c r="M206" i="104"/>
  <c r="M207" i="104"/>
  <c r="M208" i="104"/>
  <c r="M209" i="104"/>
  <c r="N202" i="104"/>
  <c r="N203" i="104"/>
  <c r="N204" i="104"/>
  <c r="N205" i="104"/>
  <c r="N206" i="104"/>
  <c r="N207" i="104"/>
  <c r="N208" i="104"/>
  <c r="N209" i="104"/>
  <c r="I189" i="104"/>
  <c r="I190" i="104"/>
  <c r="I191" i="104"/>
  <c r="I192" i="104"/>
  <c r="I193" i="104"/>
  <c r="I194" i="104"/>
  <c r="I195" i="104"/>
  <c r="I196" i="104"/>
  <c r="I197" i="104"/>
  <c r="I198" i="104"/>
  <c r="I199" i="104"/>
  <c r="I200" i="104"/>
  <c r="I201" i="104"/>
  <c r="I202" i="104"/>
  <c r="I203" i="104"/>
  <c r="I204" i="104"/>
  <c r="I205" i="104"/>
  <c r="I206" i="104"/>
  <c r="I207" i="104"/>
  <c r="I208" i="104"/>
  <c r="I209" i="104"/>
  <c r="F202" i="104"/>
  <c r="F203" i="104"/>
  <c r="F204" i="104"/>
  <c r="F205" i="104"/>
  <c r="F206" i="104"/>
  <c r="F207" i="104"/>
  <c r="F208" i="104"/>
  <c r="F209" i="104"/>
  <c r="I174" i="104"/>
  <c r="J174" i="104"/>
  <c r="M174" i="104"/>
  <c r="N174" i="104"/>
  <c r="I175" i="104"/>
  <c r="J175" i="104"/>
  <c r="M175" i="104"/>
  <c r="N175" i="104"/>
  <c r="I176" i="104"/>
  <c r="J176" i="104"/>
  <c r="M176" i="104"/>
  <c r="N176" i="104"/>
  <c r="I177" i="104"/>
  <c r="J177" i="104"/>
  <c r="M177" i="104"/>
  <c r="N177" i="104"/>
  <c r="F174" i="104"/>
  <c r="F175" i="104"/>
  <c r="F176" i="104"/>
  <c r="F177" i="104"/>
  <c r="J168" i="104" l="1"/>
  <c r="M168" i="104"/>
  <c r="N168" i="104"/>
  <c r="J169" i="104"/>
  <c r="M169" i="104"/>
  <c r="N169" i="104"/>
  <c r="J170" i="104"/>
  <c r="M170" i="104"/>
  <c r="N170" i="104"/>
  <c r="J171" i="104"/>
  <c r="M171" i="104"/>
  <c r="N171" i="104"/>
  <c r="J172" i="104"/>
  <c r="M172" i="104"/>
  <c r="N172" i="104"/>
  <c r="J173" i="104"/>
  <c r="M173" i="104"/>
  <c r="N173" i="104"/>
  <c r="I168" i="104"/>
  <c r="I169" i="104"/>
  <c r="I170" i="104"/>
  <c r="I171" i="104"/>
  <c r="I172" i="104"/>
  <c r="I173" i="104"/>
  <c r="F168" i="104"/>
  <c r="F169" i="104"/>
  <c r="F170" i="104"/>
  <c r="F171" i="104"/>
  <c r="F172" i="104"/>
  <c r="F173" i="104"/>
  <c r="N201" i="104" l="1"/>
  <c r="F201" i="104"/>
  <c r="M201" i="104" s="1"/>
  <c r="N200" i="104"/>
  <c r="F200" i="104"/>
  <c r="M200" i="104" s="1"/>
  <c r="N199" i="104"/>
  <c r="F199" i="104"/>
  <c r="M199" i="104" s="1"/>
  <c r="N198" i="104"/>
  <c r="F198" i="104"/>
  <c r="M198" i="104" s="1"/>
  <c r="N197" i="104"/>
  <c r="F197" i="104"/>
  <c r="M197" i="104" s="1"/>
  <c r="N196" i="104"/>
  <c r="F196" i="104"/>
  <c r="M196" i="104" s="1"/>
  <c r="N195" i="104"/>
  <c r="F195" i="104"/>
  <c r="M195" i="104" s="1"/>
  <c r="N194" i="104"/>
  <c r="F194" i="104"/>
  <c r="M194" i="104" s="1"/>
  <c r="N193" i="104"/>
  <c r="F193" i="104"/>
  <c r="M193" i="104" s="1"/>
  <c r="N192" i="104"/>
  <c r="F192" i="104"/>
  <c r="M192" i="104" s="1"/>
  <c r="N191" i="104"/>
  <c r="F191" i="104"/>
  <c r="M191" i="104" s="1"/>
  <c r="N190" i="104"/>
  <c r="F190" i="104"/>
  <c r="M190" i="104" s="1"/>
  <c r="N189" i="104"/>
  <c r="F189" i="104"/>
  <c r="M189" i="104" s="1"/>
  <c r="I188" i="104"/>
  <c r="N188" i="104" s="1"/>
  <c r="F188" i="104"/>
  <c r="M188" i="104" s="1"/>
  <c r="M187" i="104"/>
  <c r="J187" i="104"/>
  <c r="I187" i="104"/>
  <c r="N187" i="104" s="1"/>
  <c r="F187" i="104"/>
  <c r="N186" i="104"/>
  <c r="J186" i="104"/>
  <c r="I186" i="104"/>
  <c r="F186" i="104"/>
  <c r="M186" i="104" s="1"/>
  <c r="M185" i="104"/>
  <c r="J185" i="104"/>
  <c r="I185" i="104"/>
  <c r="N185" i="104" s="1"/>
  <c r="F185" i="104"/>
  <c r="N184" i="104"/>
  <c r="J184" i="104"/>
  <c r="I184" i="104"/>
  <c r="F184" i="104"/>
  <c r="M184" i="104" s="1"/>
  <c r="M183" i="104"/>
  <c r="J183" i="104"/>
  <c r="I183" i="104"/>
  <c r="N183" i="104" s="1"/>
  <c r="F183" i="104"/>
  <c r="N182" i="104"/>
  <c r="J182" i="104"/>
  <c r="I182" i="104"/>
  <c r="F182" i="104"/>
  <c r="M182" i="104" s="1"/>
  <c r="M181" i="104"/>
  <c r="J181" i="104"/>
  <c r="I181" i="104"/>
  <c r="N181" i="104" s="1"/>
  <c r="F181" i="104"/>
  <c r="N180" i="104"/>
  <c r="J180" i="104"/>
  <c r="I180" i="104"/>
  <c r="F180" i="104"/>
  <c r="M180" i="104" s="1"/>
  <c r="M179" i="104"/>
  <c r="J179" i="104"/>
  <c r="I179" i="104"/>
  <c r="N179" i="104" s="1"/>
  <c r="F179" i="104"/>
  <c r="N178" i="104"/>
  <c r="J178" i="104"/>
  <c r="I178" i="104"/>
  <c r="F178" i="104"/>
  <c r="M178" i="104" s="1"/>
  <c r="M167" i="104"/>
  <c r="J167" i="104"/>
  <c r="I167" i="104"/>
  <c r="N167" i="104" s="1"/>
  <c r="F167" i="104"/>
  <c r="J166" i="104"/>
  <c r="I166" i="104"/>
  <c r="N166" i="104" s="1"/>
  <c r="F166" i="104"/>
  <c r="M166" i="104" s="1"/>
  <c r="M165" i="104"/>
  <c r="J165" i="104"/>
  <c r="I165" i="104"/>
  <c r="N165" i="104" s="1"/>
  <c r="F165" i="104"/>
  <c r="N164" i="104"/>
  <c r="J164" i="104"/>
  <c r="I164" i="104"/>
  <c r="F164" i="104"/>
  <c r="M164" i="104" s="1"/>
  <c r="M163" i="104"/>
  <c r="J163" i="104"/>
  <c r="I163" i="104"/>
  <c r="N163" i="104" s="1"/>
  <c r="F163" i="104"/>
  <c r="N162" i="104"/>
  <c r="J162" i="104"/>
  <c r="I162" i="104"/>
  <c r="F162" i="104"/>
  <c r="M162" i="104" s="1"/>
  <c r="M161" i="104"/>
  <c r="J161" i="104"/>
  <c r="I161" i="104"/>
  <c r="N161" i="104" s="1"/>
  <c r="F161" i="104"/>
  <c r="N160" i="104"/>
  <c r="J160" i="104"/>
  <c r="I160" i="104"/>
  <c r="F160" i="104"/>
  <c r="M160" i="104" s="1"/>
  <c r="M159" i="104"/>
  <c r="J159" i="104"/>
  <c r="I159" i="104"/>
  <c r="N159" i="104" s="1"/>
  <c r="F159" i="104"/>
  <c r="N158" i="104"/>
  <c r="J158" i="104"/>
  <c r="I158" i="104"/>
  <c r="F158" i="104"/>
  <c r="M158" i="104" s="1"/>
  <c r="M157" i="104"/>
  <c r="J157" i="104"/>
  <c r="I157" i="104"/>
  <c r="N157" i="104" s="1"/>
  <c r="F157" i="104"/>
  <c r="N156" i="104"/>
  <c r="J156" i="104"/>
  <c r="I156" i="104"/>
  <c r="F156" i="104"/>
  <c r="M156" i="104" s="1"/>
  <c r="M155" i="104"/>
  <c r="J155" i="104"/>
  <c r="I155" i="104"/>
  <c r="N155" i="104" s="1"/>
  <c r="F155" i="104"/>
  <c r="N154" i="104"/>
  <c r="J154" i="104"/>
  <c r="I154" i="104"/>
  <c r="F154" i="104"/>
  <c r="M154" i="104" s="1"/>
  <c r="M153" i="104"/>
  <c r="J153" i="104"/>
  <c r="I153" i="104"/>
  <c r="N153" i="104" s="1"/>
  <c r="F153" i="104"/>
  <c r="N152" i="104"/>
  <c r="J152" i="104"/>
  <c r="I152" i="104"/>
  <c r="F152" i="104"/>
  <c r="M152" i="104" s="1"/>
  <c r="M151" i="104"/>
  <c r="J151" i="104"/>
  <c r="I151" i="104"/>
  <c r="N151" i="104" s="1"/>
  <c r="F151" i="104"/>
  <c r="N150" i="104"/>
  <c r="J150" i="104"/>
  <c r="I150" i="104"/>
  <c r="F150" i="104"/>
  <c r="M150" i="104" s="1"/>
  <c r="M149" i="104"/>
  <c r="J149" i="104"/>
  <c r="I149" i="104"/>
  <c r="N149" i="104" s="1"/>
  <c r="F149" i="104"/>
  <c r="N148" i="104"/>
  <c r="J148" i="104"/>
  <c r="I148" i="104"/>
  <c r="F148" i="104"/>
  <c r="M148" i="104" s="1"/>
  <c r="M147" i="104"/>
  <c r="J147" i="104"/>
  <c r="I147" i="104"/>
  <c r="N147" i="104" s="1"/>
  <c r="F147" i="104"/>
  <c r="N146" i="104"/>
  <c r="J146" i="104"/>
  <c r="I146" i="104"/>
  <c r="F146" i="104"/>
  <c r="M146" i="104" s="1"/>
  <c r="M145" i="104"/>
  <c r="J145" i="104"/>
  <c r="I145" i="104"/>
  <c r="N145" i="104" s="1"/>
  <c r="F145" i="104"/>
  <c r="N144" i="104"/>
  <c r="J144" i="104"/>
  <c r="I144" i="104"/>
  <c r="F144" i="104"/>
  <c r="M144" i="104" s="1"/>
  <c r="M143" i="104"/>
  <c r="J143" i="104"/>
  <c r="I143" i="104"/>
  <c r="N143" i="104" s="1"/>
  <c r="F143" i="104"/>
  <c r="N142" i="104"/>
  <c r="J142" i="104"/>
  <c r="I142" i="104"/>
  <c r="F142" i="104"/>
  <c r="M142" i="104" s="1"/>
  <c r="M141" i="104"/>
  <c r="J141" i="104"/>
  <c r="I141" i="104"/>
  <c r="N141" i="104" s="1"/>
  <c r="F141" i="104"/>
  <c r="J140" i="104"/>
  <c r="I140" i="104"/>
  <c r="N140" i="104" s="1"/>
  <c r="F140" i="104"/>
  <c r="M140" i="104" s="1"/>
  <c r="M139" i="104"/>
  <c r="J139" i="104"/>
  <c r="I139" i="104"/>
  <c r="N139" i="104" s="1"/>
  <c r="F139" i="104"/>
  <c r="J138" i="104"/>
  <c r="I138" i="104"/>
  <c r="N138" i="104" s="1"/>
  <c r="F138" i="104"/>
  <c r="M138" i="104" s="1"/>
  <c r="M137" i="104"/>
  <c r="J137" i="104"/>
  <c r="I137" i="104"/>
  <c r="N137" i="104" s="1"/>
  <c r="F137" i="104"/>
  <c r="J136" i="104"/>
  <c r="I136" i="104"/>
  <c r="N136" i="104" s="1"/>
  <c r="F136" i="104"/>
  <c r="M136" i="104" s="1"/>
  <c r="M135" i="104"/>
  <c r="J135" i="104"/>
  <c r="I135" i="104"/>
  <c r="N135" i="104" s="1"/>
  <c r="F135" i="104"/>
  <c r="J134" i="104"/>
  <c r="I134" i="104"/>
  <c r="N134" i="104" s="1"/>
  <c r="F134" i="104"/>
  <c r="M134" i="104" s="1"/>
  <c r="M133" i="104"/>
  <c r="J133" i="104"/>
  <c r="I133" i="104"/>
  <c r="N133" i="104" s="1"/>
  <c r="F133" i="104"/>
  <c r="J132" i="104"/>
  <c r="I132" i="104"/>
  <c r="N132" i="104" s="1"/>
  <c r="F132" i="104"/>
  <c r="M132" i="104" s="1"/>
  <c r="M131" i="104"/>
  <c r="J131" i="104"/>
  <c r="I131" i="104"/>
  <c r="N131" i="104" s="1"/>
  <c r="F131" i="104"/>
  <c r="J130" i="104"/>
  <c r="I130" i="104"/>
  <c r="N130" i="104" s="1"/>
  <c r="F130" i="104"/>
  <c r="M130" i="104" s="1"/>
  <c r="M129" i="104"/>
  <c r="J129" i="104"/>
  <c r="I129" i="104"/>
  <c r="N129" i="104" s="1"/>
  <c r="F129" i="104"/>
  <c r="J128" i="104"/>
  <c r="I128" i="104"/>
  <c r="N128" i="104" s="1"/>
  <c r="F128" i="104"/>
  <c r="M128" i="104" s="1"/>
  <c r="M127" i="104"/>
  <c r="J127" i="104"/>
  <c r="I127" i="104"/>
  <c r="N127" i="104" s="1"/>
  <c r="F127" i="104"/>
  <c r="J126" i="104"/>
  <c r="I126" i="104"/>
  <c r="N126" i="104" s="1"/>
  <c r="F126" i="104"/>
  <c r="M126" i="104" s="1"/>
  <c r="M125" i="104"/>
  <c r="J125" i="104"/>
  <c r="I125" i="104"/>
  <c r="N125" i="104" s="1"/>
  <c r="F125" i="104"/>
  <c r="J124" i="104"/>
  <c r="I124" i="104"/>
  <c r="N124" i="104" s="1"/>
  <c r="F124" i="104"/>
  <c r="M124" i="104" s="1"/>
  <c r="M123" i="104"/>
  <c r="J123" i="104"/>
  <c r="I123" i="104"/>
  <c r="N123" i="104" s="1"/>
  <c r="F123" i="104"/>
  <c r="J122" i="104"/>
  <c r="I122" i="104"/>
  <c r="N122" i="104" s="1"/>
  <c r="F122" i="104"/>
  <c r="M122" i="104" s="1"/>
  <c r="M121" i="104"/>
  <c r="J121" i="104"/>
  <c r="I121" i="104"/>
  <c r="N121" i="104" s="1"/>
  <c r="F121" i="104"/>
  <c r="J120" i="104"/>
  <c r="I120" i="104"/>
  <c r="N120" i="104" s="1"/>
  <c r="F120" i="104"/>
  <c r="M120" i="104" s="1"/>
  <c r="M119" i="104"/>
  <c r="J119" i="104"/>
  <c r="I119" i="104"/>
  <c r="N119" i="104" s="1"/>
  <c r="F119" i="104"/>
  <c r="J118" i="104"/>
  <c r="I118" i="104"/>
  <c r="N118" i="104" s="1"/>
  <c r="F118" i="104"/>
  <c r="M118" i="104" s="1"/>
  <c r="M117" i="104"/>
  <c r="J117" i="104"/>
  <c r="I117" i="104"/>
  <c r="N117" i="104" s="1"/>
  <c r="F117" i="104"/>
  <c r="J116" i="104"/>
  <c r="I116" i="104"/>
  <c r="N116" i="104" s="1"/>
  <c r="F116" i="104"/>
  <c r="M116" i="104" s="1"/>
  <c r="M115" i="104"/>
  <c r="J115" i="104"/>
  <c r="I115" i="104"/>
  <c r="N115" i="104" s="1"/>
  <c r="F115" i="104"/>
  <c r="J114" i="104"/>
  <c r="I114" i="104"/>
  <c r="N114" i="104" s="1"/>
  <c r="F114" i="104"/>
  <c r="M114" i="104" s="1"/>
  <c r="M113" i="104"/>
  <c r="J113" i="104"/>
  <c r="I113" i="104"/>
  <c r="N113" i="104" s="1"/>
  <c r="F113" i="104"/>
  <c r="J112" i="104"/>
  <c r="I112" i="104"/>
  <c r="N112" i="104" s="1"/>
  <c r="F112" i="104"/>
  <c r="M112" i="104" s="1"/>
  <c r="M111" i="104"/>
  <c r="J111" i="104"/>
  <c r="I111" i="104"/>
  <c r="N111" i="104" s="1"/>
  <c r="F111" i="104"/>
  <c r="J110" i="104"/>
  <c r="I110" i="104"/>
  <c r="N110" i="104" s="1"/>
  <c r="F110" i="104"/>
  <c r="M110" i="104" s="1"/>
  <c r="M109" i="104"/>
  <c r="J109" i="104"/>
  <c r="I109" i="104"/>
  <c r="N109" i="104" s="1"/>
  <c r="F109" i="104"/>
  <c r="J108" i="104"/>
  <c r="I108" i="104"/>
  <c r="N108" i="104" s="1"/>
  <c r="F108" i="104"/>
  <c r="M108" i="104" s="1"/>
  <c r="M107" i="104"/>
  <c r="J107" i="104"/>
  <c r="I107" i="104"/>
  <c r="N107" i="104" s="1"/>
  <c r="F107" i="104"/>
  <c r="J106" i="104"/>
  <c r="I106" i="104"/>
  <c r="N106" i="104" s="1"/>
  <c r="F106" i="104"/>
  <c r="M106" i="104" s="1"/>
  <c r="M105" i="104"/>
  <c r="J105" i="104"/>
  <c r="I105" i="104"/>
  <c r="N105" i="104" s="1"/>
  <c r="F105" i="104"/>
  <c r="J104" i="104"/>
  <c r="I104" i="104"/>
  <c r="N104" i="104" s="1"/>
  <c r="F104" i="104"/>
  <c r="M104" i="104" s="1"/>
  <c r="M103" i="104"/>
  <c r="J103" i="104"/>
  <c r="I103" i="104"/>
  <c r="N103" i="104" s="1"/>
  <c r="F103" i="104"/>
  <c r="J102" i="104"/>
  <c r="I102" i="104"/>
  <c r="N102" i="104" s="1"/>
  <c r="F102" i="104"/>
  <c r="M102" i="104" s="1"/>
  <c r="M101" i="104"/>
  <c r="J101" i="104"/>
  <c r="I101" i="104"/>
  <c r="N101" i="104" s="1"/>
  <c r="F101" i="104"/>
  <c r="J100" i="104"/>
  <c r="I100" i="104"/>
  <c r="N100" i="104" s="1"/>
  <c r="F100" i="104"/>
  <c r="M100" i="104" s="1"/>
  <c r="M99" i="104"/>
  <c r="J99" i="104"/>
  <c r="I99" i="104"/>
  <c r="N99" i="104" s="1"/>
  <c r="F99" i="104"/>
  <c r="J98" i="104"/>
  <c r="I98" i="104"/>
  <c r="N98" i="104" s="1"/>
  <c r="F98" i="104"/>
  <c r="M98" i="104" s="1"/>
  <c r="M97" i="104"/>
  <c r="J97" i="104"/>
  <c r="I97" i="104"/>
  <c r="N97" i="104" s="1"/>
  <c r="F97" i="104"/>
  <c r="J96" i="104"/>
  <c r="I96" i="104"/>
  <c r="N96" i="104" s="1"/>
  <c r="F96" i="104"/>
  <c r="M96" i="104" s="1"/>
  <c r="M95" i="104"/>
  <c r="J95" i="104"/>
  <c r="I95" i="104"/>
  <c r="N95" i="104" s="1"/>
  <c r="F95" i="104"/>
  <c r="J94" i="104"/>
  <c r="I94" i="104"/>
  <c r="N94" i="104" s="1"/>
  <c r="F94" i="104"/>
  <c r="M94" i="104" s="1"/>
  <c r="M93" i="104"/>
  <c r="J93" i="104"/>
  <c r="I93" i="104"/>
  <c r="N93" i="104" s="1"/>
  <c r="F93" i="104"/>
  <c r="J92" i="104"/>
  <c r="I92" i="104"/>
  <c r="N92" i="104" s="1"/>
  <c r="F92" i="104"/>
  <c r="M92" i="104" s="1"/>
  <c r="M91" i="104"/>
  <c r="J91" i="104"/>
  <c r="I91" i="104"/>
  <c r="N91" i="104" s="1"/>
  <c r="F91" i="104"/>
  <c r="J90" i="104"/>
  <c r="I90" i="104"/>
  <c r="N90" i="104" s="1"/>
  <c r="F90" i="104"/>
  <c r="M90" i="104" s="1"/>
  <c r="M89" i="104"/>
  <c r="J89" i="104"/>
  <c r="I89" i="104"/>
  <c r="N89" i="104" s="1"/>
  <c r="F89" i="104"/>
  <c r="J88" i="104"/>
  <c r="I88" i="104"/>
  <c r="N88" i="104" s="1"/>
  <c r="F88" i="104"/>
  <c r="M88" i="104" s="1"/>
  <c r="M87" i="104"/>
  <c r="J87" i="104"/>
  <c r="I87" i="104"/>
  <c r="N87" i="104" s="1"/>
  <c r="F87" i="104"/>
  <c r="J86" i="104"/>
  <c r="I86" i="104"/>
  <c r="N86" i="104" s="1"/>
  <c r="F86" i="104"/>
  <c r="M86" i="104" s="1"/>
  <c r="M85" i="104"/>
  <c r="J85" i="104"/>
  <c r="I85" i="104"/>
  <c r="N85" i="104" s="1"/>
  <c r="F85" i="104"/>
  <c r="J84" i="104"/>
  <c r="I84" i="104"/>
  <c r="N84" i="104" s="1"/>
  <c r="F84" i="104"/>
  <c r="M84" i="104" s="1"/>
  <c r="M83" i="104"/>
  <c r="J83" i="104"/>
  <c r="I83" i="104"/>
  <c r="N83" i="104" s="1"/>
  <c r="F83" i="104"/>
  <c r="J82" i="104"/>
  <c r="I82" i="104"/>
  <c r="N82" i="104" s="1"/>
  <c r="F82" i="104"/>
  <c r="M82" i="104" s="1"/>
  <c r="M81" i="104"/>
  <c r="J81" i="104"/>
  <c r="I81" i="104"/>
  <c r="N81" i="104" s="1"/>
  <c r="F81" i="104"/>
  <c r="J80" i="104"/>
  <c r="I80" i="104"/>
  <c r="N80" i="104" s="1"/>
  <c r="F80" i="104"/>
  <c r="M80" i="104" s="1"/>
  <c r="M79" i="104"/>
  <c r="J79" i="104"/>
  <c r="I79" i="104"/>
  <c r="N79" i="104" s="1"/>
  <c r="F79" i="104"/>
  <c r="J78" i="104"/>
  <c r="I78" i="104"/>
  <c r="N78" i="104" s="1"/>
  <c r="F78" i="104"/>
  <c r="M78" i="104" s="1"/>
  <c r="M77" i="104"/>
  <c r="J77" i="104"/>
  <c r="I77" i="104"/>
  <c r="N77" i="104" s="1"/>
  <c r="F77" i="104"/>
  <c r="J76" i="104"/>
  <c r="I76" i="104"/>
  <c r="N76" i="104" s="1"/>
  <c r="F76" i="104"/>
  <c r="M76" i="104" s="1"/>
  <c r="M75" i="104"/>
  <c r="J75" i="104"/>
  <c r="I75" i="104"/>
  <c r="N75" i="104" s="1"/>
  <c r="F75" i="104"/>
  <c r="J74" i="104"/>
  <c r="I74" i="104"/>
  <c r="N74" i="104" s="1"/>
  <c r="F74" i="104"/>
  <c r="M74" i="104" s="1"/>
  <c r="M73" i="104"/>
  <c r="J73" i="104"/>
  <c r="I73" i="104"/>
  <c r="N73" i="104" s="1"/>
  <c r="F73" i="104"/>
  <c r="J72" i="104"/>
  <c r="I72" i="104"/>
  <c r="N72" i="104" s="1"/>
  <c r="F72" i="104"/>
  <c r="M72" i="104" s="1"/>
  <c r="M71" i="104"/>
  <c r="J71" i="104"/>
  <c r="I71" i="104"/>
  <c r="N71" i="104" s="1"/>
  <c r="F71" i="104"/>
  <c r="J70" i="104"/>
  <c r="I70" i="104"/>
  <c r="N70" i="104" s="1"/>
  <c r="F70" i="104"/>
  <c r="M70" i="104" s="1"/>
  <c r="M69" i="104"/>
  <c r="J69" i="104"/>
  <c r="I69" i="104"/>
  <c r="N69" i="104" s="1"/>
  <c r="F69" i="104"/>
  <c r="J68" i="104"/>
  <c r="I68" i="104"/>
  <c r="N68" i="104" s="1"/>
  <c r="F68" i="104"/>
  <c r="M68" i="104" s="1"/>
  <c r="M67" i="104"/>
  <c r="J67" i="104"/>
  <c r="I67" i="104"/>
  <c r="N67" i="104" s="1"/>
  <c r="F67" i="104"/>
  <c r="J66" i="104"/>
  <c r="I66" i="104"/>
  <c r="N66" i="104" s="1"/>
  <c r="F66" i="104"/>
  <c r="M66" i="104" s="1"/>
  <c r="M65" i="104"/>
  <c r="J65" i="104"/>
  <c r="I65" i="104"/>
  <c r="N65" i="104" s="1"/>
  <c r="F65" i="104"/>
  <c r="J64" i="104"/>
  <c r="I64" i="104"/>
  <c r="N64" i="104" s="1"/>
  <c r="F64" i="104"/>
  <c r="M64" i="104" s="1"/>
  <c r="M63" i="104"/>
  <c r="J63" i="104"/>
  <c r="I63" i="104"/>
  <c r="N63" i="104" s="1"/>
  <c r="F63" i="104"/>
  <c r="J62" i="104"/>
  <c r="I62" i="104"/>
  <c r="N62" i="104" s="1"/>
  <c r="F62" i="104"/>
  <c r="M62" i="104" s="1"/>
  <c r="M61" i="104"/>
  <c r="J61" i="104"/>
  <c r="I61" i="104"/>
  <c r="N61" i="104" s="1"/>
  <c r="F61" i="104"/>
  <c r="J60" i="104"/>
  <c r="I60" i="104"/>
  <c r="N60" i="104" s="1"/>
  <c r="F60" i="104"/>
  <c r="M60" i="104" s="1"/>
  <c r="M59" i="104"/>
  <c r="J59" i="104"/>
  <c r="I59" i="104"/>
  <c r="N59" i="104" s="1"/>
  <c r="F59" i="104"/>
  <c r="J58" i="104"/>
  <c r="I58" i="104"/>
  <c r="N58" i="104" s="1"/>
  <c r="F58" i="104"/>
  <c r="M58" i="104" s="1"/>
  <c r="M57" i="104"/>
  <c r="J57" i="104"/>
  <c r="I57" i="104"/>
  <c r="N57" i="104" s="1"/>
  <c r="F57" i="104"/>
  <c r="J56" i="104"/>
  <c r="I56" i="104"/>
  <c r="N56" i="104" s="1"/>
  <c r="F56" i="104"/>
  <c r="M56" i="104" s="1"/>
  <c r="M55" i="104"/>
  <c r="J55" i="104"/>
  <c r="I55" i="104"/>
  <c r="N55" i="104" s="1"/>
  <c r="F55" i="104"/>
  <c r="N54" i="104"/>
  <c r="J54" i="104"/>
  <c r="I54" i="104"/>
  <c r="F54" i="104"/>
  <c r="M54" i="104" s="1"/>
  <c r="M53" i="104"/>
  <c r="J53" i="104"/>
  <c r="I53" i="104"/>
  <c r="N53" i="104" s="1"/>
  <c r="F53" i="104"/>
  <c r="N52" i="104"/>
  <c r="J52" i="104"/>
  <c r="I52" i="104"/>
  <c r="F52" i="104"/>
  <c r="M52" i="104" s="1"/>
  <c r="M51" i="104"/>
  <c r="J51" i="104"/>
  <c r="I51" i="104"/>
  <c r="N51" i="104" s="1"/>
  <c r="F51" i="104"/>
  <c r="N50" i="104"/>
  <c r="J50" i="104"/>
  <c r="I50" i="104"/>
  <c r="F50" i="104"/>
  <c r="M50" i="104" s="1"/>
  <c r="M49" i="104"/>
  <c r="J49" i="104"/>
  <c r="I49" i="104"/>
  <c r="N49" i="104" s="1"/>
  <c r="F49" i="104"/>
  <c r="N48" i="104"/>
  <c r="J48" i="104"/>
  <c r="I48" i="104"/>
  <c r="F48" i="104"/>
  <c r="M48" i="104" s="1"/>
  <c r="M47" i="104"/>
  <c r="J47" i="104"/>
  <c r="I47" i="104"/>
  <c r="N47" i="104" s="1"/>
  <c r="F47" i="104"/>
  <c r="N46" i="104"/>
  <c r="J46" i="104"/>
  <c r="I46" i="104"/>
  <c r="F46" i="104"/>
  <c r="M46" i="104" s="1"/>
  <c r="M45" i="104"/>
  <c r="J45" i="104"/>
  <c r="I45" i="104"/>
  <c r="N45" i="104" s="1"/>
  <c r="F45" i="104"/>
  <c r="N44" i="104"/>
  <c r="J44" i="104"/>
  <c r="I44" i="104"/>
  <c r="F44" i="104"/>
  <c r="M44" i="104" s="1"/>
  <c r="M43" i="104"/>
  <c r="J43" i="104"/>
  <c r="I43" i="104"/>
  <c r="N43" i="104" s="1"/>
  <c r="F43" i="104"/>
  <c r="N42" i="104"/>
  <c r="J42" i="104"/>
  <c r="I42" i="104"/>
  <c r="F42" i="104"/>
  <c r="M42" i="104" s="1"/>
  <c r="M41" i="104"/>
  <c r="J41" i="104"/>
  <c r="I41" i="104"/>
  <c r="N41" i="104" s="1"/>
  <c r="F41" i="104"/>
  <c r="N40" i="104"/>
  <c r="M40" i="104"/>
  <c r="J40" i="104"/>
  <c r="I40" i="104"/>
  <c r="N39" i="104"/>
  <c r="M39" i="104"/>
  <c r="J39" i="104"/>
  <c r="I39" i="104"/>
  <c r="N38" i="104"/>
  <c r="M38" i="104"/>
  <c r="J38" i="104"/>
  <c r="I38" i="104"/>
  <c r="N37" i="104"/>
  <c r="M37" i="104"/>
  <c r="J37" i="104"/>
  <c r="I37" i="104"/>
  <c r="N36" i="104"/>
  <c r="M36" i="104"/>
  <c r="J36" i="104"/>
  <c r="I36" i="104"/>
  <c r="N35" i="104"/>
  <c r="M35" i="104"/>
  <c r="J35" i="104"/>
  <c r="I35" i="104"/>
  <c r="N34" i="104"/>
  <c r="M34" i="104"/>
  <c r="J34" i="104"/>
  <c r="I34" i="104"/>
  <c r="N33" i="104"/>
  <c r="M33" i="104"/>
  <c r="J33" i="104"/>
  <c r="I33" i="104"/>
  <c r="N32" i="104"/>
  <c r="M32" i="104"/>
  <c r="J32" i="104"/>
  <c r="I32" i="104"/>
  <c r="N31" i="104"/>
  <c r="M31" i="104"/>
  <c r="J31" i="104"/>
  <c r="I31" i="104"/>
  <c r="N30" i="104"/>
  <c r="M30" i="104"/>
  <c r="J30" i="104"/>
  <c r="I30" i="104"/>
  <c r="N29" i="104"/>
  <c r="M29" i="104"/>
  <c r="J29" i="104"/>
  <c r="I29" i="104"/>
  <c r="N28" i="104"/>
  <c r="M28" i="104"/>
  <c r="J28" i="104"/>
  <c r="I28" i="104"/>
  <c r="N27" i="104"/>
  <c r="M27" i="104"/>
  <c r="J27" i="104"/>
  <c r="I27" i="104"/>
  <c r="N26" i="104"/>
  <c r="M26" i="104"/>
  <c r="J26" i="104"/>
  <c r="I26" i="104"/>
  <c r="N25" i="104"/>
  <c r="M25" i="104"/>
  <c r="J25" i="104"/>
  <c r="I25" i="104"/>
  <c r="N24" i="104"/>
  <c r="M24" i="104"/>
  <c r="J24" i="104"/>
  <c r="I24" i="104"/>
  <c r="M23" i="104"/>
  <c r="J23" i="104"/>
  <c r="I23" i="104"/>
  <c r="M22" i="104"/>
  <c r="J22" i="104"/>
  <c r="I22" i="104"/>
  <c r="M21" i="104"/>
  <c r="J21" i="104"/>
  <c r="I21" i="104"/>
  <c r="M20" i="104"/>
  <c r="J20" i="104"/>
  <c r="I20" i="104"/>
  <c r="M19" i="104"/>
  <c r="J19" i="104"/>
  <c r="I19" i="104"/>
  <c r="M18" i="104"/>
  <c r="J18" i="104"/>
  <c r="I18" i="104"/>
  <c r="M17" i="104"/>
  <c r="J17" i="104"/>
  <c r="I17" i="104"/>
  <c r="M16" i="104"/>
  <c r="J16" i="104"/>
  <c r="I16" i="104"/>
  <c r="M15" i="104"/>
  <c r="J15" i="104"/>
  <c r="I15" i="104"/>
  <c r="M14" i="104"/>
  <c r="J14" i="104"/>
  <c r="I14" i="104"/>
  <c r="M13" i="104"/>
  <c r="J13" i="104"/>
  <c r="I13" i="104"/>
  <c r="M12" i="104"/>
  <c r="J12" i="104"/>
  <c r="I12" i="104"/>
  <c r="M11" i="104"/>
  <c r="J11" i="104"/>
  <c r="I11" i="104"/>
  <c r="M10" i="104"/>
  <c r="J10" i="104"/>
  <c r="I10" i="104"/>
  <c r="M9" i="104"/>
  <c r="J9" i="104"/>
  <c r="I9" i="104"/>
  <c r="M8" i="104"/>
  <c r="J8" i="104"/>
  <c r="I8" i="104"/>
  <c r="M7" i="104"/>
  <c r="J7" i="104"/>
  <c r="I7" i="104"/>
  <c r="M6" i="104"/>
  <c r="J6" i="104"/>
  <c r="I6" i="104"/>
  <c r="I180" i="103" l="1"/>
  <c r="M180" i="103"/>
  <c r="N180" i="103"/>
  <c r="I181" i="103"/>
  <c r="M181" i="103"/>
  <c r="N181" i="103"/>
  <c r="I182" i="103"/>
  <c r="M182" i="103"/>
  <c r="N182" i="103"/>
  <c r="I183" i="103"/>
  <c r="M183" i="103"/>
  <c r="N183" i="103"/>
  <c r="I184" i="103"/>
  <c r="M184" i="103"/>
  <c r="N184" i="103"/>
  <c r="I185" i="103"/>
  <c r="M185" i="103"/>
  <c r="N185" i="103"/>
  <c r="I186" i="103"/>
  <c r="M186" i="103"/>
  <c r="N186" i="103"/>
  <c r="I187" i="103"/>
  <c r="M187" i="103"/>
  <c r="N187" i="103"/>
  <c r="I188" i="103"/>
  <c r="M188" i="103"/>
  <c r="N188" i="103"/>
  <c r="I189" i="103"/>
  <c r="M189" i="103"/>
  <c r="N189" i="103"/>
  <c r="I190" i="103"/>
  <c r="M190" i="103"/>
  <c r="N190" i="103"/>
  <c r="I191" i="103"/>
  <c r="M191" i="103"/>
  <c r="N191" i="103"/>
  <c r="F180" i="103"/>
  <c r="F181" i="103"/>
  <c r="F182" i="103"/>
  <c r="F183" i="103"/>
  <c r="F184" i="103"/>
  <c r="F185" i="103"/>
  <c r="F186" i="103"/>
  <c r="F187" i="103"/>
  <c r="F188" i="103"/>
  <c r="F189" i="103"/>
  <c r="F190" i="103"/>
  <c r="F191" i="103"/>
  <c r="I165" i="103"/>
  <c r="N165" i="103" s="1"/>
  <c r="J165" i="103"/>
  <c r="M165" i="103"/>
  <c r="I166" i="103"/>
  <c r="N166" i="103" s="1"/>
  <c r="J166" i="103"/>
  <c r="M166" i="103"/>
  <c r="I167" i="103"/>
  <c r="N167" i="103" s="1"/>
  <c r="J167" i="103"/>
  <c r="M167" i="103"/>
  <c r="I168" i="103"/>
  <c r="N168" i="103" s="1"/>
  <c r="J168" i="103"/>
  <c r="M168" i="103"/>
  <c r="I169" i="103"/>
  <c r="N169" i="103" s="1"/>
  <c r="J169" i="103"/>
  <c r="M169" i="103"/>
  <c r="I170" i="103"/>
  <c r="N170" i="103" s="1"/>
  <c r="J170" i="103"/>
  <c r="M170" i="103"/>
  <c r="I171" i="103"/>
  <c r="N171" i="103" s="1"/>
  <c r="J171" i="103"/>
  <c r="M171" i="103"/>
  <c r="I172" i="103"/>
  <c r="N172" i="103" s="1"/>
  <c r="J172" i="103"/>
  <c r="M172" i="103"/>
  <c r="I173" i="103"/>
  <c r="N173" i="103" s="1"/>
  <c r="J173" i="103"/>
  <c r="M173" i="103"/>
  <c r="I174" i="103"/>
  <c r="N174" i="103" s="1"/>
  <c r="J174" i="103"/>
  <c r="M174" i="103"/>
  <c r="I175" i="103"/>
  <c r="N175" i="103" s="1"/>
  <c r="J175" i="103"/>
  <c r="M175" i="103"/>
  <c r="I176" i="103"/>
  <c r="N176" i="103" s="1"/>
  <c r="J176" i="103"/>
  <c r="M176" i="103"/>
  <c r="I177" i="103"/>
  <c r="N177" i="103" s="1"/>
  <c r="J177" i="103"/>
  <c r="M177" i="103"/>
  <c r="I178" i="103"/>
  <c r="N178" i="103" s="1"/>
  <c r="J178" i="103"/>
  <c r="M178" i="103"/>
  <c r="I179" i="103"/>
  <c r="N179" i="103" s="1"/>
  <c r="J179" i="103"/>
  <c r="M179" i="103"/>
  <c r="F165" i="103"/>
  <c r="F166" i="103"/>
  <c r="F167" i="103"/>
  <c r="F168" i="103"/>
  <c r="F169" i="103"/>
  <c r="F170" i="103"/>
  <c r="F171" i="103"/>
  <c r="F172" i="103"/>
  <c r="F173" i="103"/>
  <c r="F174" i="103"/>
  <c r="F175" i="103"/>
  <c r="F176" i="103"/>
  <c r="F177" i="103"/>
  <c r="F178" i="103"/>
  <c r="F179" i="103"/>
  <c r="J146" i="103" l="1"/>
  <c r="M146" i="103"/>
  <c r="N146" i="103"/>
  <c r="J147" i="103"/>
  <c r="M147" i="103"/>
  <c r="N147" i="103"/>
  <c r="J148" i="103"/>
  <c r="M148" i="103"/>
  <c r="N148" i="103"/>
  <c r="J149" i="103"/>
  <c r="M149" i="103"/>
  <c r="N149" i="103"/>
  <c r="J150" i="103"/>
  <c r="M150" i="103"/>
  <c r="N150" i="103"/>
  <c r="J151" i="103"/>
  <c r="M151" i="103"/>
  <c r="N151" i="103"/>
  <c r="J152" i="103"/>
  <c r="M152" i="103"/>
  <c r="N152" i="103"/>
  <c r="J153" i="103"/>
  <c r="M153" i="103"/>
  <c r="N153" i="103"/>
  <c r="J154" i="103"/>
  <c r="M154" i="103"/>
  <c r="N154" i="103"/>
  <c r="J155" i="103"/>
  <c r="M155" i="103"/>
  <c r="N155" i="103"/>
  <c r="J156" i="103"/>
  <c r="M156" i="103"/>
  <c r="N156" i="103"/>
  <c r="J157" i="103"/>
  <c r="M157" i="103"/>
  <c r="N157" i="103"/>
  <c r="J158" i="103"/>
  <c r="M158" i="103"/>
  <c r="N158" i="103"/>
  <c r="J159" i="103"/>
  <c r="M159" i="103"/>
  <c r="N159" i="103"/>
  <c r="J160" i="103"/>
  <c r="M160" i="103"/>
  <c r="N160" i="103"/>
  <c r="J161" i="103"/>
  <c r="M161" i="103"/>
  <c r="N161" i="103"/>
  <c r="J162" i="103"/>
  <c r="M162" i="103"/>
  <c r="N162" i="103"/>
  <c r="J163" i="103"/>
  <c r="M163" i="103"/>
  <c r="N163" i="103"/>
  <c r="J164" i="103"/>
  <c r="M164" i="103"/>
  <c r="N164" i="103"/>
  <c r="I147" i="103"/>
  <c r="I148" i="103"/>
  <c r="I149" i="103"/>
  <c r="I150" i="103"/>
  <c r="I151" i="103"/>
  <c r="I152" i="103"/>
  <c r="I153" i="103"/>
  <c r="I154" i="103"/>
  <c r="I155" i="103"/>
  <c r="I156" i="103"/>
  <c r="I157" i="103"/>
  <c r="I158" i="103"/>
  <c r="I159" i="103"/>
  <c r="I160" i="103"/>
  <c r="I161" i="103"/>
  <c r="I162" i="103"/>
  <c r="I163" i="103"/>
  <c r="I164" i="103"/>
  <c r="F146" i="103"/>
  <c r="F147" i="103"/>
  <c r="F148" i="103"/>
  <c r="F149" i="103"/>
  <c r="F150" i="103"/>
  <c r="F151" i="103"/>
  <c r="F152" i="103"/>
  <c r="F153" i="103"/>
  <c r="F154" i="103"/>
  <c r="F155" i="103"/>
  <c r="F156" i="103"/>
  <c r="F157" i="103"/>
  <c r="F158" i="103"/>
  <c r="F159" i="103"/>
  <c r="F160" i="103"/>
  <c r="F161" i="103"/>
  <c r="F162" i="103"/>
  <c r="F163" i="103"/>
  <c r="F164" i="103"/>
  <c r="I146" i="103"/>
  <c r="I35" i="103" l="1"/>
  <c r="I36" i="103"/>
  <c r="I37" i="103"/>
  <c r="I38" i="103"/>
  <c r="I39" i="103"/>
  <c r="I40" i="103"/>
  <c r="I41" i="103"/>
  <c r="I42" i="103"/>
  <c r="I43" i="103"/>
  <c r="I44" i="103"/>
  <c r="I45" i="103"/>
  <c r="I46" i="103"/>
  <c r="I47" i="103"/>
  <c r="I48" i="103"/>
  <c r="I49" i="103"/>
  <c r="I50" i="103"/>
  <c r="I51" i="103"/>
  <c r="I52" i="103"/>
  <c r="I53" i="103"/>
  <c r="I54" i="103"/>
  <c r="I55" i="103"/>
  <c r="I56" i="103"/>
  <c r="I57" i="103"/>
  <c r="I58" i="103"/>
  <c r="I59" i="103"/>
  <c r="I60" i="103"/>
  <c r="I61" i="103"/>
  <c r="I62" i="103"/>
  <c r="I63" i="103"/>
  <c r="I64" i="103"/>
  <c r="I65" i="103"/>
  <c r="I66" i="103"/>
  <c r="I67" i="103"/>
  <c r="I68" i="103"/>
  <c r="I69" i="103"/>
  <c r="I70" i="103"/>
  <c r="I71" i="103"/>
  <c r="I72" i="103"/>
  <c r="I73" i="103"/>
  <c r="I74" i="103"/>
  <c r="I75" i="103"/>
  <c r="I76" i="103"/>
  <c r="I77" i="103"/>
  <c r="I78" i="103"/>
  <c r="I79" i="103"/>
  <c r="I80" i="103"/>
  <c r="I81" i="103"/>
  <c r="I82" i="103"/>
  <c r="I83" i="103"/>
  <c r="I84" i="103"/>
  <c r="I85" i="103"/>
  <c r="I86" i="103"/>
  <c r="I87" i="103"/>
  <c r="I88" i="103"/>
  <c r="I89" i="103"/>
  <c r="I90" i="103"/>
  <c r="I91" i="103"/>
  <c r="I92" i="103"/>
  <c r="I93" i="103"/>
  <c r="I94" i="103"/>
  <c r="I95" i="103"/>
  <c r="I96" i="103"/>
  <c r="I97" i="103"/>
  <c r="I98" i="103"/>
  <c r="I99" i="103"/>
  <c r="I100" i="103"/>
  <c r="I101" i="103"/>
  <c r="I102" i="103"/>
  <c r="I103" i="103"/>
  <c r="I104" i="103"/>
  <c r="I105" i="103"/>
  <c r="I106" i="103"/>
  <c r="I107" i="103"/>
  <c r="I108" i="103"/>
  <c r="I109" i="103"/>
  <c r="I110" i="103"/>
  <c r="I111" i="103"/>
  <c r="I112" i="103"/>
  <c r="I113" i="103"/>
  <c r="I114" i="103"/>
  <c r="I115" i="103"/>
  <c r="I116" i="103"/>
  <c r="I117" i="103"/>
  <c r="I118" i="103"/>
  <c r="I119" i="103"/>
  <c r="I120" i="103"/>
  <c r="I121" i="103"/>
  <c r="I122" i="103"/>
  <c r="I123" i="103"/>
  <c r="I124" i="103"/>
  <c r="I125" i="103"/>
  <c r="I126" i="103"/>
  <c r="I127" i="103"/>
  <c r="I128" i="103"/>
  <c r="I129" i="103"/>
  <c r="I130" i="103"/>
  <c r="I131" i="103"/>
  <c r="I132" i="103"/>
  <c r="I133" i="103"/>
  <c r="I134" i="103"/>
  <c r="I135" i="103"/>
  <c r="J7" i="103" l="1"/>
  <c r="J8" i="103"/>
  <c r="J9" i="103"/>
  <c r="J10" i="103"/>
  <c r="J11" i="103"/>
  <c r="J12" i="103"/>
  <c r="J13" i="103"/>
  <c r="J14" i="103"/>
  <c r="J15" i="103"/>
  <c r="J16" i="103"/>
  <c r="J17" i="103"/>
  <c r="J18" i="103"/>
  <c r="J19" i="103"/>
  <c r="J20" i="103"/>
  <c r="J21" i="103"/>
  <c r="J22" i="103"/>
  <c r="J23" i="103"/>
  <c r="J24" i="103"/>
  <c r="J25" i="103"/>
  <c r="J26" i="103"/>
  <c r="J27" i="103"/>
  <c r="J28" i="103"/>
  <c r="J29" i="103"/>
  <c r="J30" i="103"/>
  <c r="J31" i="103"/>
  <c r="J32" i="103"/>
  <c r="J33" i="103"/>
  <c r="J34" i="103"/>
  <c r="J6" i="103"/>
  <c r="I6" i="103"/>
  <c r="I7" i="103"/>
  <c r="I8" i="103"/>
  <c r="I9" i="103"/>
  <c r="I10" i="103"/>
  <c r="I11" i="103"/>
  <c r="I12" i="103"/>
  <c r="I13" i="103"/>
  <c r="I14" i="103"/>
  <c r="I15" i="103"/>
  <c r="I16" i="103"/>
  <c r="I17" i="103"/>
  <c r="I18" i="103"/>
  <c r="I19" i="103"/>
  <c r="I20" i="103"/>
  <c r="I21" i="103"/>
  <c r="I22" i="103"/>
  <c r="I23" i="103"/>
  <c r="I24" i="103"/>
  <c r="I25" i="103"/>
  <c r="I26" i="103"/>
  <c r="I27" i="103"/>
  <c r="I28" i="103"/>
  <c r="I29" i="103"/>
  <c r="I30" i="103"/>
  <c r="I31" i="103"/>
  <c r="I32" i="103"/>
  <c r="I33" i="103"/>
  <c r="I34" i="103"/>
  <c r="M145" i="103" l="1"/>
  <c r="J145" i="103"/>
  <c r="I145" i="103"/>
  <c r="N145" i="103" s="1"/>
  <c r="F145" i="103"/>
  <c r="M144" i="103"/>
  <c r="J144" i="103"/>
  <c r="I144" i="103"/>
  <c r="N144" i="103" s="1"/>
  <c r="F144" i="103"/>
  <c r="N143" i="103"/>
  <c r="M143" i="103"/>
  <c r="J143" i="103"/>
  <c r="I143" i="103"/>
  <c r="F143" i="103"/>
  <c r="N142" i="103"/>
  <c r="J142" i="103"/>
  <c r="I142" i="103"/>
  <c r="F142" i="103"/>
  <c r="M142" i="103" s="1"/>
  <c r="M141" i="103"/>
  <c r="J141" i="103"/>
  <c r="I141" i="103"/>
  <c r="N141" i="103" s="1"/>
  <c r="F141" i="103"/>
  <c r="N140" i="103"/>
  <c r="M140" i="103"/>
  <c r="J140" i="103"/>
  <c r="I140" i="103"/>
  <c r="F140" i="103"/>
  <c r="M139" i="103"/>
  <c r="J139" i="103"/>
  <c r="I139" i="103"/>
  <c r="N139" i="103" s="1"/>
  <c r="F139" i="103"/>
  <c r="J138" i="103"/>
  <c r="I138" i="103"/>
  <c r="N138" i="103" s="1"/>
  <c r="F138" i="103"/>
  <c r="M138" i="103" s="1"/>
  <c r="M137" i="103"/>
  <c r="J137" i="103"/>
  <c r="I137" i="103"/>
  <c r="N137" i="103" s="1"/>
  <c r="F137" i="103"/>
  <c r="M136" i="103"/>
  <c r="J136" i="103"/>
  <c r="I136" i="103"/>
  <c r="N136" i="103" s="1"/>
  <c r="F136" i="103"/>
  <c r="N135" i="103"/>
  <c r="M135" i="103"/>
  <c r="J135" i="103"/>
  <c r="F135" i="103"/>
  <c r="N134" i="103"/>
  <c r="J134" i="103"/>
  <c r="F134" i="103"/>
  <c r="M134" i="103" s="1"/>
  <c r="M133" i="103"/>
  <c r="J133" i="103"/>
  <c r="N133" i="103"/>
  <c r="F133" i="103"/>
  <c r="N132" i="103"/>
  <c r="M132" i="103"/>
  <c r="J132" i="103"/>
  <c r="F132" i="103"/>
  <c r="N131" i="103"/>
  <c r="M131" i="103"/>
  <c r="J131" i="103"/>
  <c r="F131" i="103"/>
  <c r="N130" i="103"/>
  <c r="J130" i="103"/>
  <c r="F130" i="103"/>
  <c r="M130" i="103" s="1"/>
  <c r="M129" i="103"/>
  <c r="J129" i="103"/>
  <c r="N129" i="103"/>
  <c r="F129" i="103"/>
  <c r="N128" i="103"/>
  <c r="M128" i="103"/>
  <c r="J128" i="103"/>
  <c r="F128" i="103"/>
  <c r="N127" i="103"/>
  <c r="M127" i="103"/>
  <c r="J127" i="103"/>
  <c r="F127" i="103"/>
  <c r="N126" i="103"/>
  <c r="J126" i="103"/>
  <c r="F126" i="103"/>
  <c r="M126" i="103" s="1"/>
  <c r="M125" i="103"/>
  <c r="J125" i="103"/>
  <c r="N125" i="103"/>
  <c r="F125" i="103"/>
  <c r="N124" i="103"/>
  <c r="M124" i="103"/>
  <c r="J124" i="103"/>
  <c r="F124" i="103"/>
  <c r="N123" i="103"/>
  <c r="M123" i="103"/>
  <c r="J123" i="103"/>
  <c r="F123" i="103"/>
  <c r="N122" i="103"/>
  <c r="J122" i="103"/>
  <c r="F122" i="103"/>
  <c r="M122" i="103" s="1"/>
  <c r="M121" i="103"/>
  <c r="J121" i="103"/>
  <c r="N121" i="103"/>
  <c r="F121" i="103"/>
  <c r="N120" i="103"/>
  <c r="M120" i="103"/>
  <c r="J120" i="103"/>
  <c r="F120" i="103"/>
  <c r="N119" i="103"/>
  <c r="M119" i="103"/>
  <c r="J119" i="103"/>
  <c r="F119" i="103"/>
  <c r="N118" i="103"/>
  <c r="J118" i="103"/>
  <c r="F118" i="103"/>
  <c r="M118" i="103" s="1"/>
  <c r="M117" i="103"/>
  <c r="J117" i="103"/>
  <c r="N117" i="103"/>
  <c r="F117" i="103"/>
  <c r="M116" i="103"/>
  <c r="J116" i="103"/>
  <c r="N116" i="103"/>
  <c r="F116" i="103"/>
  <c r="M115" i="103"/>
  <c r="J115" i="103"/>
  <c r="N115" i="103"/>
  <c r="F115" i="103"/>
  <c r="N114" i="103"/>
  <c r="J114" i="103"/>
  <c r="F114" i="103"/>
  <c r="M114" i="103" s="1"/>
  <c r="M113" i="103"/>
  <c r="J113" i="103"/>
  <c r="N113" i="103"/>
  <c r="F113" i="103"/>
  <c r="N112" i="103"/>
  <c r="M112" i="103"/>
  <c r="J112" i="103"/>
  <c r="F112" i="103"/>
  <c r="N111" i="103"/>
  <c r="M111" i="103"/>
  <c r="J111" i="103"/>
  <c r="F111" i="103"/>
  <c r="J110" i="103"/>
  <c r="N110" i="103"/>
  <c r="F110" i="103"/>
  <c r="M110" i="103" s="1"/>
  <c r="M109" i="103"/>
  <c r="J109" i="103"/>
  <c r="N109" i="103"/>
  <c r="F109" i="103"/>
  <c r="M108" i="103"/>
  <c r="J108" i="103"/>
  <c r="N108" i="103"/>
  <c r="F108" i="103"/>
  <c r="M107" i="103"/>
  <c r="J107" i="103"/>
  <c r="N107" i="103"/>
  <c r="F107" i="103"/>
  <c r="N106" i="103"/>
  <c r="J106" i="103"/>
  <c r="F106" i="103"/>
  <c r="M106" i="103" s="1"/>
  <c r="J105" i="103"/>
  <c r="N105" i="103"/>
  <c r="F105" i="103"/>
  <c r="M105" i="103" s="1"/>
  <c r="M104" i="103"/>
  <c r="J104" i="103"/>
  <c r="N104" i="103"/>
  <c r="F104" i="103"/>
  <c r="M103" i="103"/>
  <c r="J103" i="103"/>
  <c r="N103" i="103"/>
  <c r="F103" i="103"/>
  <c r="N102" i="103"/>
  <c r="M102" i="103"/>
  <c r="J102" i="103"/>
  <c r="F102" i="103"/>
  <c r="N101" i="103"/>
  <c r="J101" i="103"/>
  <c r="F101" i="103"/>
  <c r="M101" i="103" s="1"/>
  <c r="M100" i="103"/>
  <c r="J100" i="103"/>
  <c r="N100" i="103"/>
  <c r="F100" i="103"/>
  <c r="N99" i="103"/>
  <c r="M99" i="103"/>
  <c r="J99" i="103"/>
  <c r="F99" i="103"/>
  <c r="M98" i="103"/>
  <c r="J98" i="103"/>
  <c r="N98" i="103"/>
  <c r="F98" i="103"/>
  <c r="J97" i="103"/>
  <c r="N97" i="103"/>
  <c r="F97" i="103"/>
  <c r="M97" i="103" s="1"/>
  <c r="M96" i="103"/>
  <c r="J96" i="103"/>
  <c r="N96" i="103"/>
  <c r="F96" i="103"/>
  <c r="N95" i="103"/>
  <c r="M95" i="103"/>
  <c r="J95" i="103"/>
  <c r="F95" i="103"/>
  <c r="N94" i="103"/>
  <c r="M94" i="103"/>
  <c r="J94" i="103"/>
  <c r="F94" i="103"/>
  <c r="N93" i="103"/>
  <c r="J93" i="103"/>
  <c r="F93" i="103"/>
  <c r="M93" i="103" s="1"/>
  <c r="M92" i="103"/>
  <c r="J92" i="103"/>
  <c r="N92" i="103"/>
  <c r="F92" i="103"/>
  <c r="N91" i="103"/>
  <c r="M91" i="103"/>
  <c r="J91" i="103"/>
  <c r="F91" i="103"/>
  <c r="M90" i="103"/>
  <c r="J90" i="103"/>
  <c r="N90" i="103"/>
  <c r="F90" i="103"/>
  <c r="J89" i="103"/>
  <c r="N89" i="103"/>
  <c r="F89" i="103"/>
  <c r="M89" i="103" s="1"/>
  <c r="M88" i="103"/>
  <c r="J88" i="103"/>
  <c r="N88" i="103"/>
  <c r="F88" i="103"/>
  <c r="N87" i="103"/>
  <c r="M87" i="103"/>
  <c r="J87" i="103"/>
  <c r="F87" i="103"/>
  <c r="N86" i="103"/>
  <c r="M86" i="103"/>
  <c r="J86" i="103"/>
  <c r="F86" i="103"/>
  <c r="N85" i="103"/>
  <c r="J85" i="103"/>
  <c r="F85" i="103"/>
  <c r="M85" i="103" s="1"/>
  <c r="M84" i="103"/>
  <c r="J84" i="103"/>
  <c r="N84" i="103"/>
  <c r="F84" i="103"/>
  <c r="N83" i="103"/>
  <c r="M83" i="103"/>
  <c r="J83" i="103"/>
  <c r="F83" i="103"/>
  <c r="M82" i="103"/>
  <c r="J82" i="103"/>
  <c r="N82" i="103"/>
  <c r="F82" i="103"/>
  <c r="J81" i="103"/>
  <c r="N81" i="103"/>
  <c r="F81" i="103"/>
  <c r="M81" i="103" s="1"/>
  <c r="M80" i="103"/>
  <c r="J80" i="103"/>
  <c r="N80" i="103"/>
  <c r="F80" i="103"/>
  <c r="N79" i="103"/>
  <c r="M79" i="103"/>
  <c r="J79" i="103"/>
  <c r="F79" i="103"/>
  <c r="N78" i="103"/>
  <c r="M78" i="103"/>
  <c r="J78" i="103"/>
  <c r="F78" i="103"/>
  <c r="N77" i="103"/>
  <c r="J77" i="103"/>
  <c r="F77" i="103"/>
  <c r="M77" i="103" s="1"/>
  <c r="M76" i="103"/>
  <c r="J76" i="103"/>
  <c r="N76" i="103"/>
  <c r="F76" i="103"/>
  <c r="N75" i="103"/>
  <c r="M75" i="103"/>
  <c r="J75" i="103"/>
  <c r="F75" i="103"/>
  <c r="M74" i="103"/>
  <c r="J74" i="103"/>
  <c r="N74" i="103"/>
  <c r="F74" i="103"/>
  <c r="J73" i="103"/>
  <c r="N73" i="103"/>
  <c r="F73" i="103"/>
  <c r="M73" i="103" s="1"/>
  <c r="M72" i="103"/>
  <c r="J72" i="103"/>
  <c r="N72" i="103"/>
  <c r="F72" i="103"/>
  <c r="N71" i="103"/>
  <c r="M71" i="103"/>
  <c r="J71" i="103"/>
  <c r="F71" i="103"/>
  <c r="N70" i="103"/>
  <c r="M70" i="103"/>
  <c r="J70" i="103"/>
  <c r="F70" i="103"/>
  <c r="N69" i="103"/>
  <c r="J69" i="103"/>
  <c r="F69" i="103"/>
  <c r="M69" i="103" s="1"/>
  <c r="M68" i="103"/>
  <c r="J68" i="103"/>
  <c r="N68" i="103"/>
  <c r="F68" i="103"/>
  <c r="N67" i="103"/>
  <c r="M67" i="103"/>
  <c r="J67" i="103"/>
  <c r="F67" i="103"/>
  <c r="M66" i="103"/>
  <c r="J66" i="103"/>
  <c r="N66" i="103"/>
  <c r="F66" i="103"/>
  <c r="J65" i="103"/>
  <c r="N65" i="103"/>
  <c r="F65" i="103"/>
  <c r="M65" i="103" s="1"/>
  <c r="M64" i="103"/>
  <c r="J64" i="103"/>
  <c r="N64" i="103"/>
  <c r="F64" i="103"/>
  <c r="N63" i="103"/>
  <c r="M63" i="103"/>
  <c r="J63" i="103"/>
  <c r="F63" i="103"/>
  <c r="N62" i="103"/>
  <c r="M62" i="103"/>
  <c r="J62" i="103"/>
  <c r="F62" i="103"/>
  <c r="N61" i="103"/>
  <c r="J61" i="103"/>
  <c r="F61" i="103"/>
  <c r="M61" i="103" s="1"/>
  <c r="M60" i="103"/>
  <c r="J60" i="103"/>
  <c r="N60" i="103"/>
  <c r="F60" i="103"/>
  <c r="N59" i="103"/>
  <c r="M59" i="103"/>
  <c r="J59" i="103"/>
  <c r="F59" i="103"/>
  <c r="M58" i="103"/>
  <c r="J58" i="103"/>
  <c r="N58" i="103"/>
  <c r="F58" i="103"/>
  <c r="J57" i="103"/>
  <c r="N57" i="103"/>
  <c r="F57" i="103"/>
  <c r="M57" i="103" s="1"/>
  <c r="M56" i="103"/>
  <c r="J56" i="103"/>
  <c r="N56" i="103"/>
  <c r="F56" i="103"/>
  <c r="N55" i="103"/>
  <c r="M55" i="103"/>
  <c r="J55" i="103"/>
  <c r="F55" i="103"/>
  <c r="N54" i="103"/>
  <c r="M54" i="103"/>
  <c r="J54" i="103"/>
  <c r="F54" i="103"/>
  <c r="N53" i="103"/>
  <c r="J53" i="103"/>
  <c r="F53" i="103"/>
  <c r="M53" i="103" s="1"/>
  <c r="M52" i="103"/>
  <c r="J52" i="103"/>
  <c r="N52" i="103"/>
  <c r="F52" i="103"/>
  <c r="N51" i="103"/>
  <c r="M51" i="103"/>
  <c r="J51" i="103"/>
  <c r="F51" i="103"/>
  <c r="M50" i="103"/>
  <c r="J50" i="103"/>
  <c r="N50" i="103"/>
  <c r="F50" i="103"/>
  <c r="J49" i="103"/>
  <c r="N49" i="103"/>
  <c r="F49" i="103"/>
  <c r="M49" i="103" s="1"/>
  <c r="M48" i="103"/>
  <c r="J48" i="103"/>
  <c r="N48" i="103"/>
  <c r="F48" i="103"/>
  <c r="N47" i="103"/>
  <c r="M47" i="103"/>
  <c r="J47" i="103"/>
  <c r="F47" i="103"/>
  <c r="N46" i="103"/>
  <c r="M46" i="103"/>
  <c r="J46" i="103"/>
  <c r="F46" i="103"/>
  <c r="N45" i="103"/>
  <c r="J45" i="103"/>
  <c r="F45" i="103"/>
  <c r="M45" i="103" s="1"/>
  <c r="M44" i="103"/>
  <c r="J44" i="103"/>
  <c r="N44" i="103"/>
  <c r="F44" i="103"/>
  <c r="N43" i="103"/>
  <c r="M43" i="103"/>
  <c r="J43" i="103"/>
  <c r="F43" i="103"/>
  <c r="M42" i="103"/>
  <c r="J42" i="103"/>
  <c r="N42" i="103"/>
  <c r="F42" i="103"/>
  <c r="J41" i="103"/>
  <c r="N41" i="103"/>
  <c r="F41" i="103"/>
  <c r="M41" i="103" s="1"/>
  <c r="M40" i="103"/>
  <c r="J40" i="103"/>
  <c r="N40" i="103"/>
  <c r="M39" i="103"/>
  <c r="J39" i="103"/>
  <c r="N39" i="103"/>
  <c r="M38" i="103"/>
  <c r="J38" i="103"/>
  <c r="N38" i="103"/>
  <c r="M37" i="103"/>
  <c r="J37" i="103"/>
  <c r="N37" i="103"/>
  <c r="M36" i="103"/>
  <c r="J36" i="103"/>
  <c r="N36" i="103"/>
  <c r="M35" i="103"/>
  <c r="J35" i="103"/>
  <c r="N35" i="103"/>
  <c r="M34" i="103"/>
  <c r="N34" i="103"/>
  <c r="M33" i="103"/>
  <c r="N33" i="103"/>
  <c r="M32" i="103"/>
  <c r="N32" i="103"/>
  <c r="M31" i="103"/>
  <c r="N31" i="103"/>
  <c r="M30" i="103"/>
  <c r="N30" i="103"/>
  <c r="M29" i="103"/>
  <c r="N29" i="103"/>
  <c r="M28" i="103"/>
  <c r="N28" i="103"/>
  <c r="M27" i="103"/>
  <c r="N27" i="103"/>
  <c r="M26" i="103"/>
  <c r="N26" i="103"/>
  <c r="M25" i="103"/>
  <c r="N25" i="103"/>
  <c r="M24" i="103"/>
  <c r="N24" i="103"/>
  <c r="M23" i="103"/>
  <c r="M22" i="103"/>
  <c r="M21" i="103"/>
  <c r="M20" i="103"/>
  <c r="M19" i="103"/>
  <c r="M18" i="103"/>
  <c r="M17" i="103"/>
  <c r="M16" i="103"/>
  <c r="M15" i="103"/>
  <c r="M14" i="103"/>
  <c r="M13" i="103"/>
  <c r="M12" i="103"/>
  <c r="M11" i="103"/>
  <c r="M10" i="103"/>
  <c r="M9" i="103"/>
  <c r="M8" i="103"/>
  <c r="M7" i="103"/>
  <c r="M6" i="103"/>
  <c r="J149" i="102" l="1"/>
  <c r="I149" i="102"/>
  <c r="N149" i="102" s="1"/>
  <c r="F149" i="102"/>
  <c r="M149" i="102" s="1"/>
  <c r="M148" i="102"/>
  <c r="J148" i="102"/>
  <c r="I148" i="102"/>
  <c r="N148" i="102" s="1"/>
  <c r="F148" i="102"/>
  <c r="N147" i="102"/>
  <c r="J147" i="102"/>
  <c r="I147" i="102"/>
  <c r="F147" i="102"/>
  <c r="M147" i="102" s="1"/>
  <c r="J146" i="102"/>
  <c r="I146" i="102"/>
  <c r="N146" i="102" s="1"/>
  <c r="F146" i="102"/>
  <c r="M146" i="102" s="1"/>
  <c r="J145" i="102"/>
  <c r="I145" i="102"/>
  <c r="N145" i="102" s="1"/>
  <c r="F145" i="102"/>
  <c r="M145" i="102" s="1"/>
  <c r="J144" i="102"/>
  <c r="I144" i="102"/>
  <c r="N144" i="102" s="1"/>
  <c r="F144" i="102"/>
  <c r="M144" i="102" s="1"/>
  <c r="M143" i="102"/>
  <c r="J143" i="102"/>
  <c r="I143" i="102"/>
  <c r="N143" i="102" s="1"/>
  <c r="F143" i="102"/>
  <c r="N142" i="102"/>
  <c r="J142" i="102"/>
  <c r="I142" i="102"/>
  <c r="F142" i="102"/>
  <c r="M142" i="102" s="1"/>
  <c r="J141" i="102"/>
  <c r="I141" i="102"/>
  <c r="N141" i="102" s="1"/>
  <c r="F141" i="102"/>
  <c r="M141" i="102" s="1"/>
  <c r="J140" i="102"/>
  <c r="I140" i="102"/>
  <c r="N140" i="102" s="1"/>
  <c r="F140" i="102"/>
  <c r="M140" i="102" s="1"/>
  <c r="J139" i="102"/>
  <c r="I139" i="102"/>
  <c r="N139" i="102" s="1"/>
  <c r="F139" i="102"/>
  <c r="M139" i="102" s="1"/>
  <c r="J138" i="102"/>
  <c r="I138" i="102"/>
  <c r="N138" i="102" s="1"/>
  <c r="F138" i="102"/>
  <c r="M138" i="102" s="1"/>
  <c r="J137" i="102"/>
  <c r="I137" i="102"/>
  <c r="N137" i="102" s="1"/>
  <c r="F137" i="102"/>
  <c r="M137" i="102" s="1"/>
  <c r="J136" i="102"/>
  <c r="I136" i="102"/>
  <c r="N136" i="102" s="1"/>
  <c r="F136" i="102"/>
  <c r="M136" i="102" s="1"/>
  <c r="M135" i="102"/>
  <c r="J135" i="102"/>
  <c r="I135" i="102"/>
  <c r="N135" i="102" s="1"/>
  <c r="F135" i="102"/>
  <c r="N134" i="102"/>
  <c r="J134" i="102"/>
  <c r="I134" i="102"/>
  <c r="F134" i="102"/>
  <c r="M134" i="102" s="1"/>
  <c r="J133" i="102"/>
  <c r="I133" i="102"/>
  <c r="N133" i="102" s="1"/>
  <c r="F133" i="102"/>
  <c r="M133" i="102" s="1"/>
  <c r="J132" i="102"/>
  <c r="I132" i="102"/>
  <c r="N132" i="102" s="1"/>
  <c r="F132" i="102"/>
  <c r="M132" i="102" s="1"/>
  <c r="J131" i="102"/>
  <c r="I131" i="102"/>
  <c r="N131" i="102" s="1"/>
  <c r="F131" i="102"/>
  <c r="M131" i="102" s="1"/>
  <c r="J130" i="102"/>
  <c r="I130" i="102"/>
  <c r="N130" i="102" s="1"/>
  <c r="F130" i="102"/>
  <c r="M130" i="102" s="1"/>
  <c r="J129" i="102"/>
  <c r="I129" i="102"/>
  <c r="N129" i="102" s="1"/>
  <c r="F129" i="102"/>
  <c r="M129" i="102" s="1"/>
  <c r="J128" i="102"/>
  <c r="I128" i="102"/>
  <c r="N128" i="102" s="1"/>
  <c r="F128" i="102"/>
  <c r="M128" i="102" s="1"/>
  <c r="M127" i="102"/>
  <c r="J127" i="102"/>
  <c r="I127" i="102"/>
  <c r="N127" i="102" s="1"/>
  <c r="F127" i="102"/>
  <c r="N126" i="102"/>
  <c r="J126" i="102"/>
  <c r="I126" i="102"/>
  <c r="F126" i="102"/>
  <c r="M126" i="102" s="1"/>
  <c r="J125" i="102"/>
  <c r="I125" i="102"/>
  <c r="N125" i="102" s="1"/>
  <c r="F125" i="102"/>
  <c r="M125" i="102" s="1"/>
  <c r="J124" i="102"/>
  <c r="I124" i="102"/>
  <c r="N124" i="102" s="1"/>
  <c r="F124" i="102"/>
  <c r="M124" i="102" s="1"/>
  <c r="J123" i="102"/>
  <c r="I123" i="102"/>
  <c r="N123" i="102" s="1"/>
  <c r="F123" i="102"/>
  <c r="M123" i="102" s="1"/>
  <c r="J122" i="102"/>
  <c r="I122" i="102"/>
  <c r="N122" i="102" s="1"/>
  <c r="F122" i="102"/>
  <c r="M122" i="102" s="1"/>
  <c r="J121" i="102"/>
  <c r="I121" i="102"/>
  <c r="N121" i="102" s="1"/>
  <c r="F121" i="102"/>
  <c r="M121" i="102" s="1"/>
  <c r="J120" i="102"/>
  <c r="I120" i="102"/>
  <c r="N120" i="102" s="1"/>
  <c r="F120" i="102"/>
  <c r="M120" i="102" s="1"/>
  <c r="M119" i="102"/>
  <c r="J119" i="102"/>
  <c r="I119" i="102"/>
  <c r="N119" i="102" s="1"/>
  <c r="F119" i="102"/>
  <c r="N118" i="102"/>
  <c r="J118" i="102"/>
  <c r="I118" i="102"/>
  <c r="F118" i="102"/>
  <c r="M118" i="102" s="1"/>
  <c r="J117" i="102"/>
  <c r="I117" i="102"/>
  <c r="N117" i="102" s="1"/>
  <c r="F117" i="102"/>
  <c r="M117" i="102" s="1"/>
  <c r="J116" i="102"/>
  <c r="I116" i="102"/>
  <c r="N116" i="102" s="1"/>
  <c r="F116" i="102"/>
  <c r="M116" i="102" s="1"/>
  <c r="J115" i="102"/>
  <c r="I115" i="102"/>
  <c r="N115" i="102" s="1"/>
  <c r="F115" i="102"/>
  <c r="M115" i="102" s="1"/>
  <c r="J114" i="102"/>
  <c r="I114" i="102"/>
  <c r="N114" i="102" s="1"/>
  <c r="F114" i="102"/>
  <c r="M114" i="102" s="1"/>
  <c r="J113" i="102"/>
  <c r="I113" i="102"/>
  <c r="N113" i="102" s="1"/>
  <c r="F113" i="102"/>
  <c r="M113" i="102" s="1"/>
  <c r="J112" i="102"/>
  <c r="I112" i="102"/>
  <c r="N112" i="102" s="1"/>
  <c r="F112" i="102"/>
  <c r="M112" i="102" s="1"/>
  <c r="M111" i="102"/>
  <c r="J111" i="102"/>
  <c r="I111" i="102"/>
  <c r="N111" i="102" s="1"/>
  <c r="F111" i="102"/>
  <c r="N110" i="102"/>
  <c r="J110" i="102"/>
  <c r="I110" i="102"/>
  <c r="F110" i="102"/>
  <c r="M110" i="102" s="1"/>
  <c r="J109" i="102"/>
  <c r="I109" i="102"/>
  <c r="N109" i="102" s="1"/>
  <c r="F109" i="102"/>
  <c r="M109" i="102" s="1"/>
  <c r="J108" i="102"/>
  <c r="I108" i="102"/>
  <c r="N108" i="102" s="1"/>
  <c r="F108" i="102"/>
  <c r="M108" i="102" s="1"/>
  <c r="J107" i="102"/>
  <c r="I107" i="102"/>
  <c r="N107" i="102" s="1"/>
  <c r="F107" i="102"/>
  <c r="M107" i="102" s="1"/>
  <c r="N106" i="102"/>
  <c r="J106" i="102"/>
  <c r="F106" i="102"/>
  <c r="M106" i="102" s="1"/>
  <c r="N105" i="102"/>
  <c r="J105" i="102"/>
  <c r="I105" i="102"/>
  <c r="F105" i="102"/>
  <c r="M105" i="102" s="1"/>
  <c r="J104" i="102"/>
  <c r="I104" i="102"/>
  <c r="N104" i="102" s="1"/>
  <c r="F104" i="102"/>
  <c r="M104" i="102" s="1"/>
  <c r="J103" i="102"/>
  <c r="I103" i="102"/>
  <c r="N103" i="102" s="1"/>
  <c r="F103" i="102"/>
  <c r="M103" i="102" s="1"/>
  <c r="J102" i="102"/>
  <c r="I102" i="102"/>
  <c r="N102" i="102" s="1"/>
  <c r="F102" i="102"/>
  <c r="M102" i="102" s="1"/>
  <c r="J101" i="102"/>
  <c r="I101" i="102"/>
  <c r="N101" i="102" s="1"/>
  <c r="F101" i="102"/>
  <c r="M101" i="102" s="1"/>
  <c r="J100" i="102"/>
  <c r="I100" i="102"/>
  <c r="N100" i="102" s="1"/>
  <c r="F100" i="102"/>
  <c r="M100" i="102" s="1"/>
  <c r="J99" i="102"/>
  <c r="I99" i="102"/>
  <c r="N99" i="102" s="1"/>
  <c r="F99" i="102"/>
  <c r="M99" i="102" s="1"/>
  <c r="M98" i="102"/>
  <c r="J98" i="102"/>
  <c r="I98" i="102"/>
  <c r="N98" i="102" s="1"/>
  <c r="F98" i="102"/>
  <c r="N97" i="102"/>
  <c r="J97" i="102"/>
  <c r="I97" i="102"/>
  <c r="F97" i="102"/>
  <c r="M97" i="102" s="1"/>
  <c r="M96" i="102"/>
  <c r="J96" i="102"/>
  <c r="I96" i="102"/>
  <c r="N96" i="102" s="1"/>
  <c r="F96" i="102"/>
  <c r="N95" i="102"/>
  <c r="J95" i="102"/>
  <c r="I95" i="102"/>
  <c r="F95" i="102"/>
  <c r="M95" i="102" s="1"/>
  <c r="M94" i="102"/>
  <c r="J94" i="102"/>
  <c r="I94" i="102"/>
  <c r="N94" i="102" s="1"/>
  <c r="F94" i="102"/>
  <c r="N93" i="102"/>
  <c r="J93" i="102"/>
  <c r="I93" i="102"/>
  <c r="F93" i="102"/>
  <c r="M93" i="102" s="1"/>
  <c r="J92" i="102"/>
  <c r="I92" i="102"/>
  <c r="N92" i="102" s="1"/>
  <c r="F92" i="102"/>
  <c r="M92" i="102" s="1"/>
  <c r="J91" i="102"/>
  <c r="I91" i="102"/>
  <c r="N91" i="102" s="1"/>
  <c r="F91" i="102"/>
  <c r="M91" i="102" s="1"/>
  <c r="M90" i="102"/>
  <c r="J90" i="102"/>
  <c r="I90" i="102"/>
  <c r="N90" i="102" s="1"/>
  <c r="F90" i="102"/>
  <c r="J89" i="102"/>
  <c r="I89" i="102"/>
  <c r="N89" i="102" s="1"/>
  <c r="F89" i="102"/>
  <c r="M89" i="102" s="1"/>
  <c r="J88" i="102"/>
  <c r="I88" i="102"/>
  <c r="N88" i="102" s="1"/>
  <c r="F88" i="102"/>
  <c r="M88" i="102" s="1"/>
  <c r="J87" i="102"/>
  <c r="I87" i="102"/>
  <c r="N87" i="102" s="1"/>
  <c r="F87" i="102"/>
  <c r="M87" i="102" s="1"/>
  <c r="M86" i="102"/>
  <c r="J86" i="102"/>
  <c r="I86" i="102"/>
  <c r="N86" i="102" s="1"/>
  <c r="F86" i="102"/>
  <c r="N85" i="102"/>
  <c r="J85" i="102"/>
  <c r="I85" i="102"/>
  <c r="F85" i="102"/>
  <c r="M85" i="102" s="1"/>
  <c r="M84" i="102"/>
  <c r="J84" i="102"/>
  <c r="I84" i="102"/>
  <c r="N84" i="102" s="1"/>
  <c r="F84" i="102"/>
  <c r="N83" i="102"/>
  <c r="J83" i="102"/>
  <c r="I83" i="102"/>
  <c r="F83" i="102"/>
  <c r="M83" i="102" s="1"/>
  <c r="M82" i="102"/>
  <c r="J82" i="102"/>
  <c r="I82" i="102"/>
  <c r="N82" i="102" s="1"/>
  <c r="F82" i="102"/>
  <c r="N81" i="102"/>
  <c r="J81" i="102"/>
  <c r="I81" i="102"/>
  <c r="F81" i="102"/>
  <c r="M81" i="102" s="1"/>
  <c r="J80" i="102"/>
  <c r="I80" i="102"/>
  <c r="N80" i="102" s="1"/>
  <c r="F80" i="102"/>
  <c r="M80" i="102" s="1"/>
  <c r="J79" i="102"/>
  <c r="I79" i="102"/>
  <c r="N79" i="102" s="1"/>
  <c r="F79" i="102"/>
  <c r="M79" i="102" s="1"/>
  <c r="J78" i="102"/>
  <c r="I78" i="102"/>
  <c r="N78" i="102" s="1"/>
  <c r="F78" i="102"/>
  <c r="M78" i="102" s="1"/>
  <c r="J77" i="102"/>
  <c r="I77" i="102"/>
  <c r="N77" i="102" s="1"/>
  <c r="F77" i="102"/>
  <c r="M77" i="102" s="1"/>
  <c r="J76" i="102"/>
  <c r="I76" i="102"/>
  <c r="N76" i="102" s="1"/>
  <c r="F76" i="102"/>
  <c r="M76" i="102" s="1"/>
  <c r="J75" i="102"/>
  <c r="I75" i="102"/>
  <c r="N75" i="102" s="1"/>
  <c r="F75" i="102"/>
  <c r="M75" i="102" s="1"/>
  <c r="M74" i="102"/>
  <c r="J74" i="102"/>
  <c r="I74" i="102"/>
  <c r="N74" i="102" s="1"/>
  <c r="F74" i="102"/>
  <c r="N73" i="102"/>
  <c r="J73" i="102"/>
  <c r="I73" i="102"/>
  <c r="F73" i="102"/>
  <c r="M73" i="102" s="1"/>
  <c r="J72" i="102"/>
  <c r="I72" i="102"/>
  <c r="N72" i="102" s="1"/>
  <c r="F72" i="102"/>
  <c r="M72" i="102" s="1"/>
  <c r="J71" i="102"/>
  <c r="I71" i="102"/>
  <c r="N71" i="102" s="1"/>
  <c r="F71" i="102"/>
  <c r="M71" i="102" s="1"/>
  <c r="J70" i="102"/>
  <c r="I70" i="102"/>
  <c r="N70" i="102" s="1"/>
  <c r="F70" i="102"/>
  <c r="M70" i="102" s="1"/>
  <c r="J69" i="102"/>
  <c r="I69" i="102"/>
  <c r="N69" i="102" s="1"/>
  <c r="F69" i="102"/>
  <c r="M69" i="102" s="1"/>
  <c r="J68" i="102"/>
  <c r="I68" i="102"/>
  <c r="N68" i="102" s="1"/>
  <c r="F68" i="102"/>
  <c r="M68" i="102" s="1"/>
  <c r="J67" i="102"/>
  <c r="I67" i="102"/>
  <c r="N67" i="102" s="1"/>
  <c r="F67" i="102"/>
  <c r="M67" i="102" s="1"/>
  <c r="M66" i="102"/>
  <c r="J66" i="102"/>
  <c r="I66" i="102"/>
  <c r="N66" i="102" s="1"/>
  <c r="F66" i="102"/>
  <c r="N65" i="102"/>
  <c r="J65" i="102"/>
  <c r="I65" i="102"/>
  <c r="F65" i="102"/>
  <c r="M65" i="102" s="1"/>
  <c r="J64" i="102"/>
  <c r="I64" i="102"/>
  <c r="N64" i="102" s="1"/>
  <c r="F64" i="102"/>
  <c r="M64" i="102" s="1"/>
  <c r="J63" i="102"/>
  <c r="I63" i="102"/>
  <c r="N63" i="102" s="1"/>
  <c r="F63" i="102"/>
  <c r="M63" i="102" s="1"/>
  <c r="J62" i="102"/>
  <c r="I62" i="102"/>
  <c r="N62" i="102" s="1"/>
  <c r="F62" i="102"/>
  <c r="M62" i="102" s="1"/>
  <c r="J61" i="102"/>
  <c r="I61" i="102"/>
  <c r="N61" i="102" s="1"/>
  <c r="F61" i="102"/>
  <c r="M61" i="102" s="1"/>
  <c r="J60" i="102"/>
  <c r="I60" i="102"/>
  <c r="N60" i="102" s="1"/>
  <c r="F60" i="102"/>
  <c r="M60" i="102" s="1"/>
  <c r="J59" i="102"/>
  <c r="I59" i="102"/>
  <c r="N59" i="102" s="1"/>
  <c r="F59" i="102"/>
  <c r="M59" i="102" s="1"/>
  <c r="M58" i="102"/>
  <c r="J58" i="102"/>
  <c r="I58" i="102"/>
  <c r="N58" i="102" s="1"/>
  <c r="F58" i="102"/>
  <c r="N57" i="102"/>
  <c r="J57" i="102"/>
  <c r="I57" i="102"/>
  <c r="F57" i="102"/>
  <c r="M57" i="102" s="1"/>
  <c r="J56" i="102"/>
  <c r="I56" i="102"/>
  <c r="N56" i="102" s="1"/>
  <c r="F56" i="102"/>
  <c r="M56" i="102" s="1"/>
  <c r="J55" i="102"/>
  <c r="I55" i="102"/>
  <c r="N55" i="102" s="1"/>
  <c r="F55" i="102"/>
  <c r="M55" i="102" s="1"/>
  <c r="J54" i="102"/>
  <c r="I54" i="102"/>
  <c r="N54" i="102" s="1"/>
  <c r="F54" i="102"/>
  <c r="M54" i="102" s="1"/>
  <c r="J53" i="102"/>
  <c r="I53" i="102"/>
  <c r="N53" i="102" s="1"/>
  <c r="F53" i="102"/>
  <c r="M53" i="102" s="1"/>
  <c r="J52" i="102"/>
  <c r="I52" i="102"/>
  <c r="N52" i="102" s="1"/>
  <c r="F52" i="102"/>
  <c r="M52" i="102" s="1"/>
  <c r="J51" i="102"/>
  <c r="I51" i="102"/>
  <c r="N51" i="102" s="1"/>
  <c r="F51" i="102"/>
  <c r="M51" i="102" s="1"/>
  <c r="M50" i="102"/>
  <c r="J50" i="102"/>
  <c r="I50" i="102"/>
  <c r="N50" i="102" s="1"/>
  <c r="F50" i="102"/>
  <c r="N49" i="102"/>
  <c r="J49" i="102"/>
  <c r="I49" i="102"/>
  <c r="F49" i="102"/>
  <c r="M49" i="102" s="1"/>
  <c r="J48" i="102"/>
  <c r="I48" i="102"/>
  <c r="N48" i="102" s="1"/>
  <c r="F48" i="102"/>
  <c r="M48" i="102" s="1"/>
  <c r="J47" i="102"/>
  <c r="I47" i="102"/>
  <c r="N47" i="102" s="1"/>
  <c r="F47" i="102"/>
  <c r="M47" i="102" s="1"/>
  <c r="J46" i="102"/>
  <c r="I46" i="102"/>
  <c r="N46" i="102" s="1"/>
  <c r="F46" i="102"/>
  <c r="M46" i="102" s="1"/>
  <c r="J45" i="102"/>
  <c r="I45" i="102"/>
  <c r="N45" i="102" s="1"/>
  <c r="F45" i="102"/>
  <c r="M45" i="102" s="1"/>
  <c r="J44" i="102"/>
  <c r="I44" i="102"/>
  <c r="N44" i="102" s="1"/>
  <c r="F44" i="102"/>
  <c r="M44" i="102" s="1"/>
  <c r="J43" i="102"/>
  <c r="I43" i="102"/>
  <c r="N43" i="102" s="1"/>
  <c r="F43" i="102"/>
  <c r="M43" i="102" s="1"/>
  <c r="M42" i="102"/>
  <c r="J42" i="102"/>
  <c r="I42" i="102"/>
  <c r="N42" i="102" s="1"/>
  <c r="F42" i="102"/>
  <c r="N41" i="102"/>
  <c r="J41" i="102"/>
  <c r="I41" i="102"/>
  <c r="F41" i="102"/>
  <c r="M41" i="102" s="1"/>
  <c r="M40" i="102"/>
  <c r="J40" i="102"/>
  <c r="I40" i="102"/>
  <c r="N40" i="102" s="1"/>
  <c r="M39" i="102"/>
  <c r="J39" i="102"/>
  <c r="I39" i="102"/>
  <c r="N39" i="102" s="1"/>
  <c r="M38" i="102"/>
  <c r="J38" i="102"/>
  <c r="I38" i="102"/>
  <c r="N38" i="102" s="1"/>
  <c r="M37" i="102"/>
  <c r="J37" i="102"/>
  <c r="I37" i="102"/>
  <c r="N37" i="102" s="1"/>
  <c r="M36" i="102"/>
  <c r="J36" i="102"/>
  <c r="I36" i="102"/>
  <c r="N36" i="102" s="1"/>
  <c r="M35" i="102"/>
  <c r="J35" i="102"/>
  <c r="I35" i="102"/>
  <c r="N35" i="102" s="1"/>
  <c r="M34" i="102"/>
  <c r="J34" i="102"/>
  <c r="I34" i="102"/>
  <c r="N34" i="102" s="1"/>
  <c r="M33" i="102"/>
  <c r="J33" i="102"/>
  <c r="I33" i="102"/>
  <c r="N33" i="102" s="1"/>
  <c r="M32" i="102"/>
  <c r="J32" i="102"/>
  <c r="I32" i="102"/>
  <c r="N32" i="102" s="1"/>
  <c r="M31" i="102"/>
  <c r="J31" i="102"/>
  <c r="I31" i="102"/>
  <c r="N31" i="102" s="1"/>
  <c r="M30" i="102"/>
  <c r="J30" i="102"/>
  <c r="I30" i="102"/>
  <c r="N30" i="102" s="1"/>
  <c r="M29" i="102"/>
  <c r="J29" i="102"/>
  <c r="I29" i="102"/>
  <c r="N29" i="102" s="1"/>
  <c r="M28" i="102"/>
  <c r="J28" i="102"/>
  <c r="I28" i="102"/>
  <c r="N28" i="102" s="1"/>
  <c r="M27" i="102"/>
  <c r="J27" i="102"/>
  <c r="I27" i="102"/>
  <c r="N27" i="102" s="1"/>
  <c r="M26" i="102"/>
  <c r="J26" i="102"/>
  <c r="I26" i="102"/>
  <c r="N26" i="102" s="1"/>
  <c r="M25" i="102"/>
  <c r="J25" i="102"/>
  <c r="I25" i="102"/>
  <c r="N25" i="102" s="1"/>
  <c r="M24" i="102"/>
  <c r="J24" i="102"/>
  <c r="I24" i="102"/>
  <c r="N24" i="102" s="1"/>
  <c r="M23" i="102"/>
  <c r="M22" i="102"/>
  <c r="M21" i="102"/>
  <c r="M20" i="102"/>
  <c r="M19" i="102"/>
  <c r="M18" i="102"/>
  <c r="M17" i="102"/>
  <c r="M16" i="102"/>
  <c r="M15" i="102"/>
  <c r="M14" i="102"/>
  <c r="M13" i="102"/>
  <c r="M12" i="102"/>
  <c r="M11" i="102"/>
  <c r="M10" i="102"/>
  <c r="M9" i="102"/>
  <c r="M8" i="102"/>
  <c r="M7" i="102"/>
  <c r="M6" i="102"/>
  <c r="J168" i="101"/>
  <c r="K168" i="101"/>
  <c r="M168" i="101"/>
  <c r="N168" i="101"/>
  <c r="J169" i="101"/>
  <c r="K169" i="101"/>
  <c r="M169" i="101"/>
  <c r="N169" i="101"/>
  <c r="J170" i="101"/>
  <c r="K170" i="101"/>
  <c r="N170" i="101"/>
  <c r="J171" i="101"/>
  <c r="K171" i="101"/>
  <c r="N171" i="101"/>
  <c r="J172" i="101"/>
  <c r="K172" i="101"/>
  <c r="M172" i="101"/>
  <c r="N172" i="101"/>
  <c r="J173" i="101"/>
  <c r="K173" i="101"/>
  <c r="M173" i="101"/>
  <c r="N173" i="101"/>
  <c r="J174" i="101"/>
  <c r="K174" i="101"/>
  <c r="N174" i="101"/>
  <c r="J175" i="101"/>
  <c r="K175" i="101"/>
  <c r="N175" i="101"/>
  <c r="J176" i="101"/>
  <c r="K176" i="101"/>
  <c r="M176" i="101"/>
  <c r="N176" i="101"/>
  <c r="J177" i="101"/>
  <c r="K177" i="101"/>
  <c r="M177" i="101"/>
  <c r="N177" i="101"/>
  <c r="J178" i="101"/>
  <c r="K178" i="101"/>
  <c r="N178" i="101"/>
  <c r="J179" i="101"/>
  <c r="K179" i="101"/>
  <c r="N179" i="101"/>
  <c r="J180" i="101"/>
  <c r="K180" i="101"/>
  <c r="M180" i="101"/>
  <c r="N180" i="101"/>
  <c r="J181" i="101"/>
  <c r="K181" i="101"/>
  <c r="M181" i="101"/>
  <c r="N181" i="101"/>
  <c r="J182" i="101"/>
  <c r="K182" i="101"/>
  <c r="N182" i="101"/>
  <c r="J183" i="101"/>
  <c r="K183" i="101"/>
  <c r="N183" i="101"/>
  <c r="J184" i="101"/>
  <c r="K184" i="101"/>
  <c r="M184" i="101"/>
  <c r="N184" i="101"/>
  <c r="J185" i="101"/>
  <c r="K185" i="101"/>
  <c r="M185" i="101"/>
  <c r="N185" i="101"/>
  <c r="J186" i="101"/>
  <c r="K186" i="101"/>
  <c r="N186" i="101"/>
  <c r="J187" i="101"/>
  <c r="K187" i="101"/>
  <c r="N187" i="101"/>
  <c r="J188" i="101"/>
  <c r="K188" i="101"/>
  <c r="M188" i="101"/>
  <c r="N188" i="101"/>
  <c r="J189" i="101"/>
  <c r="K189" i="101"/>
  <c r="M189" i="101"/>
  <c r="N189" i="101"/>
  <c r="J190" i="101"/>
  <c r="K190" i="101"/>
  <c r="N190" i="101"/>
  <c r="J191" i="101"/>
  <c r="K191" i="101"/>
  <c r="N191" i="101"/>
  <c r="J192" i="101"/>
  <c r="K192" i="101"/>
  <c r="M192" i="101"/>
  <c r="N192" i="101"/>
  <c r="J193" i="101"/>
  <c r="K193" i="101"/>
  <c r="M193" i="101"/>
  <c r="N193" i="101"/>
  <c r="J194" i="101"/>
  <c r="K194" i="101"/>
  <c r="N194" i="101"/>
  <c r="J195" i="101"/>
  <c r="K195" i="101"/>
  <c r="N195" i="101"/>
  <c r="J196" i="101"/>
  <c r="K196" i="101"/>
  <c r="M196" i="101"/>
  <c r="N196" i="101"/>
  <c r="J197" i="101"/>
  <c r="K197" i="101"/>
  <c r="M197" i="101"/>
  <c r="N197" i="101"/>
  <c r="J198" i="101"/>
  <c r="K198" i="101"/>
  <c r="N198" i="101"/>
  <c r="J199" i="101"/>
  <c r="K199" i="101"/>
  <c r="N199" i="101"/>
  <c r="J200" i="101"/>
  <c r="K200" i="101"/>
  <c r="M200" i="101"/>
  <c r="N200" i="101"/>
  <c r="J201" i="101"/>
  <c r="K201" i="101"/>
  <c r="M201" i="101"/>
  <c r="N201" i="101"/>
  <c r="J202" i="101"/>
  <c r="K202" i="101"/>
  <c r="N202" i="101"/>
  <c r="J203" i="101"/>
  <c r="K203" i="101"/>
  <c r="N203" i="101"/>
  <c r="J204" i="101"/>
  <c r="K204" i="101"/>
  <c r="M204" i="101"/>
  <c r="N204" i="101"/>
  <c r="J205" i="101"/>
  <c r="K205" i="101"/>
  <c r="M205" i="101"/>
  <c r="N205" i="101"/>
  <c r="J206" i="101"/>
  <c r="K206" i="101"/>
  <c r="N206" i="101"/>
  <c r="J207" i="101"/>
  <c r="K207" i="101"/>
  <c r="N207" i="101"/>
  <c r="J208" i="101"/>
  <c r="K208" i="101"/>
  <c r="M208" i="101"/>
  <c r="N208" i="101"/>
  <c r="J209" i="101"/>
  <c r="K209" i="101"/>
  <c r="M209" i="101"/>
  <c r="N209" i="101"/>
  <c r="J210" i="101"/>
  <c r="K210" i="101"/>
  <c r="N210" i="101"/>
  <c r="J211" i="101"/>
  <c r="K211" i="101"/>
  <c r="N211" i="101"/>
  <c r="I168" i="101"/>
  <c r="I169" i="101"/>
  <c r="I170" i="101"/>
  <c r="I171" i="101"/>
  <c r="I172" i="101"/>
  <c r="I173" i="101"/>
  <c r="I174" i="101"/>
  <c r="I175" i="101"/>
  <c r="I176" i="101"/>
  <c r="I177" i="101"/>
  <c r="I178" i="101"/>
  <c r="I179" i="101"/>
  <c r="I180" i="101"/>
  <c r="I181" i="101"/>
  <c r="I182" i="101"/>
  <c r="I183" i="101"/>
  <c r="I184" i="101"/>
  <c r="I185" i="101"/>
  <c r="I186" i="101"/>
  <c r="I187" i="101"/>
  <c r="I188" i="101"/>
  <c r="I189" i="101"/>
  <c r="I190" i="101"/>
  <c r="I191" i="101"/>
  <c r="I192" i="101"/>
  <c r="I193" i="101"/>
  <c r="I194" i="101"/>
  <c r="I195" i="101"/>
  <c r="I196" i="101"/>
  <c r="I197" i="101"/>
  <c r="I198" i="101"/>
  <c r="I199" i="101"/>
  <c r="I200" i="101"/>
  <c r="I201" i="101"/>
  <c r="I202" i="101"/>
  <c r="I203" i="101"/>
  <c r="I204" i="101"/>
  <c r="I205" i="101"/>
  <c r="I206" i="101"/>
  <c r="I207" i="101"/>
  <c r="I208" i="101"/>
  <c r="I209" i="101"/>
  <c r="I210" i="101"/>
  <c r="I211" i="101"/>
  <c r="F168" i="101"/>
  <c r="F169" i="101"/>
  <c r="F170" i="101"/>
  <c r="M170" i="101" s="1"/>
  <c r="F171" i="101"/>
  <c r="M171" i="101" s="1"/>
  <c r="F172" i="101"/>
  <c r="F173" i="101"/>
  <c r="F174" i="101"/>
  <c r="M174" i="101" s="1"/>
  <c r="F175" i="101"/>
  <c r="M175" i="101" s="1"/>
  <c r="F176" i="101"/>
  <c r="F177" i="101"/>
  <c r="F178" i="101"/>
  <c r="M178" i="101" s="1"/>
  <c r="F179" i="101"/>
  <c r="M179" i="101" s="1"/>
  <c r="F180" i="101"/>
  <c r="F181" i="101"/>
  <c r="F182" i="101"/>
  <c r="M182" i="101" s="1"/>
  <c r="F183" i="101"/>
  <c r="M183" i="101" s="1"/>
  <c r="F184" i="101"/>
  <c r="F185" i="101"/>
  <c r="F186" i="101"/>
  <c r="M186" i="101" s="1"/>
  <c r="F187" i="101"/>
  <c r="M187" i="101" s="1"/>
  <c r="F188" i="101"/>
  <c r="F189" i="101"/>
  <c r="F190" i="101"/>
  <c r="M190" i="101" s="1"/>
  <c r="F191" i="101"/>
  <c r="M191" i="101" s="1"/>
  <c r="F192" i="101"/>
  <c r="F193" i="101"/>
  <c r="F194" i="101"/>
  <c r="M194" i="101" s="1"/>
  <c r="F195" i="101"/>
  <c r="M195" i="101" s="1"/>
  <c r="F196" i="101"/>
  <c r="F197" i="101"/>
  <c r="F198" i="101"/>
  <c r="M198" i="101" s="1"/>
  <c r="F199" i="101"/>
  <c r="M199" i="101" s="1"/>
  <c r="F200" i="101"/>
  <c r="F201" i="101"/>
  <c r="F202" i="101"/>
  <c r="M202" i="101" s="1"/>
  <c r="F203" i="101"/>
  <c r="M203" i="101" s="1"/>
  <c r="F204" i="101"/>
  <c r="F205" i="101"/>
  <c r="F206" i="101"/>
  <c r="M206" i="101" s="1"/>
  <c r="F207" i="101"/>
  <c r="M207" i="101" s="1"/>
  <c r="F208" i="101"/>
  <c r="F209" i="101"/>
  <c r="F210" i="101"/>
  <c r="M210" i="101" s="1"/>
  <c r="F211" i="101"/>
  <c r="M211" i="101" s="1"/>
  <c r="N9" i="101" l="1"/>
  <c r="N13" i="101"/>
  <c r="N17" i="101"/>
  <c r="N21" i="101"/>
  <c r="N25" i="101"/>
  <c r="N29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K6" i="101"/>
  <c r="J7" i="101"/>
  <c r="J8" i="101"/>
  <c r="J9" i="101"/>
  <c r="J10" i="101"/>
  <c r="J11" i="101"/>
  <c r="J12" i="101"/>
  <c r="J13" i="101"/>
  <c r="J14" i="101"/>
  <c r="J15" i="101"/>
  <c r="J16" i="101"/>
  <c r="J17" i="101"/>
  <c r="J18" i="101"/>
  <c r="J19" i="101"/>
  <c r="J20" i="101"/>
  <c r="J21" i="101"/>
  <c r="J22" i="101"/>
  <c r="J23" i="101"/>
  <c r="J24" i="101"/>
  <c r="J25" i="101"/>
  <c r="J26" i="101"/>
  <c r="J27" i="101"/>
  <c r="J28" i="101"/>
  <c r="J29" i="101"/>
  <c r="J30" i="101"/>
  <c r="J6" i="101"/>
  <c r="I7" i="101"/>
  <c r="N7" i="101" s="1"/>
  <c r="I8" i="101"/>
  <c r="N8" i="101" s="1"/>
  <c r="I9" i="101"/>
  <c r="I10" i="101"/>
  <c r="N10" i="101" s="1"/>
  <c r="I11" i="101"/>
  <c r="N11" i="101" s="1"/>
  <c r="I12" i="101"/>
  <c r="N12" i="101" s="1"/>
  <c r="I13" i="101"/>
  <c r="I14" i="101"/>
  <c r="N14" i="101" s="1"/>
  <c r="I15" i="101"/>
  <c r="N15" i="101" s="1"/>
  <c r="I16" i="101"/>
  <c r="N16" i="101" s="1"/>
  <c r="I17" i="101"/>
  <c r="I18" i="101"/>
  <c r="N18" i="101" s="1"/>
  <c r="I19" i="101"/>
  <c r="N19" i="101" s="1"/>
  <c r="I20" i="101"/>
  <c r="N20" i="101" s="1"/>
  <c r="I21" i="101"/>
  <c r="I22" i="101"/>
  <c r="N22" i="101" s="1"/>
  <c r="I23" i="101"/>
  <c r="N23" i="101" s="1"/>
  <c r="I24" i="101"/>
  <c r="N24" i="101" s="1"/>
  <c r="I25" i="101"/>
  <c r="I26" i="101"/>
  <c r="N26" i="101" s="1"/>
  <c r="I27" i="101"/>
  <c r="N27" i="101" s="1"/>
  <c r="I28" i="101"/>
  <c r="N28" i="101" s="1"/>
  <c r="I29" i="101"/>
  <c r="I30" i="101"/>
  <c r="N30" i="101" s="1"/>
  <c r="I6" i="101"/>
  <c r="N6" i="101" s="1"/>
  <c r="I212" i="101" l="1"/>
  <c r="J212" i="101"/>
  <c r="K212" i="101"/>
  <c r="M212" i="101"/>
  <c r="N212" i="101"/>
  <c r="I213" i="101"/>
  <c r="J213" i="101"/>
  <c r="K213" i="101"/>
  <c r="N213" i="101"/>
  <c r="I214" i="101"/>
  <c r="J214" i="101"/>
  <c r="K214" i="101"/>
  <c r="N214" i="101"/>
  <c r="I215" i="101"/>
  <c r="J215" i="101"/>
  <c r="K215" i="101"/>
  <c r="N215" i="101"/>
  <c r="I216" i="101"/>
  <c r="J216" i="101"/>
  <c r="K216" i="101"/>
  <c r="N216" i="101"/>
  <c r="I217" i="101"/>
  <c r="J217" i="101"/>
  <c r="K217" i="101"/>
  <c r="N217" i="101"/>
  <c r="I218" i="101"/>
  <c r="J218" i="101"/>
  <c r="K218" i="101"/>
  <c r="N218" i="101"/>
  <c r="I219" i="101"/>
  <c r="J219" i="101"/>
  <c r="K219" i="101"/>
  <c r="N219" i="101"/>
  <c r="I220" i="101"/>
  <c r="J220" i="101"/>
  <c r="K220" i="101"/>
  <c r="M220" i="101"/>
  <c r="N220" i="101"/>
  <c r="I221" i="101"/>
  <c r="J221" i="101"/>
  <c r="K221" i="101"/>
  <c r="N221" i="101"/>
  <c r="F212" i="101"/>
  <c r="F213" i="101"/>
  <c r="M213" i="101" s="1"/>
  <c r="F214" i="101"/>
  <c r="M214" i="101" s="1"/>
  <c r="F215" i="101"/>
  <c r="M215" i="101" s="1"/>
  <c r="F216" i="101"/>
  <c r="M216" i="101" s="1"/>
  <c r="F217" i="101"/>
  <c r="M217" i="101" s="1"/>
  <c r="F218" i="101"/>
  <c r="M218" i="101" s="1"/>
  <c r="F219" i="101"/>
  <c r="M219" i="101" s="1"/>
  <c r="F220" i="101"/>
  <c r="F221" i="101"/>
  <c r="M221" i="101" s="1"/>
  <c r="F71" i="101"/>
  <c r="M71" i="101" s="1"/>
  <c r="F72" i="101"/>
  <c r="F73" i="101"/>
  <c r="F74" i="101"/>
  <c r="M74" i="101" s="1"/>
  <c r="F75" i="101"/>
  <c r="M75" i="101" s="1"/>
  <c r="F76" i="101"/>
  <c r="F77" i="101"/>
  <c r="F78" i="101"/>
  <c r="F79" i="101"/>
  <c r="M79" i="101" s="1"/>
  <c r="F80" i="101"/>
  <c r="F81" i="101"/>
  <c r="F82" i="101"/>
  <c r="F83" i="101"/>
  <c r="M83" i="101" s="1"/>
  <c r="F84" i="101"/>
  <c r="F85" i="101"/>
  <c r="F86" i="101"/>
  <c r="F87" i="101"/>
  <c r="M87" i="101" s="1"/>
  <c r="F88" i="101"/>
  <c r="F89" i="101"/>
  <c r="F90" i="101"/>
  <c r="F91" i="101"/>
  <c r="M91" i="101" s="1"/>
  <c r="F92" i="101"/>
  <c r="F93" i="101"/>
  <c r="F94" i="101"/>
  <c r="F95" i="101"/>
  <c r="M95" i="101" s="1"/>
  <c r="F96" i="101"/>
  <c r="F97" i="101"/>
  <c r="F98" i="101"/>
  <c r="F99" i="101"/>
  <c r="M99" i="101" s="1"/>
  <c r="F100" i="101"/>
  <c r="F101" i="101"/>
  <c r="F102" i="101"/>
  <c r="F103" i="101"/>
  <c r="M103" i="101" s="1"/>
  <c r="F104" i="101"/>
  <c r="F105" i="101"/>
  <c r="F106" i="101"/>
  <c r="F107" i="101"/>
  <c r="M107" i="101" s="1"/>
  <c r="F108" i="101"/>
  <c r="F109" i="101"/>
  <c r="F110" i="101"/>
  <c r="F111" i="101"/>
  <c r="M111" i="101" s="1"/>
  <c r="F112" i="101"/>
  <c r="F113" i="101"/>
  <c r="F114" i="101"/>
  <c r="F115" i="101"/>
  <c r="M115" i="101" s="1"/>
  <c r="F116" i="101"/>
  <c r="F117" i="101"/>
  <c r="F118" i="101"/>
  <c r="F119" i="101"/>
  <c r="M119" i="101" s="1"/>
  <c r="F120" i="101"/>
  <c r="F121" i="101"/>
  <c r="F122" i="101"/>
  <c r="F123" i="101"/>
  <c r="M123" i="101" s="1"/>
  <c r="F124" i="101"/>
  <c r="F125" i="101"/>
  <c r="F126" i="101"/>
  <c r="F127" i="101"/>
  <c r="M127" i="101" s="1"/>
  <c r="F128" i="101"/>
  <c r="F129" i="101"/>
  <c r="F130" i="101"/>
  <c r="F131" i="101"/>
  <c r="M131" i="101" s="1"/>
  <c r="F132" i="101"/>
  <c r="F133" i="101"/>
  <c r="F134" i="101"/>
  <c r="F135" i="101"/>
  <c r="M135" i="101" s="1"/>
  <c r="F136" i="101"/>
  <c r="F137" i="101"/>
  <c r="F138" i="101"/>
  <c r="F139" i="101"/>
  <c r="M139" i="101" s="1"/>
  <c r="F140" i="101"/>
  <c r="F141" i="101"/>
  <c r="F142" i="101"/>
  <c r="F143" i="101"/>
  <c r="M143" i="101" s="1"/>
  <c r="F144" i="101"/>
  <c r="F145" i="101"/>
  <c r="F146" i="101"/>
  <c r="F147" i="101"/>
  <c r="M147" i="101" s="1"/>
  <c r="F148" i="101"/>
  <c r="F149" i="101"/>
  <c r="F150" i="101"/>
  <c r="F151" i="101"/>
  <c r="M151" i="101" s="1"/>
  <c r="F152" i="101"/>
  <c r="F153" i="101"/>
  <c r="F154" i="101"/>
  <c r="F155" i="101"/>
  <c r="M155" i="101" s="1"/>
  <c r="F156" i="101"/>
  <c r="F157" i="101"/>
  <c r="F158" i="101"/>
  <c r="F159" i="101"/>
  <c r="M159" i="101" s="1"/>
  <c r="F160" i="101"/>
  <c r="F161" i="101"/>
  <c r="F162" i="101"/>
  <c r="F163" i="101"/>
  <c r="M163" i="101" s="1"/>
  <c r="F164" i="101"/>
  <c r="F165" i="101"/>
  <c r="F166" i="101"/>
  <c r="F167" i="101"/>
  <c r="M167" i="101" s="1"/>
  <c r="I70" i="101"/>
  <c r="I71" i="101"/>
  <c r="I72" i="101"/>
  <c r="I73" i="101"/>
  <c r="I74" i="101"/>
  <c r="I75" i="101"/>
  <c r="I76" i="101"/>
  <c r="I77" i="101"/>
  <c r="I78" i="101"/>
  <c r="I79" i="101"/>
  <c r="I80" i="101"/>
  <c r="I81" i="101"/>
  <c r="I82" i="101"/>
  <c r="I83" i="101"/>
  <c r="I84" i="101"/>
  <c r="I85" i="101"/>
  <c r="I86" i="101"/>
  <c r="I87" i="101"/>
  <c r="I88" i="101"/>
  <c r="I89" i="101"/>
  <c r="I90" i="101"/>
  <c r="I91" i="101"/>
  <c r="I92" i="101"/>
  <c r="I93" i="101"/>
  <c r="I94" i="101"/>
  <c r="I95" i="101"/>
  <c r="I96" i="101"/>
  <c r="I97" i="101"/>
  <c r="I98" i="101"/>
  <c r="I99" i="101"/>
  <c r="I100" i="101"/>
  <c r="I101" i="101"/>
  <c r="I102" i="101"/>
  <c r="I103" i="101"/>
  <c r="I104" i="101"/>
  <c r="I105" i="101"/>
  <c r="I106" i="101"/>
  <c r="I107" i="101"/>
  <c r="I108" i="101"/>
  <c r="I109" i="101"/>
  <c r="I110" i="101"/>
  <c r="I111" i="101"/>
  <c r="I112" i="101"/>
  <c r="I113" i="101"/>
  <c r="I114" i="101"/>
  <c r="I115" i="101"/>
  <c r="I116" i="101"/>
  <c r="I117" i="101"/>
  <c r="I118" i="101"/>
  <c r="I119" i="101"/>
  <c r="I120" i="101"/>
  <c r="I121" i="101"/>
  <c r="I122" i="101"/>
  <c r="I123" i="101"/>
  <c r="I124" i="101"/>
  <c r="I125" i="101"/>
  <c r="I126" i="101"/>
  <c r="I127" i="101"/>
  <c r="I128" i="101"/>
  <c r="I129" i="101"/>
  <c r="I130" i="101"/>
  <c r="I131" i="101"/>
  <c r="I132" i="101"/>
  <c r="I133" i="101"/>
  <c r="I134" i="101"/>
  <c r="I135" i="101"/>
  <c r="I136" i="101"/>
  <c r="I137" i="101"/>
  <c r="I138" i="101"/>
  <c r="I139" i="101"/>
  <c r="I140" i="101"/>
  <c r="I141" i="101"/>
  <c r="I142" i="101"/>
  <c r="I143" i="101"/>
  <c r="I144" i="101"/>
  <c r="I145" i="101"/>
  <c r="I146" i="101"/>
  <c r="I147" i="101"/>
  <c r="I148" i="101"/>
  <c r="I149" i="101"/>
  <c r="I150" i="101"/>
  <c r="I151" i="101"/>
  <c r="I152" i="101"/>
  <c r="I153" i="101"/>
  <c r="I154" i="101"/>
  <c r="I155" i="101"/>
  <c r="I156" i="101"/>
  <c r="I157" i="101"/>
  <c r="I158" i="101"/>
  <c r="I159" i="101"/>
  <c r="I160" i="101"/>
  <c r="I161" i="101"/>
  <c r="I162" i="101"/>
  <c r="I163" i="101"/>
  <c r="I164" i="101"/>
  <c r="I165" i="101"/>
  <c r="I166" i="101"/>
  <c r="I167" i="101"/>
  <c r="J71" i="101"/>
  <c r="J72" i="101"/>
  <c r="J73" i="101"/>
  <c r="J74" i="101"/>
  <c r="J75" i="101"/>
  <c r="J76" i="101"/>
  <c r="J77" i="101"/>
  <c r="J78" i="101"/>
  <c r="J79" i="101"/>
  <c r="J80" i="101"/>
  <c r="J81" i="101"/>
  <c r="J82" i="101"/>
  <c r="J83" i="101"/>
  <c r="J84" i="101"/>
  <c r="J85" i="101"/>
  <c r="J86" i="101"/>
  <c r="J87" i="101"/>
  <c r="J88" i="101"/>
  <c r="J89" i="101"/>
  <c r="J90" i="101"/>
  <c r="J91" i="101"/>
  <c r="J92" i="101"/>
  <c r="J93" i="101"/>
  <c r="J94" i="101"/>
  <c r="J95" i="101"/>
  <c r="J96" i="101"/>
  <c r="J97" i="101"/>
  <c r="J98" i="101"/>
  <c r="J99" i="101"/>
  <c r="J100" i="101"/>
  <c r="J101" i="101"/>
  <c r="J102" i="101"/>
  <c r="J103" i="101"/>
  <c r="J104" i="101"/>
  <c r="J105" i="101"/>
  <c r="J106" i="101"/>
  <c r="J107" i="101"/>
  <c r="J108" i="101"/>
  <c r="J109" i="101"/>
  <c r="J110" i="101"/>
  <c r="J111" i="101"/>
  <c r="J112" i="101"/>
  <c r="J113" i="101"/>
  <c r="J114" i="101"/>
  <c r="J115" i="101"/>
  <c r="J116" i="101"/>
  <c r="J117" i="101"/>
  <c r="J118" i="101"/>
  <c r="J119" i="101"/>
  <c r="J120" i="101"/>
  <c r="J121" i="101"/>
  <c r="J122" i="101"/>
  <c r="J123" i="101"/>
  <c r="J124" i="101"/>
  <c r="J125" i="101"/>
  <c r="J126" i="101"/>
  <c r="J127" i="101"/>
  <c r="J128" i="101"/>
  <c r="J129" i="101"/>
  <c r="J130" i="101"/>
  <c r="J131" i="101"/>
  <c r="J132" i="101"/>
  <c r="J133" i="101"/>
  <c r="J134" i="101"/>
  <c r="J135" i="101"/>
  <c r="J136" i="101"/>
  <c r="J137" i="101"/>
  <c r="J138" i="101"/>
  <c r="J139" i="101"/>
  <c r="J140" i="101"/>
  <c r="J141" i="101"/>
  <c r="J142" i="101"/>
  <c r="J143" i="101"/>
  <c r="J144" i="101"/>
  <c r="J145" i="101"/>
  <c r="J146" i="101"/>
  <c r="J147" i="101"/>
  <c r="J148" i="101"/>
  <c r="J149" i="101"/>
  <c r="J150" i="101"/>
  <c r="J151" i="101"/>
  <c r="J152" i="101"/>
  <c r="J153" i="101"/>
  <c r="J154" i="101"/>
  <c r="J155" i="101"/>
  <c r="J156" i="101"/>
  <c r="J157" i="101"/>
  <c r="J158" i="101"/>
  <c r="J159" i="101"/>
  <c r="J160" i="101"/>
  <c r="J161" i="101"/>
  <c r="J162" i="101"/>
  <c r="J163" i="101"/>
  <c r="J164" i="101"/>
  <c r="J165" i="101"/>
  <c r="J166" i="101"/>
  <c r="J167" i="101"/>
  <c r="K76" i="101"/>
  <c r="M76" i="101"/>
  <c r="N76" i="101"/>
  <c r="K77" i="101"/>
  <c r="M77" i="101"/>
  <c r="N77" i="101"/>
  <c r="K78" i="101"/>
  <c r="M78" i="101"/>
  <c r="N78" i="101"/>
  <c r="K79" i="101"/>
  <c r="N79" i="101"/>
  <c r="K80" i="101"/>
  <c r="M80" i="101"/>
  <c r="N80" i="101"/>
  <c r="K81" i="101"/>
  <c r="M81" i="101"/>
  <c r="N81" i="101"/>
  <c r="K82" i="101"/>
  <c r="M82" i="101"/>
  <c r="N82" i="101"/>
  <c r="K83" i="101"/>
  <c r="N83" i="101"/>
  <c r="K84" i="101"/>
  <c r="M84" i="101"/>
  <c r="N84" i="101"/>
  <c r="K85" i="101"/>
  <c r="M85" i="101"/>
  <c r="N85" i="101"/>
  <c r="K86" i="101"/>
  <c r="M86" i="101"/>
  <c r="N86" i="101"/>
  <c r="K87" i="101"/>
  <c r="N87" i="101"/>
  <c r="K88" i="101"/>
  <c r="M88" i="101"/>
  <c r="N88" i="101"/>
  <c r="K89" i="101"/>
  <c r="M89" i="101"/>
  <c r="N89" i="101"/>
  <c r="K90" i="101"/>
  <c r="M90" i="101"/>
  <c r="N90" i="101"/>
  <c r="K91" i="101"/>
  <c r="N91" i="101"/>
  <c r="K92" i="101"/>
  <c r="M92" i="101"/>
  <c r="N92" i="101"/>
  <c r="K93" i="101"/>
  <c r="M93" i="101"/>
  <c r="N93" i="101"/>
  <c r="K94" i="101"/>
  <c r="M94" i="101"/>
  <c r="N94" i="101"/>
  <c r="K95" i="101"/>
  <c r="N95" i="101"/>
  <c r="K96" i="101"/>
  <c r="M96" i="101"/>
  <c r="N96" i="101"/>
  <c r="K97" i="101"/>
  <c r="M97" i="101"/>
  <c r="N97" i="101"/>
  <c r="K98" i="101"/>
  <c r="M98" i="101"/>
  <c r="N98" i="101"/>
  <c r="K99" i="101"/>
  <c r="N99" i="101"/>
  <c r="K100" i="101"/>
  <c r="M100" i="101"/>
  <c r="N100" i="101"/>
  <c r="K101" i="101"/>
  <c r="M101" i="101"/>
  <c r="N101" i="101"/>
  <c r="K102" i="101"/>
  <c r="M102" i="101"/>
  <c r="N102" i="101"/>
  <c r="K103" i="101"/>
  <c r="N103" i="101"/>
  <c r="K104" i="101"/>
  <c r="M104" i="101"/>
  <c r="N104" i="101"/>
  <c r="K105" i="101"/>
  <c r="M105" i="101"/>
  <c r="N105" i="101"/>
  <c r="K106" i="101"/>
  <c r="M106" i="101"/>
  <c r="N106" i="101"/>
  <c r="K107" i="101"/>
  <c r="N107" i="101"/>
  <c r="K108" i="101"/>
  <c r="M108" i="101"/>
  <c r="N108" i="101"/>
  <c r="K109" i="101"/>
  <c r="M109" i="101"/>
  <c r="N109" i="101"/>
  <c r="K110" i="101"/>
  <c r="M110" i="101"/>
  <c r="N110" i="101"/>
  <c r="K111" i="101"/>
  <c r="N111" i="101"/>
  <c r="K112" i="101"/>
  <c r="M112" i="101"/>
  <c r="N112" i="101"/>
  <c r="K113" i="101"/>
  <c r="M113" i="101"/>
  <c r="N113" i="101"/>
  <c r="K114" i="101"/>
  <c r="M114" i="101"/>
  <c r="N114" i="101"/>
  <c r="K115" i="101"/>
  <c r="N115" i="101"/>
  <c r="K116" i="101"/>
  <c r="M116" i="101"/>
  <c r="N116" i="101"/>
  <c r="K117" i="101"/>
  <c r="M117" i="101"/>
  <c r="N117" i="101"/>
  <c r="K118" i="101"/>
  <c r="M118" i="101"/>
  <c r="N118" i="101"/>
  <c r="K119" i="101"/>
  <c r="N119" i="101"/>
  <c r="K120" i="101"/>
  <c r="M120" i="101"/>
  <c r="N120" i="101"/>
  <c r="K121" i="101"/>
  <c r="M121" i="101"/>
  <c r="N121" i="101"/>
  <c r="K122" i="101"/>
  <c r="M122" i="101"/>
  <c r="N122" i="101"/>
  <c r="K123" i="101"/>
  <c r="N123" i="101"/>
  <c r="K124" i="101"/>
  <c r="M124" i="101"/>
  <c r="N124" i="101"/>
  <c r="K125" i="101"/>
  <c r="M125" i="101"/>
  <c r="N125" i="101"/>
  <c r="K126" i="101"/>
  <c r="M126" i="101"/>
  <c r="N126" i="101"/>
  <c r="K127" i="101"/>
  <c r="N127" i="101"/>
  <c r="K128" i="101"/>
  <c r="M128" i="101"/>
  <c r="N128" i="101"/>
  <c r="K129" i="101"/>
  <c r="M129" i="101"/>
  <c r="N129" i="101"/>
  <c r="K130" i="101"/>
  <c r="M130" i="101"/>
  <c r="N130" i="101"/>
  <c r="K131" i="101"/>
  <c r="N131" i="101"/>
  <c r="K132" i="101"/>
  <c r="M132" i="101"/>
  <c r="N132" i="101"/>
  <c r="K133" i="101"/>
  <c r="M133" i="101"/>
  <c r="N133" i="101"/>
  <c r="K134" i="101"/>
  <c r="M134" i="101"/>
  <c r="N134" i="101"/>
  <c r="K135" i="101"/>
  <c r="N135" i="101"/>
  <c r="K136" i="101"/>
  <c r="M136" i="101"/>
  <c r="N136" i="101"/>
  <c r="K137" i="101"/>
  <c r="M137" i="101"/>
  <c r="N137" i="101"/>
  <c r="K138" i="101"/>
  <c r="M138" i="101"/>
  <c r="N138" i="101"/>
  <c r="K139" i="101"/>
  <c r="N139" i="101"/>
  <c r="K140" i="101"/>
  <c r="M140" i="101"/>
  <c r="N140" i="101"/>
  <c r="K141" i="101"/>
  <c r="M141" i="101"/>
  <c r="N141" i="101"/>
  <c r="K142" i="101"/>
  <c r="M142" i="101"/>
  <c r="N142" i="101"/>
  <c r="K143" i="101"/>
  <c r="N143" i="101"/>
  <c r="K144" i="101"/>
  <c r="M144" i="101"/>
  <c r="N144" i="101"/>
  <c r="K145" i="101"/>
  <c r="M145" i="101"/>
  <c r="N145" i="101"/>
  <c r="K146" i="101"/>
  <c r="M146" i="101"/>
  <c r="N146" i="101"/>
  <c r="K147" i="101"/>
  <c r="N147" i="101"/>
  <c r="K148" i="101"/>
  <c r="M148" i="101"/>
  <c r="N148" i="101"/>
  <c r="K149" i="101"/>
  <c r="M149" i="101"/>
  <c r="N149" i="101"/>
  <c r="K150" i="101"/>
  <c r="M150" i="101"/>
  <c r="N150" i="101"/>
  <c r="K151" i="101"/>
  <c r="N151" i="101"/>
  <c r="K152" i="101"/>
  <c r="M152" i="101"/>
  <c r="N152" i="101"/>
  <c r="K153" i="101"/>
  <c r="M153" i="101"/>
  <c r="N153" i="101"/>
  <c r="K154" i="101"/>
  <c r="M154" i="101"/>
  <c r="N154" i="101"/>
  <c r="K155" i="101"/>
  <c r="N155" i="101"/>
  <c r="K156" i="101"/>
  <c r="M156" i="101"/>
  <c r="N156" i="101"/>
  <c r="K157" i="101"/>
  <c r="M157" i="101"/>
  <c r="N157" i="101"/>
  <c r="K158" i="101"/>
  <c r="M158" i="101"/>
  <c r="N158" i="101"/>
  <c r="K159" i="101"/>
  <c r="N159" i="101"/>
  <c r="K160" i="101"/>
  <c r="M160" i="101"/>
  <c r="N160" i="101"/>
  <c r="K161" i="101"/>
  <c r="M161" i="101"/>
  <c r="N161" i="101"/>
  <c r="K162" i="101"/>
  <c r="M162" i="101"/>
  <c r="N162" i="101"/>
  <c r="K163" i="101"/>
  <c r="N163" i="101"/>
  <c r="K164" i="101"/>
  <c r="M164" i="101"/>
  <c r="N164" i="101"/>
  <c r="K165" i="101"/>
  <c r="M165" i="101"/>
  <c r="N165" i="101"/>
  <c r="K166" i="101"/>
  <c r="M166" i="101"/>
  <c r="N166" i="101"/>
  <c r="K167" i="101"/>
  <c r="N167" i="101"/>
  <c r="K70" i="101"/>
  <c r="N70" i="101"/>
  <c r="K71" i="101"/>
  <c r="N71" i="101"/>
  <c r="K72" i="101"/>
  <c r="M72" i="101"/>
  <c r="N72" i="101"/>
  <c r="K73" i="101"/>
  <c r="M73" i="101"/>
  <c r="N73" i="101"/>
  <c r="K74" i="101"/>
  <c r="N74" i="101"/>
  <c r="K75" i="101"/>
  <c r="N75" i="101"/>
  <c r="I68" i="101"/>
  <c r="J68" i="101"/>
  <c r="K68" i="101"/>
  <c r="N68" i="101"/>
  <c r="I69" i="101"/>
  <c r="J69" i="101"/>
  <c r="K69" i="101"/>
  <c r="N69" i="101"/>
  <c r="J70" i="101"/>
  <c r="F69" i="101"/>
  <c r="M69" i="101" s="1"/>
  <c r="F70" i="101"/>
  <c r="M70" i="101" s="1"/>
  <c r="I54" i="101" l="1"/>
  <c r="J54" i="101"/>
  <c r="K54" i="101"/>
  <c r="N54" i="101"/>
  <c r="I55" i="101"/>
  <c r="J55" i="101"/>
  <c r="K55" i="101"/>
  <c r="N55" i="101"/>
  <c r="I56" i="101"/>
  <c r="J56" i="101"/>
  <c r="K56" i="101"/>
  <c r="N56" i="101"/>
  <c r="I57" i="101"/>
  <c r="J57" i="101"/>
  <c r="K57" i="101"/>
  <c r="N57" i="101"/>
  <c r="I58" i="101"/>
  <c r="J58" i="101"/>
  <c r="K58" i="101"/>
  <c r="N58" i="101"/>
  <c r="I59" i="101"/>
  <c r="J59" i="101"/>
  <c r="K59" i="101"/>
  <c r="N59" i="101"/>
  <c r="I60" i="101"/>
  <c r="J60" i="101"/>
  <c r="K60" i="101"/>
  <c r="N60" i="101"/>
  <c r="I61" i="101"/>
  <c r="J61" i="101"/>
  <c r="K61" i="101"/>
  <c r="N61" i="101"/>
  <c r="I62" i="101"/>
  <c r="J62" i="101"/>
  <c r="K62" i="101"/>
  <c r="N62" i="101"/>
  <c r="I63" i="101"/>
  <c r="J63" i="101"/>
  <c r="K63" i="101"/>
  <c r="N63" i="101"/>
  <c r="I64" i="101"/>
  <c r="J64" i="101"/>
  <c r="K64" i="101"/>
  <c r="N64" i="101"/>
  <c r="I65" i="101"/>
  <c r="J65" i="101"/>
  <c r="K65" i="101"/>
  <c r="N65" i="101"/>
  <c r="I66" i="101"/>
  <c r="J66" i="101"/>
  <c r="K66" i="101"/>
  <c r="N66" i="101"/>
  <c r="I67" i="101"/>
  <c r="J67" i="101"/>
  <c r="K67" i="101"/>
  <c r="N67" i="101"/>
  <c r="N53" i="101"/>
  <c r="K53" i="101"/>
  <c r="J53" i="101"/>
  <c r="I53" i="101"/>
  <c r="F53" i="101"/>
  <c r="M53" i="101" s="1"/>
  <c r="F68" i="101"/>
  <c r="M68" i="101" s="1"/>
  <c r="F67" i="101"/>
  <c r="M67" i="101" s="1"/>
  <c r="F66" i="101"/>
  <c r="M66" i="101" s="1"/>
  <c r="F65" i="101"/>
  <c r="M65" i="101" s="1"/>
  <c r="F64" i="101"/>
  <c r="M64" i="101" s="1"/>
  <c r="F63" i="101"/>
  <c r="M63" i="101" s="1"/>
  <c r="F62" i="101"/>
  <c r="M62" i="101" s="1"/>
  <c r="F61" i="101"/>
  <c r="M61" i="101" s="1"/>
  <c r="F60" i="101"/>
  <c r="M60" i="101" s="1"/>
  <c r="F59" i="101"/>
  <c r="M59" i="101" s="1"/>
  <c r="F58" i="101"/>
  <c r="M58" i="101" s="1"/>
  <c r="F57" i="101"/>
  <c r="M57" i="101" s="1"/>
  <c r="F56" i="101"/>
  <c r="M56" i="101" s="1"/>
  <c r="F55" i="101"/>
  <c r="M55" i="101" s="1"/>
  <c r="F54" i="101"/>
  <c r="M54" i="101" s="1"/>
  <c r="N52" i="101" l="1"/>
  <c r="K52" i="101"/>
  <c r="J52" i="101"/>
  <c r="I52" i="101"/>
  <c r="F52" i="101"/>
  <c r="M52" i="101" s="1"/>
  <c r="N32" i="101"/>
  <c r="N33" i="101"/>
  <c r="N34" i="101"/>
  <c r="N35" i="101"/>
  <c r="N36" i="101"/>
  <c r="N37" i="101"/>
  <c r="N38" i="101"/>
  <c r="N39" i="101"/>
  <c r="N40" i="101"/>
  <c r="N41" i="101"/>
  <c r="N42" i="101"/>
  <c r="N43" i="101"/>
  <c r="N44" i="101"/>
  <c r="N45" i="101"/>
  <c r="N46" i="101"/>
  <c r="N47" i="101"/>
  <c r="N48" i="101"/>
  <c r="N49" i="101"/>
  <c r="N50" i="101"/>
  <c r="N51" i="101"/>
  <c r="N31" i="101"/>
  <c r="I32" i="101"/>
  <c r="I33" i="101"/>
  <c r="I34" i="101"/>
  <c r="I35" i="101"/>
  <c r="I36" i="101"/>
  <c r="I37" i="101"/>
  <c r="I38" i="101"/>
  <c r="I39" i="101"/>
  <c r="I40" i="101"/>
  <c r="I41" i="101"/>
  <c r="I42" i="101"/>
  <c r="I43" i="101"/>
  <c r="I44" i="101"/>
  <c r="I45" i="101"/>
  <c r="I46" i="101"/>
  <c r="I47" i="101"/>
  <c r="I48" i="101"/>
  <c r="I49" i="101"/>
  <c r="I50" i="101"/>
  <c r="I51" i="101"/>
  <c r="I31" i="101"/>
  <c r="J31" i="101"/>
  <c r="K31" i="101"/>
  <c r="J32" i="101"/>
  <c r="K32" i="101"/>
  <c r="J33" i="101"/>
  <c r="K33" i="101"/>
  <c r="J34" i="101"/>
  <c r="K34" i="101"/>
  <c r="J35" i="101"/>
  <c r="K35" i="101"/>
  <c r="J36" i="101"/>
  <c r="K36" i="101"/>
  <c r="J37" i="101"/>
  <c r="K37" i="101"/>
  <c r="J38" i="101"/>
  <c r="K38" i="101"/>
  <c r="J39" i="101"/>
  <c r="K39" i="101"/>
  <c r="J40" i="101"/>
  <c r="K40" i="101"/>
  <c r="J41" i="101"/>
  <c r="K41" i="101"/>
  <c r="J42" i="101"/>
  <c r="K42" i="101"/>
  <c r="J43" i="101"/>
  <c r="K43" i="101"/>
  <c r="J44" i="101"/>
  <c r="K44" i="101"/>
  <c r="J45" i="101"/>
  <c r="K45" i="101"/>
  <c r="J46" i="101"/>
  <c r="K46" i="101"/>
  <c r="J47" i="101"/>
  <c r="K47" i="101"/>
  <c r="J48" i="101"/>
  <c r="K48" i="101"/>
  <c r="J49" i="101"/>
  <c r="K49" i="101"/>
  <c r="J50" i="101"/>
  <c r="K50" i="101"/>
  <c r="J51" i="101"/>
  <c r="K51" i="101"/>
  <c r="F51" i="101"/>
  <c r="M51" i="101" s="1"/>
  <c r="F50" i="101"/>
  <c r="M50" i="101" s="1"/>
  <c r="F49" i="101"/>
  <c r="M49" i="101" s="1"/>
  <c r="F48" i="101"/>
  <c r="M48" i="101" s="1"/>
  <c r="F47" i="101"/>
  <c r="M47" i="101" s="1"/>
  <c r="F46" i="101"/>
  <c r="M46" i="101" s="1"/>
  <c r="F45" i="101"/>
  <c r="M45" i="101" s="1"/>
  <c r="F44" i="101"/>
  <c r="M44" i="101" s="1"/>
  <c r="F43" i="101"/>
  <c r="M43" i="101" s="1"/>
  <c r="F42" i="101"/>
  <c r="M42" i="101" s="1"/>
  <c r="F41" i="101"/>
  <c r="M41" i="101" s="1"/>
  <c r="F40" i="101"/>
  <c r="M40" i="101" s="1"/>
  <c r="F39" i="101"/>
  <c r="M39" i="101" s="1"/>
  <c r="F38" i="101"/>
  <c r="M38" i="101" s="1"/>
  <c r="F37" i="101"/>
  <c r="M37" i="101" s="1"/>
  <c r="F36" i="101"/>
  <c r="M36" i="101" s="1"/>
  <c r="F35" i="101"/>
  <c r="M35" i="101" s="1"/>
  <c r="F34" i="101"/>
  <c r="M34" i="101" s="1"/>
  <c r="F33" i="101"/>
  <c r="M33" i="101" s="1"/>
  <c r="F32" i="101"/>
  <c r="M32" i="101" s="1"/>
  <c r="F31" i="101"/>
  <c r="M31" i="101" s="1"/>
  <c r="M6" i="101" l="1"/>
  <c r="M7" i="101"/>
  <c r="M8" i="101"/>
  <c r="M9" i="101"/>
  <c r="M10" i="101"/>
  <c r="M11" i="101"/>
  <c r="M12" i="101"/>
  <c r="M13" i="101"/>
  <c r="M14" i="101"/>
  <c r="M15" i="101"/>
  <c r="M16" i="101"/>
  <c r="M17" i="101"/>
  <c r="M18" i="101"/>
  <c r="M19" i="101"/>
  <c r="M20" i="101"/>
  <c r="M21" i="101"/>
  <c r="M22" i="101"/>
  <c r="M23" i="101"/>
  <c r="M24" i="101"/>
  <c r="M25" i="101"/>
  <c r="M26" i="101"/>
  <c r="M27" i="101"/>
  <c r="M28" i="101"/>
  <c r="M29" i="101"/>
  <c r="M30" i="101"/>
  <c r="N247" i="99" l="1"/>
  <c r="N248" i="99"/>
  <c r="N249" i="99"/>
  <c r="N250" i="99"/>
  <c r="N251" i="99"/>
  <c r="N252" i="99"/>
  <c r="N253" i="99"/>
  <c r="N254" i="99"/>
  <c r="N255" i="99"/>
  <c r="M247" i="99"/>
  <c r="M248" i="99"/>
  <c r="M249" i="99"/>
  <c r="M250" i="99"/>
  <c r="M251" i="99"/>
  <c r="M252" i="99"/>
  <c r="M253" i="99"/>
  <c r="M254" i="99"/>
  <c r="M255" i="99"/>
  <c r="I254" i="99"/>
  <c r="I252" i="99"/>
  <c r="I250" i="99"/>
  <c r="I248" i="99"/>
  <c r="I247" i="99"/>
  <c r="I249" i="99"/>
  <c r="I251" i="99"/>
  <c r="I253" i="99"/>
  <c r="I255" i="99"/>
  <c r="M218" i="99" l="1"/>
  <c r="N218" i="99"/>
  <c r="M219" i="99"/>
  <c r="N219" i="99"/>
  <c r="M220" i="99"/>
  <c r="N220" i="99"/>
  <c r="M221" i="99"/>
  <c r="N221" i="99"/>
  <c r="M222" i="99"/>
  <c r="N222" i="99"/>
  <c r="M223" i="99"/>
  <c r="N223" i="99"/>
  <c r="M224" i="99"/>
  <c r="N224" i="99"/>
  <c r="M225" i="99"/>
  <c r="N225" i="99"/>
  <c r="M226" i="99"/>
  <c r="N226" i="99"/>
  <c r="M227" i="99"/>
  <c r="N227" i="99"/>
  <c r="M228" i="99"/>
  <c r="N228" i="99"/>
  <c r="M229" i="99"/>
  <c r="N229" i="99"/>
  <c r="M230" i="99"/>
  <c r="N230" i="99"/>
  <c r="M231" i="99"/>
  <c r="N231" i="99"/>
  <c r="M232" i="99"/>
  <c r="N232" i="99"/>
  <c r="M233" i="99"/>
  <c r="N233" i="99"/>
  <c r="M234" i="99"/>
  <c r="N234" i="99"/>
  <c r="M235" i="99"/>
  <c r="N235" i="99"/>
  <c r="M236" i="99"/>
  <c r="N236" i="99"/>
  <c r="M237" i="99"/>
  <c r="N237" i="99"/>
  <c r="M238" i="99"/>
  <c r="N238" i="99"/>
  <c r="M239" i="99"/>
  <c r="N239" i="99"/>
  <c r="M240" i="99"/>
  <c r="N240" i="99"/>
  <c r="M241" i="99"/>
  <c r="N241" i="99"/>
  <c r="M242" i="99"/>
  <c r="N242" i="99"/>
  <c r="M243" i="99"/>
  <c r="N243" i="99"/>
  <c r="M244" i="99"/>
  <c r="N244" i="99"/>
  <c r="M245" i="99"/>
  <c r="N245" i="99"/>
  <c r="M246" i="99"/>
  <c r="N246" i="99"/>
  <c r="I218" i="99"/>
  <c r="I219" i="99"/>
  <c r="I220" i="99"/>
  <c r="I221" i="99"/>
  <c r="I222" i="99"/>
  <c r="I223" i="99"/>
  <c r="I224" i="99"/>
  <c r="I225" i="99"/>
  <c r="I226" i="99"/>
  <c r="I227" i="99"/>
  <c r="I228" i="99"/>
  <c r="I229" i="99"/>
  <c r="I230" i="99"/>
  <c r="I231" i="99"/>
  <c r="I232" i="99"/>
  <c r="I233" i="99"/>
  <c r="I234" i="99"/>
  <c r="I235" i="99"/>
  <c r="I236" i="99"/>
  <c r="I237" i="99"/>
  <c r="I238" i="99"/>
  <c r="I239" i="99"/>
  <c r="I240" i="99"/>
  <c r="I241" i="99"/>
  <c r="I242" i="99"/>
  <c r="I243" i="99"/>
  <c r="I244" i="99"/>
  <c r="I245" i="99"/>
  <c r="I246" i="99"/>
  <c r="I121" i="99" l="1"/>
  <c r="I122" i="99"/>
  <c r="I123" i="99"/>
  <c r="I124" i="99"/>
  <c r="I125" i="99"/>
  <c r="I126" i="99"/>
  <c r="I127" i="99"/>
  <c r="I128" i="99"/>
  <c r="I129" i="99"/>
  <c r="I130" i="99"/>
  <c r="I131" i="99"/>
  <c r="I132" i="99"/>
  <c r="I133" i="99"/>
  <c r="I134" i="99"/>
  <c r="I135" i="99"/>
  <c r="I136" i="99"/>
  <c r="I137" i="99"/>
  <c r="I138" i="99"/>
  <c r="I139" i="99"/>
  <c r="I140" i="99"/>
  <c r="I141" i="99"/>
  <c r="M217" i="99" l="1"/>
  <c r="I217" i="99"/>
  <c r="N217" i="99" s="1"/>
  <c r="N216" i="99"/>
  <c r="M216" i="99"/>
  <c r="I216" i="99"/>
  <c r="M215" i="99"/>
  <c r="I215" i="99"/>
  <c r="N215" i="99" s="1"/>
  <c r="M214" i="99"/>
  <c r="I214" i="99"/>
  <c r="N214" i="99" s="1"/>
  <c r="N213" i="99"/>
  <c r="M213" i="99"/>
  <c r="I213" i="99"/>
  <c r="M212" i="99"/>
  <c r="I212" i="99"/>
  <c r="N212" i="99" s="1"/>
  <c r="M211" i="99"/>
  <c r="I211" i="99"/>
  <c r="N211" i="99" s="1"/>
  <c r="M210" i="99"/>
  <c r="I210" i="99"/>
  <c r="N210" i="99" s="1"/>
  <c r="M209" i="99"/>
  <c r="I209" i="99"/>
  <c r="N209" i="99" s="1"/>
  <c r="N208" i="99"/>
  <c r="M208" i="99"/>
  <c r="I208" i="99"/>
  <c r="M207" i="99"/>
  <c r="I207" i="99"/>
  <c r="N207" i="99" s="1"/>
  <c r="M206" i="99"/>
  <c r="I206" i="99"/>
  <c r="N206" i="99" s="1"/>
  <c r="M205" i="99"/>
  <c r="M204" i="99"/>
  <c r="M203" i="99"/>
  <c r="M202" i="99"/>
  <c r="M201" i="99"/>
  <c r="M200" i="99"/>
  <c r="M199" i="99"/>
  <c r="M198" i="99"/>
  <c r="M197" i="99"/>
  <c r="M196" i="99"/>
  <c r="M195" i="99"/>
  <c r="M194" i="99"/>
  <c r="N193" i="99"/>
  <c r="M193" i="99"/>
  <c r="K193" i="99"/>
  <c r="J193" i="99"/>
  <c r="I193" i="99"/>
  <c r="N192" i="99"/>
  <c r="M192" i="99"/>
  <c r="K192" i="99"/>
  <c r="J192" i="99"/>
  <c r="I192" i="99"/>
  <c r="N191" i="99"/>
  <c r="M191" i="99"/>
  <c r="K191" i="99"/>
  <c r="J191" i="99"/>
  <c r="I191" i="99"/>
  <c r="N190" i="99"/>
  <c r="M190" i="99"/>
  <c r="K190" i="99"/>
  <c r="J190" i="99"/>
  <c r="I190" i="99"/>
  <c r="N189" i="99"/>
  <c r="M189" i="99"/>
  <c r="K189" i="99"/>
  <c r="J189" i="99"/>
  <c r="I189" i="99"/>
  <c r="N188" i="99"/>
  <c r="M188" i="99"/>
  <c r="K188" i="99"/>
  <c r="J188" i="99"/>
  <c r="I188" i="99"/>
  <c r="N187" i="99"/>
  <c r="M187" i="99"/>
  <c r="K187" i="99"/>
  <c r="J187" i="99"/>
  <c r="I187" i="99"/>
  <c r="N186" i="99"/>
  <c r="M186" i="99"/>
  <c r="K186" i="99"/>
  <c r="J186" i="99"/>
  <c r="I186" i="99"/>
  <c r="N185" i="99"/>
  <c r="M185" i="99"/>
  <c r="K185" i="99"/>
  <c r="J185" i="99"/>
  <c r="I185" i="99"/>
  <c r="N184" i="99"/>
  <c r="M184" i="99"/>
  <c r="K184" i="99"/>
  <c r="J184" i="99"/>
  <c r="I184" i="99"/>
  <c r="N183" i="99"/>
  <c r="M183" i="99"/>
  <c r="K183" i="99"/>
  <c r="J183" i="99"/>
  <c r="I183" i="99"/>
  <c r="N182" i="99"/>
  <c r="M182" i="99"/>
  <c r="K182" i="99"/>
  <c r="J182" i="99"/>
  <c r="I182" i="99"/>
  <c r="N181" i="99"/>
  <c r="M181" i="99"/>
  <c r="K181" i="99"/>
  <c r="J181" i="99"/>
  <c r="I181" i="99"/>
  <c r="N180" i="99"/>
  <c r="M180" i="99"/>
  <c r="K180" i="99"/>
  <c r="J180" i="99"/>
  <c r="I180" i="99"/>
  <c r="N179" i="99"/>
  <c r="M179" i="99"/>
  <c r="K179" i="99"/>
  <c r="J179" i="99"/>
  <c r="I179" i="99"/>
  <c r="N178" i="99"/>
  <c r="M178" i="99"/>
  <c r="K178" i="99"/>
  <c r="J178" i="99"/>
  <c r="I178" i="99"/>
  <c r="N177" i="99"/>
  <c r="M177" i="99"/>
  <c r="K177" i="99"/>
  <c r="J177" i="99"/>
  <c r="I177" i="99"/>
  <c r="N176" i="99"/>
  <c r="M176" i="99"/>
  <c r="K176" i="99"/>
  <c r="J176" i="99"/>
  <c r="I176" i="99"/>
  <c r="N175" i="99"/>
  <c r="M175" i="99"/>
  <c r="K175" i="99"/>
  <c r="J175" i="99"/>
  <c r="I175" i="99"/>
  <c r="N174" i="99"/>
  <c r="M174" i="99"/>
  <c r="K174" i="99"/>
  <c r="J174" i="99"/>
  <c r="I174" i="99"/>
  <c r="N173" i="99"/>
  <c r="M173" i="99"/>
  <c r="K173" i="99"/>
  <c r="J173" i="99"/>
  <c r="I173" i="99"/>
  <c r="N172" i="99"/>
  <c r="M172" i="99"/>
  <c r="K172" i="99"/>
  <c r="J172" i="99"/>
  <c r="I172" i="99"/>
  <c r="N171" i="99"/>
  <c r="M171" i="99"/>
  <c r="K171" i="99"/>
  <c r="J171" i="99"/>
  <c r="I171" i="99"/>
  <c r="N170" i="99"/>
  <c r="M170" i="99"/>
  <c r="K170" i="99"/>
  <c r="J170" i="99"/>
  <c r="I170" i="99"/>
  <c r="N169" i="99"/>
  <c r="M169" i="99"/>
  <c r="K169" i="99"/>
  <c r="J169" i="99"/>
  <c r="I169" i="99"/>
  <c r="N168" i="99"/>
  <c r="M168" i="99"/>
  <c r="K168" i="99"/>
  <c r="J168" i="99"/>
  <c r="I168" i="99"/>
  <c r="N167" i="99"/>
  <c r="M167" i="99"/>
  <c r="K167" i="99"/>
  <c r="J167" i="99"/>
  <c r="I167" i="99"/>
  <c r="N166" i="99"/>
  <c r="M166" i="99"/>
  <c r="K166" i="99"/>
  <c r="J166" i="99"/>
  <c r="I166" i="99"/>
  <c r="N165" i="99"/>
  <c r="M165" i="99"/>
  <c r="K165" i="99"/>
  <c r="J165" i="99"/>
  <c r="I165" i="99"/>
  <c r="N164" i="99"/>
  <c r="M164" i="99"/>
  <c r="K164" i="99"/>
  <c r="J164" i="99"/>
  <c r="I164" i="99"/>
  <c r="N163" i="99"/>
  <c r="M163" i="99"/>
  <c r="K163" i="99"/>
  <c r="J163" i="99"/>
  <c r="I163" i="99"/>
  <c r="N162" i="99"/>
  <c r="M162" i="99"/>
  <c r="K162" i="99"/>
  <c r="J162" i="99"/>
  <c r="I162" i="99"/>
  <c r="N161" i="99"/>
  <c r="M161" i="99"/>
  <c r="K161" i="99"/>
  <c r="J161" i="99"/>
  <c r="I161" i="99"/>
  <c r="N160" i="99"/>
  <c r="M160" i="99"/>
  <c r="K160" i="99"/>
  <c r="J160" i="99"/>
  <c r="I160" i="99"/>
  <c r="N159" i="99"/>
  <c r="M159" i="99"/>
  <c r="K159" i="99"/>
  <c r="J159" i="99"/>
  <c r="I159" i="99"/>
  <c r="N158" i="99"/>
  <c r="M158" i="99"/>
  <c r="K158" i="99"/>
  <c r="J158" i="99"/>
  <c r="I158" i="99"/>
  <c r="N157" i="99"/>
  <c r="M157" i="99"/>
  <c r="K157" i="99"/>
  <c r="J157" i="99"/>
  <c r="I157" i="99"/>
  <c r="N156" i="99"/>
  <c r="M156" i="99"/>
  <c r="K156" i="99"/>
  <c r="J156" i="99"/>
  <c r="I156" i="99"/>
  <c r="N155" i="99"/>
  <c r="M155" i="99"/>
  <c r="K155" i="99"/>
  <c r="J155" i="99"/>
  <c r="I155" i="99"/>
  <c r="N154" i="99"/>
  <c r="M154" i="99"/>
  <c r="K154" i="99"/>
  <c r="J154" i="99"/>
  <c r="I154" i="99"/>
  <c r="N153" i="99"/>
  <c r="M153" i="99"/>
  <c r="K153" i="99"/>
  <c r="J153" i="99"/>
  <c r="I153" i="99"/>
  <c r="N152" i="99"/>
  <c r="M152" i="99"/>
  <c r="K152" i="99"/>
  <c r="J152" i="99"/>
  <c r="I152" i="99"/>
  <c r="N151" i="99"/>
  <c r="M151" i="99"/>
  <c r="K151" i="99"/>
  <c r="J151" i="99"/>
  <c r="I151" i="99"/>
  <c r="N150" i="99"/>
  <c r="M150" i="99"/>
  <c r="K150" i="99"/>
  <c r="J150" i="99"/>
  <c r="I150" i="99"/>
  <c r="N149" i="99"/>
  <c r="M149" i="99"/>
  <c r="K149" i="99"/>
  <c r="J149" i="99"/>
  <c r="I149" i="99"/>
  <c r="N148" i="99"/>
  <c r="M148" i="99"/>
  <c r="K148" i="99"/>
  <c r="J148" i="99"/>
  <c r="I148" i="99"/>
  <c r="N147" i="99"/>
  <c r="M147" i="99"/>
  <c r="K147" i="99"/>
  <c r="J147" i="99"/>
  <c r="I147" i="99"/>
  <c r="N146" i="99"/>
  <c r="M146" i="99"/>
  <c r="K146" i="99"/>
  <c r="J146" i="99"/>
  <c r="I146" i="99"/>
  <c r="N145" i="99"/>
  <c r="M145" i="99"/>
  <c r="K145" i="99"/>
  <c r="J145" i="99"/>
  <c r="I145" i="99"/>
  <c r="N144" i="99"/>
  <c r="M144" i="99"/>
  <c r="K144" i="99"/>
  <c r="J144" i="99"/>
  <c r="I144" i="99"/>
  <c r="N143" i="99"/>
  <c r="M143" i="99"/>
  <c r="K143" i="99"/>
  <c r="J143" i="99"/>
  <c r="I143" i="99"/>
  <c r="N142" i="99"/>
  <c r="M142" i="99"/>
  <c r="K142" i="99"/>
  <c r="J142" i="99"/>
  <c r="I142" i="99"/>
  <c r="N141" i="99"/>
  <c r="M141" i="99"/>
  <c r="K141" i="99"/>
  <c r="J141" i="99"/>
  <c r="N140" i="99"/>
  <c r="M140" i="99"/>
  <c r="K140" i="99"/>
  <c r="J140" i="99"/>
  <c r="N139" i="99"/>
  <c r="M139" i="99"/>
  <c r="K139" i="99"/>
  <c r="J139" i="99"/>
  <c r="N138" i="99"/>
  <c r="M138" i="99"/>
  <c r="K138" i="99"/>
  <c r="J138" i="99"/>
  <c r="N137" i="99"/>
  <c r="M137" i="99"/>
  <c r="K137" i="99"/>
  <c r="J137" i="99"/>
  <c r="N136" i="99"/>
  <c r="M136" i="99"/>
  <c r="K136" i="99"/>
  <c r="J136" i="99"/>
  <c r="N135" i="99"/>
  <c r="M135" i="99"/>
  <c r="K135" i="99"/>
  <c r="J135" i="99"/>
  <c r="N134" i="99"/>
  <c r="M134" i="99"/>
  <c r="K134" i="99"/>
  <c r="J134" i="99"/>
  <c r="N133" i="99"/>
  <c r="M133" i="99"/>
  <c r="K133" i="99"/>
  <c r="J133" i="99"/>
  <c r="N132" i="99"/>
  <c r="M132" i="99"/>
  <c r="K132" i="99"/>
  <c r="J132" i="99"/>
  <c r="N131" i="99"/>
  <c r="M131" i="99"/>
  <c r="K131" i="99"/>
  <c r="J131" i="99"/>
  <c r="N130" i="99"/>
  <c r="M130" i="99"/>
  <c r="K130" i="99"/>
  <c r="J130" i="99"/>
  <c r="N129" i="99"/>
  <c r="M129" i="99"/>
  <c r="K129" i="99"/>
  <c r="J129" i="99"/>
  <c r="N128" i="99"/>
  <c r="M128" i="99"/>
  <c r="K128" i="99"/>
  <c r="J128" i="99"/>
  <c r="N127" i="99"/>
  <c r="M127" i="99"/>
  <c r="K127" i="99"/>
  <c r="J127" i="99"/>
  <c r="N126" i="99"/>
  <c r="M126" i="99"/>
  <c r="K126" i="99"/>
  <c r="J126" i="99"/>
  <c r="N125" i="99"/>
  <c r="M125" i="99"/>
  <c r="K125" i="99"/>
  <c r="J125" i="99"/>
  <c r="N124" i="99"/>
  <c r="M124" i="99"/>
  <c r="K124" i="99"/>
  <c r="J124" i="99"/>
  <c r="N123" i="99"/>
  <c r="K123" i="99"/>
  <c r="J123" i="99"/>
  <c r="F123" i="99"/>
  <c r="M123" i="99" s="1"/>
  <c r="N122" i="99"/>
  <c r="K122" i="99"/>
  <c r="J122" i="99"/>
  <c r="F122" i="99"/>
  <c r="M122" i="99" s="1"/>
  <c r="N121" i="99"/>
  <c r="K121" i="99"/>
  <c r="J121" i="99"/>
  <c r="F121" i="99"/>
  <c r="M121" i="99" s="1"/>
  <c r="N120" i="99"/>
  <c r="K120" i="99"/>
  <c r="J120" i="99"/>
  <c r="I120" i="99"/>
  <c r="F120" i="99"/>
  <c r="M120" i="99" s="1"/>
  <c r="N119" i="99"/>
  <c r="M119" i="99"/>
  <c r="K119" i="99"/>
  <c r="J119" i="99"/>
  <c r="I119" i="99"/>
  <c r="F119" i="99"/>
  <c r="N118" i="99"/>
  <c r="K118" i="99"/>
  <c r="J118" i="99"/>
  <c r="I118" i="99"/>
  <c r="F118" i="99"/>
  <c r="M118" i="99" s="1"/>
  <c r="N117" i="99"/>
  <c r="K117" i="99"/>
  <c r="J117" i="99"/>
  <c r="I117" i="99"/>
  <c r="F117" i="99"/>
  <c r="M117" i="99" s="1"/>
  <c r="N116" i="99"/>
  <c r="K116" i="99"/>
  <c r="J116" i="99"/>
  <c r="I116" i="99"/>
  <c r="F116" i="99"/>
  <c r="M116" i="99" s="1"/>
  <c r="N115" i="99"/>
  <c r="K115" i="99"/>
  <c r="J115" i="99"/>
  <c r="I115" i="99"/>
  <c r="F115" i="99"/>
  <c r="M115" i="99" s="1"/>
  <c r="N114" i="99"/>
  <c r="K114" i="99"/>
  <c r="J114" i="99"/>
  <c r="I114" i="99"/>
  <c r="F114" i="99"/>
  <c r="M114" i="99" s="1"/>
  <c r="N113" i="99"/>
  <c r="K113" i="99"/>
  <c r="J113" i="99"/>
  <c r="I113" i="99"/>
  <c r="F113" i="99"/>
  <c r="M113" i="99" s="1"/>
  <c r="N112" i="99"/>
  <c r="K112" i="99"/>
  <c r="J112" i="99"/>
  <c r="I112" i="99"/>
  <c r="F112" i="99"/>
  <c r="M112" i="99" s="1"/>
  <c r="N111" i="99"/>
  <c r="K111" i="99"/>
  <c r="J111" i="99"/>
  <c r="I111" i="99"/>
  <c r="F111" i="99"/>
  <c r="M111" i="99" s="1"/>
  <c r="N110" i="99"/>
  <c r="K110" i="99"/>
  <c r="J110" i="99"/>
  <c r="I110" i="99"/>
  <c r="F110" i="99"/>
  <c r="M110" i="99" s="1"/>
  <c r="N109" i="99"/>
  <c r="K109" i="99"/>
  <c r="J109" i="99"/>
  <c r="I109" i="99"/>
  <c r="F109" i="99"/>
  <c r="M109" i="99" s="1"/>
  <c r="N108" i="99"/>
  <c r="K108" i="99"/>
  <c r="J108" i="99"/>
  <c r="I108" i="99"/>
  <c r="F108" i="99"/>
  <c r="M108" i="99" s="1"/>
  <c r="N107" i="99"/>
  <c r="M107" i="99"/>
  <c r="K107" i="99"/>
  <c r="J107" i="99"/>
  <c r="I107" i="99"/>
  <c r="F107" i="99"/>
  <c r="N106" i="99"/>
  <c r="K106" i="99"/>
  <c r="J106" i="99"/>
  <c r="I106" i="99"/>
  <c r="F106" i="99"/>
  <c r="M106" i="99" s="1"/>
  <c r="N105" i="99"/>
  <c r="K105" i="99"/>
  <c r="J105" i="99"/>
  <c r="I105" i="99"/>
  <c r="F105" i="99"/>
  <c r="M105" i="99" s="1"/>
  <c r="N104" i="99"/>
  <c r="K104" i="99"/>
  <c r="J104" i="99"/>
  <c r="I104" i="99"/>
  <c r="F104" i="99"/>
  <c r="M104" i="99" s="1"/>
  <c r="N103" i="99"/>
  <c r="K103" i="99"/>
  <c r="J103" i="99"/>
  <c r="I103" i="99"/>
  <c r="F103" i="99"/>
  <c r="M103" i="99" s="1"/>
  <c r="N102" i="99"/>
  <c r="K102" i="99"/>
  <c r="J102" i="99"/>
  <c r="I102" i="99"/>
  <c r="F102" i="99"/>
  <c r="M102" i="99" s="1"/>
  <c r="N101" i="99"/>
  <c r="K101" i="99"/>
  <c r="J101" i="99"/>
  <c r="I101" i="99"/>
  <c r="F101" i="99"/>
  <c r="M101" i="99" s="1"/>
  <c r="N100" i="99"/>
  <c r="K100" i="99"/>
  <c r="J100" i="99"/>
  <c r="I100" i="99"/>
  <c r="F100" i="99"/>
  <c r="M100" i="99" s="1"/>
  <c r="N99" i="99"/>
  <c r="M99" i="99"/>
  <c r="J99" i="99"/>
  <c r="I99" i="99"/>
  <c r="F99" i="99"/>
  <c r="N98" i="99"/>
  <c r="K98" i="99"/>
  <c r="J98" i="99"/>
  <c r="I98" i="99"/>
  <c r="F98" i="99"/>
  <c r="M98" i="99" s="1"/>
  <c r="N97" i="99"/>
  <c r="K97" i="99"/>
  <c r="J97" i="99"/>
  <c r="I97" i="99"/>
  <c r="F97" i="99"/>
  <c r="M97" i="99" s="1"/>
  <c r="N96" i="99"/>
  <c r="K96" i="99"/>
  <c r="J96" i="99"/>
  <c r="I96" i="99"/>
  <c r="F96" i="99"/>
  <c r="M96" i="99" s="1"/>
  <c r="N95" i="99"/>
  <c r="K95" i="99"/>
  <c r="J95" i="99"/>
  <c r="I95" i="99"/>
  <c r="F95" i="99"/>
  <c r="M95" i="99" s="1"/>
  <c r="N94" i="99"/>
  <c r="K94" i="99"/>
  <c r="J94" i="99"/>
  <c r="I94" i="99"/>
  <c r="F94" i="99"/>
  <c r="M94" i="99" s="1"/>
  <c r="N93" i="99"/>
  <c r="K93" i="99"/>
  <c r="J93" i="99"/>
  <c r="I93" i="99"/>
  <c r="F93" i="99"/>
  <c r="M93" i="99" s="1"/>
  <c r="N92" i="99"/>
  <c r="K92" i="99"/>
  <c r="J92" i="99"/>
  <c r="I92" i="99"/>
  <c r="F92" i="99"/>
  <c r="M92" i="99" s="1"/>
  <c r="N91" i="99"/>
  <c r="K91" i="99"/>
  <c r="J91" i="99"/>
  <c r="I91" i="99"/>
  <c r="F91" i="99"/>
  <c r="M91" i="99" s="1"/>
  <c r="N90" i="99"/>
  <c r="K90" i="99"/>
  <c r="J90" i="99"/>
  <c r="I90" i="99"/>
  <c r="F90" i="99"/>
  <c r="M90" i="99" s="1"/>
  <c r="N89" i="99"/>
  <c r="K89" i="99"/>
  <c r="J89" i="99"/>
  <c r="I89" i="99"/>
  <c r="F89" i="99"/>
  <c r="M89" i="99" s="1"/>
  <c r="N88" i="99"/>
  <c r="K88" i="99"/>
  <c r="J88" i="99"/>
  <c r="I88" i="99"/>
  <c r="F88" i="99"/>
  <c r="M88" i="99" s="1"/>
  <c r="N87" i="99"/>
  <c r="K87" i="99"/>
  <c r="J87" i="99"/>
  <c r="I87" i="99"/>
  <c r="F87" i="99"/>
  <c r="M87" i="99" s="1"/>
  <c r="N86" i="99"/>
  <c r="K86" i="99"/>
  <c r="J86" i="99"/>
  <c r="I86" i="99"/>
  <c r="F86" i="99"/>
  <c r="M86" i="99" s="1"/>
  <c r="N85" i="99"/>
  <c r="K85" i="99"/>
  <c r="J85" i="99"/>
  <c r="I85" i="99"/>
  <c r="F85" i="99"/>
  <c r="M85" i="99" s="1"/>
  <c r="N84" i="99"/>
  <c r="K84" i="99"/>
  <c r="J84" i="99"/>
  <c r="I84" i="99"/>
  <c r="F84" i="99"/>
  <c r="M84" i="99" s="1"/>
  <c r="N83" i="99"/>
  <c r="K83" i="99"/>
  <c r="J83" i="99"/>
  <c r="I83" i="99"/>
  <c r="F83" i="99"/>
  <c r="M83" i="99" s="1"/>
  <c r="N82" i="99"/>
  <c r="K82" i="99"/>
  <c r="J82" i="99"/>
  <c r="I82" i="99"/>
  <c r="F82" i="99"/>
  <c r="M82" i="99" s="1"/>
  <c r="N81" i="99"/>
  <c r="K81" i="99"/>
  <c r="J81" i="99"/>
  <c r="I81" i="99"/>
  <c r="F81" i="99"/>
  <c r="M81" i="99" s="1"/>
  <c r="N80" i="99"/>
  <c r="K80" i="99"/>
  <c r="J80" i="99"/>
  <c r="I80" i="99"/>
  <c r="F80" i="99"/>
  <c r="M80" i="99" s="1"/>
  <c r="N79" i="99"/>
  <c r="K79" i="99"/>
  <c r="J79" i="99"/>
  <c r="I79" i="99"/>
  <c r="F79" i="99"/>
  <c r="M79" i="99" s="1"/>
  <c r="N78" i="99"/>
  <c r="K78" i="99"/>
  <c r="J78" i="99"/>
  <c r="I78" i="99"/>
  <c r="F78" i="99"/>
  <c r="M78" i="99" s="1"/>
  <c r="N77" i="99"/>
  <c r="K77" i="99"/>
  <c r="J77" i="99"/>
  <c r="I77" i="99"/>
  <c r="F77" i="99"/>
  <c r="M77" i="99" s="1"/>
  <c r="N76" i="99"/>
  <c r="K76" i="99"/>
  <c r="J76" i="99"/>
  <c r="I76" i="99"/>
  <c r="F76" i="99"/>
  <c r="M76" i="99" s="1"/>
  <c r="N75" i="99"/>
  <c r="K75" i="99"/>
  <c r="J75" i="99"/>
  <c r="I75" i="99"/>
  <c r="F75" i="99"/>
  <c r="M75" i="99" s="1"/>
  <c r="N74" i="99"/>
  <c r="K74" i="99"/>
  <c r="J74" i="99"/>
  <c r="I74" i="99"/>
  <c r="F74" i="99"/>
  <c r="M74" i="99" s="1"/>
  <c r="N73" i="99"/>
  <c r="K73" i="99"/>
  <c r="J73" i="99"/>
  <c r="I73" i="99"/>
  <c r="F73" i="99"/>
  <c r="M73" i="99" s="1"/>
  <c r="N72" i="99"/>
  <c r="K72" i="99"/>
  <c r="J72" i="99"/>
  <c r="I72" i="99"/>
  <c r="F72" i="99"/>
  <c r="M72" i="99" s="1"/>
  <c r="N71" i="99"/>
  <c r="K71" i="99"/>
  <c r="J71" i="99"/>
  <c r="I71" i="99"/>
  <c r="F71" i="99"/>
  <c r="M71" i="99" s="1"/>
  <c r="N70" i="99"/>
  <c r="K70" i="99"/>
  <c r="J70" i="99"/>
  <c r="I70" i="99"/>
  <c r="F70" i="99"/>
  <c r="M70" i="99" s="1"/>
  <c r="N69" i="99"/>
  <c r="K69" i="99"/>
  <c r="J69" i="99"/>
  <c r="I69" i="99"/>
  <c r="F69" i="99"/>
  <c r="M69" i="99" s="1"/>
  <c r="N68" i="99"/>
  <c r="K68" i="99"/>
  <c r="J68" i="99"/>
  <c r="I68" i="99"/>
  <c r="F68" i="99"/>
  <c r="M68" i="99" s="1"/>
  <c r="N67" i="99"/>
  <c r="K67" i="99"/>
  <c r="J67" i="99"/>
  <c r="I67" i="99"/>
  <c r="F67" i="99"/>
  <c r="M67" i="99" s="1"/>
  <c r="N66" i="99"/>
  <c r="K66" i="99"/>
  <c r="J66" i="99"/>
  <c r="I66" i="99"/>
  <c r="F66" i="99"/>
  <c r="M66" i="99" s="1"/>
  <c r="N65" i="99"/>
  <c r="K65" i="99"/>
  <c r="J65" i="99"/>
  <c r="I65" i="99"/>
  <c r="F65" i="99"/>
  <c r="M65" i="99" s="1"/>
  <c r="N64" i="99"/>
  <c r="K64" i="99"/>
  <c r="J64" i="99"/>
  <c r="I64" i="99"/>
  <c r="F64" i="99"/>
  <c r="M64" i="99" s="1"/>
  <c r="N63" i="99"/>
  <c r="K63" i="99"/>
  <c r="J63" i="99"/>
  <c r="I63" i="99"/>
  <c r="F63" i="99"/>
  <c r="M63" i="99" s="1"/>
  <c r="N62" i="99"/>
  <c r="K62" i="99"/>
  <c r="J62" i="99"/>
  <c r="I62" i="99"/>
  <c r="F62" i="99"/>
  <c r="M62" i="99" s="1"/>
  <c r="N61" i="99"/>
  <c r="K61" i="99"/>
  <c r="J61" i="99"/>
  <c r="I61" i="99"/>
  <c r="F61" i="99"/>
  <c r="M61" i="99" s="1"/>
  <c r="N60" i="99"/>
  <c r="K60" i="99"/>
  <c r="J60" i="99"/>
  <c r="F60" i="99"/>
  <c r="M60" i="99" s="1"/>
  <c r="N59" i="99"/>
  <c r="K59" i="99"/>
  <c r="J59" i="99"/>
  <c r="F59" i="99"/>
  <c r="M59" i="99" s="1"/>
  <c r="N58" i="99"/>
  <c r="K58" i="99"/>
  <c r="J58" i="99"/>
  <c r="F58" i="99"/>
  <c r="M58" i="99" s="1"/>
  <c r="N57" i="99"/>
  <c r="M57" i="99"/>
  <c r="K57" i="99"/>
  <c r="J57" i="99"/>
  <c r="F57" i="99"/>
  <c r="N56" i="99"/>
  <c r="K56" i="99"/>
  <c r="J56" i="99"/>
  <c r="F56" i="99"/>
  <c r="M56" i="99" s="1"/>
  <c r="N55" i="99"/>
  <c r="M55" i="99"/>
  <c r="K55" i="99"/>
  <c r="J55" i="99"/>
  <c r="F55" i="99"/>
  <c r="N54" i="99"/>
  <c r="K54" i="99"/>
  <c r="J54" i="99"/>
  <c r="F54" i="99"/>
  <c r="M54" i="99" s="1"/>
  <c r="N53" i="99"/>
  <c r="M53" i="99"/>
  <c r="K53" i="99"/>
  <c r="J53" i="99"/>
  <c r="F53" i="99"/>
  <c r="N52" i="99"/>
  <c r="K52" i="99"/>
  <c r="J52" i="99"/>
  <c r="F52" i="99"/>
  <c r="M52" i="99" s="1"/>
  <c r="N51" i="99"/>
  <c r="M51" i="99"/>
  <c r="K51" i="99"/>
  <c r="J51" i="99"/>
  <c r="F51" i="99"/>
  <c r="N50" i="99"/>
  <c r="M50" i="99"/>
  <c r="K50" i="99"/>
  <c r="J50" i="99"/>
  <c r="F50" i="99"/>
  <c r="N49" i="99"/>
  <c r="M49" i="99"/>
  <c r="K49" i="99"/>
  <c r="J49" i="99"/>
  <c r="F49" i="99"/>
  <c r="N48" i="99"/>
  <c r="K48" i="99"/>
  <c r="J48" i="99"/>
  <c r="F48" i="99"/>
  <c r="M48" i="99" s="1"/>
  <c r="N47" i="99"/>
  <c r="K47" i="99"/>
  <c r="J47" i="99"/>
  <c r="F47" i="99"/>
  <c r="M47" i="99" s="1"/>
  <c r="N46" i="99"/>
  <c r="K46" i="99"/>
  <c r="J46" i="99"/>
  <c r="F46" i="99"/>
  <c r="M46" i="99" s="1"/>
  <c r="N45" i="99"/>
  <c r="M45" i="99"/>
  <c r="K45" i="99"/>
  <c r="J45" i="99"/>
  <c r="F45" i="99"/>
  <c r="N44" i="99"/>
  <c r="K44" i="99"/>
  <c r="J44" i="99"/>
  <c r="F44" i="99"/>
  <c r="M44" i="99" s="1"/>
  <c r="N43" i="99"/>
  <c r="K43" i="99"/>
  <c r="J43" i="99"/>
  <c r="F43" i="99"/>
  <c r="M43" i="99" s="1"/>
  <c r="N42" i="99"/>
  <c r="K42" i="99"/>
  <c r="J42" i="99"/>
  <c r="F42" i="99"/>
  <c r="M42" i="99" s="1"/>
  <c r="N41" i="99"/>
  <c r="M41" i="99"/>
  <c r="K41" i="99"/>
  <c r="J41" i="99"/>
  <c r="F41" i="99"/>
  <c r="N40" i="99"/>
  <c r="K40" i="99"/>
  <c r="J40" i="99"/>
  <c r="F40" i="99"/>
  <c r="M40" i="99" s="1"/>
  <c r="N39" i="99"/>
  <c r="K39" i="99"/>
  <c r="J39" i="99"/>
  <c r="F39" i="99"/>
  <c r="M39" i="99" s="1"/>
  <c r="N38" i="99"/>
  <c r="K38" i="99"/>
  <c r="J38" i="99"/>
  <c r="F38" i="99"/>
  <c r="M38" i="99" s="1"/>
  <c r="N37" i="99"/>
  <c r="M37" i="99"/>
  <c r="K37" i="99"/>
  <c r="J37" i="99"/>
  <c r="F37" i="99"/>
  <c r="N36" i="99"/>
  <c r="K36" i="99"/>
  <c r="J36" i="99"/>
  <c r="F36" i="99"/>
  <c r="M36" i="99" s="1"/>
  <c r="N35" i="99"/>
  <c r="K35" i="99"/>
  <c r="J35" i="99"/>
  <c r="F35" i="99"/>
  <c r="M35" i="99" s="1"/>
  <c r="K34" i="99"/>
  <c r="J34" i="99"/>
  <c r="F34" i="99"/>
  <c r="M34" i="99" s="1"/>
  <c r="K33" i="99"/>
  <c r="J33" i="99"/>
  <c r="F33" i="99"/>
  <c r="M33" i="99" s="1"/>
  <c r="K32" i="99"/>
  <c r="J32" i="99"/>
  <c r="F32" i="99"/>
  <c r="M32" i="99" s="1"/>
  <c r="K31" i="99"/>
  <c r="J31" i="99"/>
  <c r="F31" i="99"/>
  <c r="M31" i="99" s="1"/>
  <c r="K30" i="99"/>
  <c r="J30" i="99"/>
  <c r="F30" i="99"/>
  <c r="M30" i="99" s="1"/>
  <c r="K29" i="99"/>
  <c r="J29" i="99"/>
  <c r="F29" i="99"/>
  <c r="M29" i="99" s="1"/>
  <c r="K28" i="99"/>
  <c r="J28" i="99"/>
  <c r="F28" i="99"/>
  <c r="M28" i="99" s="1"/>
  <c r="K27" i="99"/>
  <c r="J27" i="99"/>
  <c r="F27" i="99"/>
  <c r="M27" i="99" s="1"/>
  <c r="M26" i="99"/>
  <c r="K26" i="99"/>
  <c r="J26" i="99"/>
  <c r="F26" i="99"/>
  <c r="M25" i="99"/>
  <c r="K25" i="99"/>
  <c r="J25" i="99"/>
  <c r="F25" i="99"/>
  <c r="M24" i="99"/>
  <c r="K24" i="99"/>
  <c r="J24" i="99"/>
  <c r="F24" i="99"/>
  <c r="M23" i="99"/>
  <c r="K23" i="99"/>
  <c r="J23" i="99"/>
  <c r="F23" i="99"/>
  <c r="M22" i="99"/>
  <c r="K22" i="99"/>
  <c r="J22" i="99"/>
  <c r="F22" i="99"/>
  <c r="M21" i="99"/>
  <c r="K21" i="99"/>
  <c r="J21" i="99"/>
  <c r="F21" i="99"/>
  <c r="M20" i="99"/>
  <c r="K20" i="99"/>
  <c r="J20" i="99"/>
  <c r="F20" i="99"/>
  <c r="M19" i="99"/>
  <c r="K19" i="99"/>
  <c r="J19" i="99"/>
  <c r="F19" i="99"/>
  <c r="M18" i="99"/>
  <c r="K18" i="99"/>
  <c r="J18" i="99"/>
  <c r="F18" i="99"/>
  <c r="M17" i="99"/>
  <c r="K17" i="99"/>
  <c r="J17" i="99"/>
  <c r="F17" i="99"/>
  <c r="M16" i="99"/>
  <c r="K16" i="99"/>
  <c r="J16" i="99"/>
  <c r="F16" i="99"/>
  <c r="M15" i="99"/>
  <c r="K15" i="99"/>
  <c r="J15" i="99"/>
  <c r="F15" i="99"/>
  <c r="M14" i="99"/>
  <c r="K14" i="99"/>
  <c r="J14" i="99"/>
  <c r="F14" i="99"/>
  <c r="M13" i="99"/>
  <c r="K13" i="99"/>
  <c r="J13" i="99"/>
  <c r="F13" i="99"/>
  <c r="M12" i="99"/>
  <c r="K12" i="99"/>
  <c r="J12" i="99"/>
  <c r="F12" i="99"/>
  <c r="M11" i="99"/>
  <c r="K11" i="99"/>
  <c r="J11" i="99"/>
  <c r="F11" i="99"/>
  <c r="M10" i="99"/>
  <c r="K10" i="99"/>
  <c r="J10" i="99"/>
  <c r="F10" i="99"/>
  <c r="M9" i="99"/>
  <c r="K9" i="99"/>
  <c r="J9" i="99"/>
  <c r="F9" i="99"/>
  <c r="M8" i="99"/>
  <c r="K8" i="99"/>
  <c r="J8" i="99"/>
  <c r="F8" i="99"/>
  <c r="M7" i="99"/>
  <c r="K7" i="99"/>
  <c r="J7" i="99"/>
  <c r="F7" i="99"/>
  <c r="M6" i="99"/>
  <c r="K6" i="99"/>
  <c r="J6" i="99"/>
  <c r="F6" i="99"/>
  <c r="N207" i="97" l="1"/>
  <c r="N208" i="97"/>
  <c r="N209" i="97"/>
  <c r="N210" i="97"/>
  <c r="N211" i="97"/>
  <c r="N212" i="97"/>
  <c r="N213" i="97"/>
  <c r="N214" i="97"/>
  <c r="N215" i="97"/>
  <c r="N216" i="97"/>
  <c r="N217" i="97"/>
  <c r="N206" i="97"/>
  <c r="M206" i="97"/>
  <c r="M207" i="97"/>
  <c r="M208" i="97"/>
  <c r="M209" i="97"/>
  <c r="M210" i="97"/>
  <c r="M211" i="97"/>
  <c r="M212" i="97"/>
  <c r="M213" i="97"/>
  <c r="M214" i="97"/>
  <c r="M215" i="97"/>
  <c r="M216" i="97"/>
  <c r="M217" i="97"/>
  <c r="I207" i="97"/>
  <c r="I208" i="97"/>
  <c r="I209" i="97"/>
  <c r="I210" i="97"/>
  <c r="I211" i="97"/>
  <c r="I212" i="97"/>
  <c r="I213" i="97"/>
  <c r="I214" i="97"/>
  <c r="I215" i="97"/>
  <c r="I216" i="97"/>
  <c r="I217" i="97"/>
  <c r="I206" i="97"/>
  <c r="M194" i="97" l="1"/>
  <c r="M195" i="97"/>
  <c r="M196" i="97"/>
  <c r="M197" i="97"/>
  <c r="M198" i="97"/>
  <c r="M199" i="97"/>
  <c r="M200" i="97"/>
  <c r="M201" i="97"/>
  <c r="M202" i="97"/>
  <c r="M203" i="97"/>
  <c r="M204" i="97"/>
  <c r="M205" i="97"/>
  <c r="J61" i="97" l="1"/>
  <c r="J62" i="97"/>
  <c r="J63" i="97"/>
  <c r="J64" i="97"/>
  <c r="I61" i="97"/>
  <c r="I62" i="97"/>
  <c r="I63" i="97"/>
  <c r="N35" i="97" l="1"/>
  <c r="N36" i="97"/>
  <c r="N37" i="97"/>
  <c r="N38" i="97"/>
  <c r="N39" i="97"/>
  <c r="N40" i="97"/>
  <c r="N41" i="97"/>
  <c r="N42" i="97"/>
  <c r="N43" i="97"/>
  <c r="N44" i="97"/>
  <c r="N45" i="97"/>
  <c r="N46" i="97"/>
  <c r="N47" i="97"/>
  <c r="N48" i="97"/>
  <c r="N49" i="97"/>
  <c r="N50" i="97"/>
  <c r="N51" i="97"/>
  <c r="N52" i="97"/>
  <c r="N53" i="97"/>
  <c r="N54" i="97"/>
  <c r="N55" i="97"/>
  <c r="N56" i="97"/>
  <c r="N57" i="97"/>
  <c r="J35" i="97"/>
  <c r="F35" i="97"/>
  <c r="M35" i="97"/>
  <c r="K35" i="97"/>
  <c r="K6" i="97" l="1"/>
  <c r="K7" i="97"/>
  <c r="K8" i="97"/>
  <c r="K9" i="97"/>
  <c r="K10" i="97"/>
  <c r="K11" i="97"/>
  <c r="K12" i="97"/>
  <c r="K13" i="97"/>
  <c r="K14" i="97"/>
  <c r="K15" i="97"/>
  <c r="K16" i="97"/>
  <c r="K17" i="97"/>
  <c r="K18" i="97"/>
  <c r="K19" i="97"/>
  <c r="K20" i="97"/>
  <c r="K21" i="97"/>
  <c r="K22" i="97"/>
  <c r="K23" i="97"/>
  <c r="J6" i="97"/>
  <c r="J7" i="97"/>
  <c r="J8" i="97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F6" i="97"/>
  <c r="M6" i="97" s="1"/>
  <c r="F7" i="97"/>
  <c r="M7" i="97" s="1"/>
  <c r="F8" i="97"/>
  <c r="M8" i="97" s="1"/>
  <c r="F9" i="97"/>
  <c r="M9" i="97" s="1"/>
  <c r="F10" i="97"/>
  <c r="M10" i="97" s="1"/>
  <c r="F11" i="97"/>
  <c r="M11" i="97" s="1"/>
  <c r="F12" i="97"/>
  <c r="M12" i="97" s="1"/>
  <c r="F13" i="97"/>
  <c r="M13" i="97" s="1"/>
  <c r="F14" i="97"/>
  <c r="M14" i="97" s="1"/>
  <c r="F15" i="97"/>
  <c r="M15" i="97" s="1"/>
  <c r="F16" i="97"/>
  <c r="M16" i="97" s="1"/>
  <c r="F17" i="97"/>
  <c r="M17" i="97" s="1"/>
  <c r="F18" i="97"/>
  <c r="M18" i="97" s="1"/>
  <c r="F19" i="97"/>
  <c r="M19" i="97" s="1"/>
  <c r="F20" i="97"/>
  <c r="M20" i="97" s="1"/>
  <c r="F21" i="97"/>
  <c r="M21" i="97" s="1"/>
  <c r="F22" i="97"/>
  <c r="M22" i="97" s="1"/>
  <c r="F23" i="97"/>
  <c r="M23" i="97" s="1"/>
  <c r="F24" i="97"/>
  <c r="F25" i="97"/>
  <c r="M25" i="97" s="1"/>
  <c r="F26" i="97"/>
  <c r="F27" i="97"/>
  <c r="M27" i="97" s="1"/>
  <c r="F28" i="97"/>
  <c r="M28" i="97" s="1"/>
  <c r="F29" i="97"/>
  <c r="M29" i="97" s="1"/>
  <c r="F30" i="97"/>
  <c r="F31" i="97"/>
  <c r="M31" i="97" s="1"/>
  <c r="F32" i="97"/>
  <c r="M32" i="97" s="1"/>
  <c r="F33" i="97"/>
  <c r="M33" i="97" s="1"/>
  <c r="J24" i="97"/>
  <c r="K24" i="97"/>
  <c r="M24" i="97"/>
  <c r="J25" i="97"/>
  <c r="K25" i="97"/>
  <c r="J26" i="97"/>
  <c r="K26" i="97"/>
  <c r="M26" i="97"/>
  <c r="J27" i="97"/>
  <c r="K27" i="97"/>
  <c r="J28" i="97"/>
  <c r="K28" i="97"/>
  <c r="J29" i="97"/>
  <c r="K29" i="97"/>
  <c r="J30" i="97"/>
  <c r="K30" i="97"/>
  <c r="M30" i="97"/>
  <c r="J31" i="97"/>
  <c r="K31" i="97"/>
  <c r="J32" i="97"/>
  <c r="K32" i="97"/>
  <c r="J33" i="97"/>
  <c r="K33" i="97"/>
  <c r="F34" i="97"/>
  <c r="M34" i="97" s="1"/>
  <c r="J34" i="97"/>
  <c r="K34" i="97"/>
  <c r="F36" i="97"/>
  <c r="M36" i="97" s="1"/>
  <c r="J36" i="97"/>
  <c r="K36" i="97"/>
  <c r="F37" i="97"/>
  <c r="M37" i="97" s="1"/>
  <c r="J37" i="97"/>
  <c r="K37" i="97"/>
  <c r="F38" i="97"/>
  <c r="M38" i="97" s="1"/>
  <c r="J38" i="97"/>
  <c r="K38" i="97"/>
  <c r="F39" i="97"/>
  <c r="M39" i="97" s="1"/>
  <c r="J39" i="97"/>
  <c r="K39" i="97"/>
  <c r="F40" i="97"/>
  <c r="M40" i="97" s="1"/>
  <c r="J40" i="97"/>
  <c r="K40" i="97"/>
  <c r="F41" i="97"/>
  <c r="M41" i="97" s="1"/>
  <c r="J41" i="97"/>
  <c r="K41" i="97"/>
  <c r="F42" i="97"/>
  <c r="M42" i="97" s="1"/>
  <c r="J42" i="97"/>
  <c r="K42" i="97"/>
  <c r="F43" i="97"/>
  <c r="M43" i="97" s="1"/>
  <c r="J43" i="97"/>
  <c r="K43" i="97"/>
  <c r="F44" i="97"/>
  <c r="M44" i="97" s="1"/>
  <c r="J44" i="97"/>
  <c r="K44" i="97"/>
  <c r="F45" i="97"/>
  <c r="M45" i="97" s="1"/>
  <c r="J45" i="97"/>
  <c r="K45" i="97"/>
  <c r="F46" i="97"/>
  <c r="M46" i="97" s="1"/>
  <c r="J46" i="97"/>
  <c r="K46" i="97"/>
  <c r="F47" i="97"/>
  <c r="M47" i="97" s="1"/>
  <c r="J47" i="97"/>
  <c r="K47" i="97"/>
  <c r="F48" i="97"/>
  <c r="M48" i="97" s="1"/>
  <c r="J48" i="97"/>
  <c r="K48" i="97"/>
  <c r="F49" i="97"/>
  <c r="M49" i="97" s="1"/>
  <c r="J49" i="97"/>
  <c r="K49" i="97"/>
  <c r="F50" i="97"/>
  <c r="M50" i="97" s="1"/>
  <c r="J50" i="97"/>
  <c r="K50" i="97"/>
  <c r="F51" i="97"/>
  <c r="M51" i="97" s="1"/>
  <c r="J51" i="97"/>
  <c r="K51" i="97"/>
  <c r="F52" i="97"/>
  <c r="M52" i="97" s="1"/>
  <c r="J52" i="97"/>
  <c r="K52" i="97"/>
  <c r="F53" i="97"/>
  <c r="M53" i="97" s="1"/>
  <c r="J53" i="97"/>
  <c r="K53" i="97"/>
  <c r="F54" i="97"/>
  <c r="M54" i="97" s="1"/>
  <c r="J54" i="97"/>
  <c r="K54" i="97"/>
  <c r="F55" i="97"/>
  <c r="M55" i="97" s="1"/>
  <c r="J55" i="97"/>
  <c r="K55" i="97"/>
  <c r="F56" i="97"/>
  <c r="M56" i="97" s="1"/>
  <c r="J56" i="97"/>
  <c r="K56" i="97"/>
  <c r="F57" i="97"/>
  <c r="M57" i="97" s="1"/>
  <c r="J57" i="97"/>
  <c r="K57" i="97"/>
  <c r="F58" i="97"/>
  <c r="M58" i="97" s="1"/>
  <c r="J58" i="97"/>
  <c r="K58" i="97"/>
  <c r="N58" i="97"/>
  <c r="F59" i="97"/>
  <c r="M59" i="97" s="1"/>
  <c r="J59" i="97"/>
  <c r="K59" i="97"/>
  <c r="N59" i="97"/>
  <c r="F60" i="97"/>
  <c r="M60" i="97" s="1"/>
  <c r="J60" i="97"/>
  <c r="K60" i="97"/>
  <c r="N60" i="97"/>
  <c r="F61" i="97"/>
  <c r="M61" i="97" s="1"/>
  <c r="K61" i="97"/>
  <c r="N61" i="97"/>
  <c r="F62" i="97"/>
  <c r="M62" i="97" s="1"/>
  <c r="K62" i="97"/>
  <c r="N62" i="97"/>
  <c r="F63" i="97"/>
  <c r="M63" i="97" s="1"/>
  <c r="K63" i="97"/>
  <c r="N63" i="97"/>
  <c r="F64" i="97"/>
  <c r="M64" i="97" s="1"/>
  <c r="I64" i="97"/>
  <c r="K64" i="97"/>
  <c r="N64" i="97"/>
  <c r="F65" i="97"/>
  <c r="M65" i="97" s="1"/>
  <c r="I65" i="97"/>
  <c r="J65" i="97"/>
  <c r="K65" i="97"/>
  <c r="N65" i="97"/>
  <c r="F66" i="97"/>
  <c r="I66" i="97"/>
  <c r="J66" i="97"/>
  <c r="K66" i="97"/>
  <c r="M66" i="97"/>
  <c r="N66" i="97"/>
  <c r="F67" i="97"/>
  <c r="M67" i="97" s="1"/>
  <c r="I67" i="97"/>
  <c r="J67" i="97"/>
  <c r="K67" i="97"/>
  <c r="N67" i="97"/>
  <c r="F68" i="97"/>
  <c r="I68" i="97"/>
  <c r="J68" i="97"/>
  <c r="K68" i="97"/>
  <c r="M68" i="97"/>
  <c r="N68" i="97"/>
  <c r="F69" i="97"/>
  <c r="M69" i="97" s="1"/>
  <c r="I69" i="97"/>
  <c r="J69" i="97"/>
  <c r="K69" i="97"/>
  <c r="N69" i="97"/>
  <c r="F70" i="97"/>
  <c r="I70" i="97"/>
  <c r="J70" i="97"/>
  <c r="K70" i="97"/>
  <c r="M70" i="97"/>
  <c r="N70" i="97"/>
  <c r="F71" i="97"/>
  <c r="M71" i="97" s="1"/>
  <c r="I71" i="97"/>
  <c r="J71" i="97"/>
  <c r="K71" i="97"/>
  <c r="N71" i="97"/>
  <c r="F72" i="97"/>
  <c r="I72" i="97"/>
  <c r="J72" i="97"/>
  <c r="K72" i="97"/>
  <c r="M72" i="97"/>
  <c r="N72" i="97"/>
  <c r="F73" i="97"/>
  <c r="I73" i="97"/>
  <c r="J73" i="97"/>
  <c r="K73" i="97"/>
  <c r="M73" i="97"/>
  <c r="N73" i="97"/>
  <c r="F74" i="97"/>
  <c r="I74" i="97"/>
  <c r="J74" i="97"/>
  <c r="K74" i="97"/>
  <c r="M74" i="97"/>
  <c r="N74" i="97"/>
  <c r="F75" i="97"/>
  <c r="M75" i="97" s="1"/>
  <c r="I75" i="97"/>
  <c r="J75" i="97"/>
  <c r="K75" i="97"/>
  <c r="N75" i="97"/>
  <c r="F76" i="97"/>
  <c r="I76" i="97"/>
  <c r="J76" i="97"/>
  <c r="K76" i="97"/>
  <c r="M76" i="97"/>
  <c r="N76" i="97"/>
  <c r="F77" i="97"/>
  <c r="I77" i="97"/>
  <c r="J77" i="97"/>
  <c r="K77" i="97"/>
  <c r="M77" i="97"/>
  <c r="N77" i="97"/>
  <c r="F78" i="97"/>
  <c r="M78" i="97" s="1"/>
  <c r="I78" i="97"/>
  <c r="J78" i="97"/>
  <c r="K78" i="97"/>
  <c r="N78" i="97"/>
  <c r="F79" i="97"/>
  <c r="I79" i="97"/>
  <c r="J79" i="97"/>
  <c r="K79" i="97"/>
  <c r="M79" i="97"/>
  <c r="N79" i="97"/>
  <c r="F80" i="97"/>
  <c r="M80" i="97" s="1"/>
  <c r="I80" i="97"/>
  <c r="J80" i="97"/>
  <c r="K80" i="97"/>
  <c r="N80" i="97"/>
  <c r="F81" i="97"/>
  <c r="I81" i="97"/>
  <c r="J81" i="97"/>
  <c r="K81" i="97"/>
  <c r="M81" i="97"/>
  <c r="N81" i="97"/>
  <c r="F82" i="97"/>
  <c r="M82" i="97" s="1"/>
  <c r="I82" i="97"/>
  <c r="J82" i="97"/>
  <c r="K82" i="97"/>
  <c r="N82" i="97"/>
  <c r="F83" i="97"/>
  <c r="M83" i="97" s="1"/>
  <c r="I83" i="97"/>
  <c r="J83" i="97"/>
  <c r="K83" i="97"/>
  <c r="N83" i="97"/>
  <c r="F84" i="97"/>
  <c r="M84" i="97" s="1"/>
  <c r="I84" i="97"/>
  <c r="J84" i="97"/>
  <c r="K84" i="97"/>
  <c r="N84" i="97"/>
  <c r="F85" i="97"/>
  <c r="M85" i="97" s="1"/>
  <c r="I85" i="97"/>
  <c r="J85" i="97"/>
  <c r="K85" i="97"/>
  <c r="N85" i="97"/>
  <c r="F86" i="97"/>
  <c r="I86" i="97"/>
  <c r="J86" i="97"/>
  <c r="K86" i="97"/>
  <c r="M86" i="97"/>
  <c r="N86" i="97"/>
  <c r="F87" i="97"/>
  <c r="I87" i="97"/>
  <c r="J87" i="97"/>
  <c r="K87" i="97"/>
  <c r="M87" i="97"/>
  <c r="N87" i="97"/>
  <c r="F88" i="97"/>
  <c r="M88" i="97" s="1"/>
  <c r="I88" i="97"/>
  <c r="J88" i="97"/>
  <c r="K88" i="97"/>
  <c r="N88" i="97"/>
  <c r="F89" i="97"/>
  <c r="I89" i="97"/>
  <c r="J89" i="97"/>
  <c r="K89" i="97"/>
  <c r="M89" i="97"/>
  <c r="N89" i="97"/>
  <c r="F90" i="97"/>
  <c r="I90" i="97"/>
  <c r="J90" i="97"/>
  <c r="K90" i="97"/>
  <c r="M90" i="97"/>
  <c r="N90" i="97"/>
  <c r="F91" i="97"/>
  <c r="M91" i="97" s="1"/>
  <c r="I91" i="97"/>
  <c r="J91" i="97"/>
  <c r="K91" i="97"/>
  <c r="N91" i="97"/>
  <c r="F92" i="97"/>
  <c r="M92" i="97" s="1"/>
  <c r="I92" i="97"/>
  <c r="J92" i="97"/>
  <c r="K92" i="97"/>
  <c r="N92" i="97"/>
  <c r="F93" i="97"/>
  <c r="I93" i="97"/>
  <c r="J93" i="97"/>
  <c r="K93" i="97"/>
  <c r="M93" i="97"/>
  <c r="N93" i="97"/>
  <c r="F94" i="97"/>
  <c r="I94" i="97"/>
  <c r="J94" i="97"/>
  <c r="K94" i="97"/>
  <c r="M94" i="97"/>
  <c r="N94" i="97"/>
  <c r="F95" i="97"/>
  <c r="I95" i="97"/>
  <c r="J95" i="97"/>
  <c r="K95" i="97"/>
  <c r="M95" i="97"/>
  <c r="N95" i="97"/>
  <c r="F96" i="97"/>
  <c r="M96" i="97" s="1"/>
  <c r="I96" i="97"/>
  <c r="J96" i="97"/>
  <c r="K96" i="97"/>
  <c r="N96" i="97"/>
  <c r="F97" i="97"/>
  <c r="I97" i="97"/>
  <c r="J97" i="97"/>
  <c r="K97" i="97"/>
  <c r="M97" i="97"/>
  <c r="N97" i="97"/>
  <c r="F98" i="97"/>
  <c r="I98" i="97"/>
  <c r="J98" i="97"/>
  <c r="K98" i="97"/>
  <c r="M98" i="97"/>
  <c r="N98" i="97"/>
  <c r="F99" i="97"/>
  <c r="M99" i="97" s="1"/>
  <c r="I99" i="97"/>
  <c r="J99" i="97"/>
  <c r="N99" i="97"/>
  <c r="F100" i="97"/>
  <c r="M100" i="97" s="1"/>
  <c r="I100" i="97"/>
  <c r="J100" i="97"/>
  <c r="K100" i="97"/>
  <c r="N100" i="97"/>
  <c r="F101" i="97"/>
  <c r="M101" i="97" s="1"/>
  <c r="I101" i="97"/>
  <c r="J101" i="97"/>
  <c r="K101" i="97"/>
  <c r="N101" i="97"/>
  <c r="F102" i="97"/>
  <c r="I102" i="97"/>
  <c r="J102" i="97"/>
  <c r="K102" i="97"/>
  <c r="M102" i="97"/>
  <c r="N102" i="97"/>
  <c r="F103" i="97"/>
  <c r="M103" i="97" s="1"/>
  <c r="I103" i="97"/>
  <c r="J103" i="97"/>
  <c r="K103" i="97"/>
  <c r="N103" i="97"/>
  <c r="F104" i="97"/>
  <c r="I104" i="97"/>
  <c r="J104" i="97"/>
  <c r="K104" i="97"/>
  <c r="M104" i="97"/>
  <c r="N104" i="97"/>
  <c r="F105" i="97"/>
  <c r="M105" i="97" s="1"/>
  <c r="I105" i="97"/>
  <c r="J105" i="97"/>
  <c r="K105" i="97"/>
  <c r="N105" i="97"/>
  <c r="F106" i="97"/>
  <c r="I106" i="97"/>
  <c r="J106" i="97"/>
  <c r="K106" i="97"/>
  <c r="M106" i="97"/>
  <c r="N106" i="97"/>
  <c r="F107" i="97"/>
  <c r="M107" i="97" s="1"/>
  <c r="I107" i="97"/>
  <c r="J107" i="97"/>
  <c r="K107" i="97"/>
  <c r="N107" i="97"/>
  <c r="F108" i="97"/>
  <c r="I108" i="97"/>
  <c r="J108" i="97"/>
  <c r="K108" i="97"/>
  <c r="M108" i="97"/>
  <c r="N108" i="97"/>
  <c r="F109" i="97"/>
  <c r="M109" i="97" s="1"/>
  <c r="I109" i="97"/>
  <c r="J109" i="97"/>
  <c r="K109" i="97"/>
  <c r="N109" i="97"/>
  <c r="F110" i="97"/>
  <c r="I110" i="97"/>
  <c r="J110" i="97"/>
  <c r="K110" i="97"/>
  <c r="M110" i="97"/>
  <c r="N110" i="97"/>
  <c r="F111" i="97"/>
  <c r="I111" i="97"/>
  <c r="J111" i="97"/>
  <c r="K111" i="97"/>
  <c r="M111" i="97"/>
  <c r="N111" i="97"/>
  <c r="F112" i="97"/>
  <c r="I112" i="97"/>
  <c r="J112" i="97"/>
  <c r="K112" i="97"/>
  <c r="M112" i="97"/>
  <c r="N112" i="97"/>
  <c r="F113" i="97"/>
  <c r="I113" i="97"/>
  <c r="J113" i="97"/>
  <c r="K113" i="97"/>
  <c r="M113" i="97"/>
  <c r="N113" i="97"/>
  <c r="F114" i="97"/>
  <c r="I114" i="97"/>
  <c r="J114" i="97"/>
  <c r="K114" i="97"/>
  <c r="M114" i="97"/>
  <c r="N114" i="97"/>
  <c r="F115" i="97"/>
  <c r="I115" i="97"/>
  <c r="J115" i="97"/>
  <c r="K115" i="97"/>
  <c r="M115" i="97"/>
  <c r="N115" i="97"/>
  <c r="F116" i="97"/>
  <c r="I116" i="97"/>
  <c r="J116" i="97"/>
  <c r="K116" i="97"/>
  <c r="M116" i="97"/>
  <c r="N116" i="97"/>
  <c r="F117" i="97"/>
  <c r="I117" i="97"/>
  <c r="J117" i="97"/>
  <c r="K117" i="97"/>
  <c r="M117" i="97"/>
  <c r="N117" i="97"/>
  <c r="F118" i="97"/>
  <c r="M118" i="97" s="1"/>
  <c r="I118" i="97"/>
  <c r="J118" i="97"/>
  <c r="K118" i="97"/>
  <c r="N118" i="97"/>
  <c r="F119" i="97"/>
  <c r="I119" i="97"/>
  <c r="J119" i="97"/>
  <c r="K119" i="97"/>
  <c r="M119" i="97"/>
  <c r="N119" i="97"/>
  <c r="F120" i="97"/>
  <c r="M120" i="97" s="1"/>
  <c r="I120" i="97"/>
  <c r="J120" i="97"/>
  <c r="K120" i="97"/>
  <c r="N120" i="97"/>
  <c r="F121" i="97"/>
  <c r="I121" i="97"/>
  <c r="J121" i="97"/>
  <c r="K121" i="97"/>
  <c r="M121" i="97"/>
  <c r="N121" i="97"/>
  <c r="F122" i="97"/>
  <c r="M122" i="97" s="1"/>
  <c r="I122" i="97"/>
  <c r="J122" i="97"/>
  <c r="K122" i="97"/>
  <c r="N122" i="97"/>
  <c r="F123" i="97"/>
  <c r="M123" i="97" s="1"/>
  <c r="I123" i="97"/>
  <c r="J123" i="97"/>
  <c r="K123" i="97"/>
  <c r="N123" i="97"/>
  <c r="I124" i="97"/>
  <c r="J124" i="97"/>
  <c r="K124" i="97"/>
  <c r="M124" i="97"/>
  <c r="N124" i="97"/>
  <c r="I125" i="97"/>
  <c r="J125" i="97"/>
  <c r="K125" i="97"/>
  <c r="M125" i="97"/>
  <c r="N125" i="97"/>
  <c r="I126" i="97"/>
  <c r="J126" i="97"/>
  <c r="K126" i="97"/>
  <c r="M126" i="97"/>
  <c r="N126" i="97"/>
  <c r="I127" i="97"/>
  <c r="J127" i="97"/>
  <c r="K127" i="97"/>
  <c r="M127" i="97"/>
  <c r="N127" i="97"/>
  <c r="I128" i="97"/>
  <c r="J128" i="97"/>
  <c r="K128" i="97"/>
  <c r="M128" i="97"/>
  <c r="N128" i="97"/>
  <c r="I129" i="97"/>
  <c r="J129" i="97"/>
  <c r="K129" i="97"/>
  <c r="M129" i="97"/>
  <c r="N129" i="97"/>
  <c r="I130" i="97"/>
  <c r="J130" i="97"/>
  <c r="K130" i="97"/>
  <c r="M130" i="97"/>
  <c r="N130" i="97"/>
  <c r="I131" i="97"/>
  <c r="J131" i="97"/>
  <c r="K131" i="97"/>
  <c r="M131" i="97"/>
  <c r="N131" i="97"/>
  <c r="I132" i="97"/>
  <c r="J132" i="97"/>
  <c r="K132" i="97"/>
  <c r="M132" i="97"/>
  <c r="N132" i="97"/>
  <c r="I133" i="97"/>
  <c r="J133" i="97"/>
  <c r="K133" i="97"/>
  <c r="M133" i="97"/>
  <c r="N133" i="97"/>
  <c r="I134" i="97"/>
  <c r="J134" i="97"/>
  <c r="K134" i="97"/>
  <c r="M134" i="97"/>
  <c r="N134" i="97"/>
  <c r="I135" i="97"/>
  <c r="J135" i="97"/>
  <c r="K135" i="97"/>
  <c r="M135" i="97"/>
  <c r="N135" i="97"/>
  <c r="I136" i="97"/>
  <c r="J136" i="97"/>
  <c r="K136" i="97"/>
  <c r="M136" i="97"/>
  <c r="N136" i="97"/>
  <c r="I137" i="97"/>
  <c r="J137" i="97"/>
  <c r="K137" i="97"/>
  <c r="M137" i="97"/>
  <c r="N137" i="97"/>
  <c r="I138" i="97"/>
  <c r="J138" i="97"/>
  <c r="K138" i="97"/>
  <c r="M138" i="97"/>
  <c r="N138" i="97"/>
  <c r="I139" i="97"/>
  <c r="J139" i="97"/>
  <c r="K139" i="97"/>
  <c r="M139" i="97"/>
  <c r="N139" i="97"/>
  <c r="I140" i="97"/>
  <c r="J140" i="97"/>
  <c r="K140" i="97"/>
  <c r="M140" i="97"/>
  <c r="N140" i="97"/>
  <c r="I141" i="97"/>
  <c r="J141" i="97"/>
  <c r="K141" i="97"/>
  <c r="M141" i="97"/>
  <c r="N141" i="97"/>
  <c r="I142" i="97"/>
  <c r="J142" i="97"/>
  <c r="K142" i="97"/>
  <c r="M142" i="97"/>
  <c r="N142" i="97"/>
  <c r="I143" i="97"/>
  <c r="J143" i="97"/>
  <c r="K143" i="97"/>
  <c r="M143" i="97"/>
  <c r="N143" i="97"/>
  <c r="I144" i="97"/>
  <c r="J144" i="97"/>
  <c r="K144" i="97"/>
  <c r="M144" i="97"/>
  <c r="N144" i="97"/>
  <c r="I145" i="97"/>
  <c r="J145" i="97"/>
  <c r="K145" i="97"/>
  <c r="M145" i="97"/>
  <c r="N145" i="97"/>
  <c r="I146" i="97"/>
  <c r="J146" i="97"/>
  <c r="K146" i="97"/>
  <c r="M146" i="97"/>
  <c r="N146" i="97"/>
  <c r="I147" i="97"/>
  <c r="J147" i="97"/>
  <c r="K147" i="97"/>
  <c r="M147" i="97"/>
  <c r="N147" i="97"/>
  <c r="I148" i="97"/>
  <c r="J148" i="97"/>
  <c r="K148" i="97"/>
  <c r="M148" i="97"/>
  <c r="N148" i="97"/>
  <c r="I149" i="97"/>
  <c r="J149" i="97"/>
  <c r="K149" i="97"/>
  <c r="M149" i="97"/>
  <c r="N149" i="97"/>
  <c r="I150" i="97"/>
  <c r="J150" i="97"/>
  <c r="K150" i="97"/>
  <c r="M150" i="97"/>
  <c r="N150" i="97"/>
  <c r="I151" i="97"/>
  <c r="J151" i="97"/>
  <c r="K151" i="97"/>
  <c r="M151" i="97"/>
  <c r="N151" i="97"/>
  <c r="I152" i="97"/>
  <c r="J152" i="97"/>
  <c r="K152" i="97"/>
  <c r="M152" i="97"/>
  <c r="N152" i="97"/>
  <c r="I153" i="97"/>
  <c r="J153" i="97"/>
  <c r="K153" i="97"/>
  <c r="M153" i="97"/>
  <c r="N153" i="97"/>
  <c r="I154" i="97"/>
  <c r="J154" i="97"/>
  <c r="K154" i="97"/>
  <c r="M154" i="97"/>
  <c r="N154" i="97"/>
  <c r="I155" i="97"/>
  <c r="J155" i="97"/>
  <c r="K155" i="97"/>
  <c r="M155" i="97"/>
  <c r="N155" i="97"/>
  <c r="I156" i="97"/>
  <c r="J156" i="97"/>
  <c r="K156" i="97"/>
  <c r="M156" i="97"/>
  <c r="N156" i="97"/>
  <c r="I157" i="97"/>
  <c r="J157" i="97"/>
  <c r="K157" i="97"/>
  <c r="M157" i="97"/>
  <c r="N157" i="97"/>
  <c r="I158" i="97"/>
  <c r="J158" i="97"/>
  <c r="K158" i="97"/>
  <c r="M158" i="97"/>
  <c r="N158" i="97"/>
  <c r="I159" i="97"/>
  <c r="J159" i="97"/>
  <c r="K159" i="97"/>
  <c r="M159" i="97"/>
  <c r="N159" i="97"/>
  <c r="I160" i="97"/>
  <c r="J160" i="97"/>
  <c r="K160" i="97"/>
  <c r="M160" i="97"/>
  <c r="N160" i="97"/>
  <c r="I161" i="97"/>
  <c r="J161" i="97"/>
  <c r="K161" i="97"/>
  <c r="M161" i="97"/>
  <c r="N161" i="97"/>
  <c r="I162" i="97"/>
  <c r="J162" i="97"/>
  <c r="K162" i="97"/>
  <c r="M162" i="97"/>
  <c r="N162" i="97"/>
  <c r="I163" i="97"/>
  <c r="J163" i="97"/>
  <c r="K163" i="97"/>
  <c r="M163" i="97"/>
  <c r="N163" i="97"/>
  <c r="I164" i="97"/>
  <c r="J164" i="97"/>
  <c r="K164" i="97"/>
  <c r="M164" i="97"/>
  <c r="N164" i="97"/>
  <c r="I165" i="97"/>
  <c r="J165" i="97"/>
  <c r="K165" i="97"/>
  <c r="M165" i="97"/>
  <c r="N165" i="97"/>
  <c r="I166" i="97"/>
  <c r="J166" i="97"/>
  <c r="K166" i="97"/>
  <c r="M166" i="97"/>
  <c r="N166" i="97"/>
  <c r="I167" i="97"/>
  <c r="J167" i="97"/>
  <c r="K167" i="97"/>
  <c r="M167" i="97"/>
  <c r="N167" i="97"/>
  <c r="I168" i="97"/>
  <c r="J168" i="97"/>
  <c r="K168" i="97"/>
  <c r="M168" i="97"/>
  <c r="N168" i="97"/>
  <c r="I169" i="97"/>
  <c r="J169" i="97"/>
  <c r="K169" i="97"/>
  <c r="M169" i="97"/>
  <c r="N169" i="97"/>
  <c r="I170" i="97"/>
  <c r="J170" i="97"/>
  <c r="K170" i="97"/>
  <c r="M170" i="97"/>
  <c r="N170" i="97"/>
  <c r="I171" i="97"/>
  <c r="J171" i="97"/>
  <c r="K171" i="97"/>
  <c r="M171" i="97"/>
  <c r="N171" i="97"/>
  <c r="I172" i="97"/>
  <c r="J172" i="97"/>
  <c r="K172" i="97"/>
  <c r="M172" i="97"/>
  <c r="N172" i="97"/>
  <c r="I173" i="97"/>
  <c r="J173" i="97"/>
  <c r="K173" i="97"/>
  <c r="M173" i="97"/>
  <c r="N173" i="97"/>
  <c r="I174" i="97"/>
  <c r="J174" i="97"/>
  <c r="K174" i="97"/>
  <c r="M174" i="97"/>
  <c r="N174" i="97"/>
  <c r="I175" i="97"/>
  <c r="J175" i="97"/>
  <c r="K175" i="97"/>
  <c r="M175" i="97"/>
  <c r="N175" i="97"/>
  <c r="I176" i="97"/>
  <c r="J176" i="97"/>
  <c r="K176" i="97"/>
  <c r="M176" i="97"/>
  <c r="N176" i="97"/>
  <c r="I177" i="97"/>
  <c r="J177" i="97"/>
  <c r="K177" i="97"/>
  <c r="M177" i="97"/>
  <c r="N177" i="97"/>
  <c r="I178" i="97"/>
  <c r="J178" i="97"/>
  <c r="K178" i="97"/>
  <c r="M178" i="97"/>
  <c r="N178" i="97"/>
  <c r="I179" i="97"/>
  <c r="J179" i="97"/>
  <c r="K179" i="97"/>
  <c r="M179" i="97"/>
  <c r="N179" i="97"/>
  <c r="I180" i="97"/>
  <c r="J180" i="97"/>
  <c r="K180" i="97"/>
  <c r="M180" i="97"/>
  <c r="N180" i="97"/>
  <c r="I181" i="97"/>
  <c r="J181" i="97"/>
  <c r="K181" i="97"/>
  <c r="M181" i="97"/>
  <c r="N181" i="97"/>
  <c r="I182" i="97"/>
  <c r="J182" i="97"/>
  <c r="K182" i="97"/>
  <c r="M182" i="97"/>
  <c r="N182" i="97"/>
  <c r="I183" i="97"/>
  <c r="J183" i="97"/>
  <c r="K183" i="97"/>
  <c r="M183" i="97"/>
  <c r="N183" i="97"/>
  <c r="I184" i="97"/>
  <c r="J184" i="97"/>
  <c r="K184" i="97"/>
  <c r="M184" i="97"/>
  <c r="N184" i="97"/>
  <c r="I185" i="97"/>
  <c r="J185" i="97"/>
  <c r="K185" i="97"/>
  <c r="M185" i="97"/>
  <c r="N185" i="97"/>
  <c r="I186" i="97"/>
  <c r="J186" i="97"/>
  <c r="K186" i="97"/>
  <c r="M186" i="97"/>
  <c r="N186" i="97"/>
  <c r="I187" i="97"/>
  <c r="J187" i="97"/>
  <c r="K187" i="97"/>
  <c r="M187" i="97"/>
  <c r="N187" i="97"/>
  <c r="I188" i="97"/>
  <c r="J188" i="97"/>
  <c r="K188" i="97"/>
  <c r="M188" i="97"/>
  <c r="N188" i="97"/>
  <c r="I189" i="97"/>
  <c r="J189" i="97"/>
  <c r="K189" i="97"/>
  <c r="M189" i="97"/>
  <c r="N189" i="97"/>
  <c r="I190" i="97"/>
  <c r="J190" i="97"/>
  <c r="K190" i="97"/>
  <c r="M190" i="97"/>
  <c r="N190" i="97"/>
  <c r="I191" i="97"/>
  <c r="J191" i="97"/>
  <c r="K191" i="97"/>
  <c r="M191" i="97"/>
  <c r="N191" i="97"/>
  <c r="I192" i="97"/>
  <c r="J192" i="97"/>
  <c r="K192" i="97"/>
  <c r="M192" i="97"/>
  <c r="N192" i="97"/>
  <c r="I193" i="97"/>
  <c r="J193" i="97"/>
  <c r="K193" i="97"/>
  <c r="M193" i="97"/>
  <c r="N193" i="97"/>
  <c r="N223" i="96" l="1"/>
  <c r="N224" i="96"/>
  <c r="N225" i="96"/>
  <c r="N226" i="96"/>
  <c r="N227" i="96"/>
  <c r="N228" i="96"/>
  <c r="N229" i="96"/>
  <c r="N230" i="96"/>
  <c r="N222" i="96"/>
  <c r="I223" i="96"/>
  <c r="I224" i="96"/>
  <c r="I225" i="96"/>
  <c r="I226" i="96"/>
  <c r="I227" i="96"/>
  <c r="I228" i="96"/>
  <c r="I229" i="96"/>
  <c r="I230" i="96"/>
  <c r="I222" i="96"/>
  <c r="M222" i="96"/>
  <c r="M223" i="96"/>
  <c r="M224" i="96"/>
  <c r="M225" i="96"/>
  <c r="M226" i="96"/>
  <c r="M227" i="96"/>
  <c r="M228" i="96"/>
  <c r="M229" i="96"/>
  <c r="M230" i="96"/>
  <c r="N221" i="96"/>
  <c r="M221" i="96"/>
  <c r="K221" i="96"/>
  <c r="J221" i="96"/>
  <c r="I221" i="96"/>
  <c r="N220" i="96"/>
  <c r="M220" i="96"/>
  <c r="K220" i="96"/>
  <c r="J220" i="96"/>
  <c r="I220" i="96"/>
  <c r="N219" i="96"/>
  <c r="M219" i="96"/>
  <c r="K219" i="96"/>
  <c r="J219" i="96"/>
  <c r="I219" i="96"/>
  <c r="N218" i="96"/>
  <c r="M218" i="96"/>
  <c r="K218" i="96"/>
  <c r="J218" i="96"/>
  <c r="I218" i="96"/>
  <c r="N217" i="96"/>
  <c r="M217" i="96"/>
  <c r="K217" i="96"/>
  <c r="J217" i="96"/>
  <c r="I217" i="96"/>
  <c r="N216" i="96"/>
  <c r="M216" i="96"/>
  <c r="K216" i="96"/>
  <c r="J216" i="96"/>
  <c r="I216" i="96"/>
  <c r="N215" i="96"/>
  <c r="M215" i="96"/>
  <c r="K215" i="96"/>
  <c r="J215" i="96"/>
  <c r="I215" i="96"/>
  <c r="N214" i="96"/>
  <c r="M214" i="96"/>
  <c r="K214" i="96"/>
  <c r="J214" i="96"/>
  <c r="I214" i="96"/>
  <c r="N213" i="96"/>
  <c r="M213" i="96"/>
  <c r="K213" i="96"/>
  <c r="J213" i="96"/>
  <c r="I213" i="96"/>
  <c r="N212" i="96"/>
  <c r="M212" i="96"/>
  <c r="K212" i="96"/>
  <c r="J212" i="96"/>
  <c r="I212" i="96"/>
  <c r="N211" i="96"/>
  <c r="M211" i="96"/>
  <c r="K211" i="96"/>
  <c r="J211" i="96"/>
  <c r="I211" i="96"/>
  <c r="N210" i="96"/>
  <c r="M210" i="96"/>
  <c r="K210" i="96"/>
  <c r="J210" i="96"/>
  <c r="I210" i="96"/>
  <c r="N209" i="96"/>
  <c r="M209" i="96"/>
  <c r="K209" i="96"/>
  <c r="J209" i="96"/>
  <c r="I209" i="96"/>
  <c r="N208" i="96"/>
  <c r="M208" i="96"/>
  <c r="K208" i="96"/>
  <c r="J208" i="96"/>
  <c r="I208" i="96"/>
  <c r="N207" i="96"/>
  <c r="M207" i="96"/>
  <c r="K207" i="96"/>
  <c r="J207" i="96"/>
  <c r="I207" i="96"/>
  <c r="N206" i="96"/>
  <c r="M206" i="96"/>
  <c r="K206" i="96"/>
  <c r="J206" i="96"/>
  <c r="I206" i="96"/>
  <c r="N205" i="96"/>
  <c r="M205" i="96"/>
  <c r="K205" i="96"/>
  <c r="J205" i="96"/>
  <c r="I205" i="96"/>
  <c r="N204" i="96"/>
  <c r="M204" i="96"/>
  <c r="K204" i="96"/>
  <c r="J204" i="96"/>
  <c r="I204" i="96"/>
  <c r="N203" i="96"/>
  <c r="M203" i="96"/>
  <c r="K203" i="96"/>
  <c r="J203" i="96"/>
  <c r="I203" i="96"/>
  <c r="N202" i="96"/>
  <c r="M202" i="96"/>
  <c r="K202" i="96"/>
  <c r="J202" i="96"/>
  <c r="I202" i="96"/>
  <c r="N201" i="96"/>
  <c r="M201" i="96"/>
  <c r="K201" i="96"/>
  <c r="J201" i="96"/>
  <c r="I201" i="96"/>
  <c r="N200" i="96"/>
  <c r="M200" i="96"/>
  <c r="K200" i="96"/>
  <c r="J200" i="96"/>
  <c r="I200" i="96"/>
  <c r="N199" i="96"/>
  <c r="M199" i="96"/>
  <c r="K199" i="96"/>
  <c r="J199" i="96"/>
  <c r="I199" i="96"/>
  <c r="N198" i="96"/>
  <c r="M198" i="96"/>
  <c r="K198" i="96"/>
  <c r="J198" i="96"/>
  <c r="I198" i="96"/>
  <c r="N197" i="96"/>
  <c r="M197" i="96"/>
  <c r="K197" i="96"/>
  <c r="J197" i="96"/>
  <c r="I197" i="96"/>
  <c r="N196" i="96"/>
  <c r="M196" i="96"/>
  <c r="K196" i="96"/>
  <c r="J196" i="96"/>
  <c r="I196" i="96"/>
  <c r="N195" i="96"/>
  <c r="M195" i="96"/>
  <c r="K195" i="96"/>
  <c r="J195" i="96"/>
  <c r="I195" i="96"/>
  <c r="N123" i="96" l="1"/>
  <c r="K123" i="96"/>
  <c r="J123" i="96"/>
  <c r="I123" i="96"/>
  <c r="F123" i="96"/>
  <c r="M123" i="96" s="1"/>
  <c r="N122" i="96"/>
  <c r="K122" i="96"/>
  <c r="J122" i="96"/>
  <c r="I122" i="96"/>
  <c r="F122" i="96"/>
  <c r="M122" i="96" s="1"/>
  <c r="N121" i="96"/>
  <c r="K121" i="96"/>
  <c r="J121" i="96"/>
  <c r="I121" i="96"/>
  <c r="F121" i="96"/>
  <c r="M121" i="96" s="1"/>
  <c r="N120" i="96"/>
  <c r="K120" i="96"/>
  <c r="J120" i="96"/>
  <c r="I120" i="96"/>
  <c r="F120" i="96"/>
  <c r="M120" i="96" s="1"/>
  <c r="N119" i="96"/>
  <c r="K119" i="96"/>
  <c r="J119" i="96"/>
  <c r="I119" i="96"/>
  <c r="F119" i="96"/>
  <c r="M119" i="96" s="1"/>
  <c r="N118" i="96"/>
  <c r="K118" i="96"/>
  <c r="J118" i="96"/>
  <c r="I118" i="96"/>
  <c r="F118" i="96"/>
  <c r="M118" i="96" s="1"/>
  <c r="N117" i="96"/>
  <c r="K117" i="96"/>
  <c r="J117" i="96"/>
  <c r="I117" i="96"/>
  <c r="F117" i="96"/>
  <c r="M117" i="96" s="1"/>
  <c r="N116" i="96"/>
  <c r="K116" i="96"/>
  <c r="J116" i="96"/>
  <c r="I116" i="96"/>
  <c r="F116" i="96"/>
  <c r="M116" i="96" s="1"/>
  <c r="N115" i="96"/>
  <c r="K115" i="96"/>
  <c r="J115" i="96"/>
  <c r="I115" i="96"/>
  <c r="F115" i="96"/>
  <c r="M115" i="96" s="1"/>
  <c r="N114" i="96"/>
  <c r="K114" i="96"/>
  <c r="J114" i="96"/>
  <c r="I114" i="96"/>
  <c r="F114" i="96"/>
  <c r="M114" i="96" s="1"/>
  <c r="N113" i="96"/>
  <c r="K113" i="96"/>
  <c r="J113" i="96"/>
  <c r="I113" i="96"/>
  <c r="F113" i="96"/>
  <c r="M113" i="96" s="1"/>
  <c r="N112" i="96"/>
  <c r="K112" i="96"/>
  <c r="J112" i="96"/>
  <c r="I112" i="96"/>
  <c r="F112" i="96"/>
  <c r="M112" i="96" s="1"/>
  <c r="N111" i="96"/>
  <c r="K111" i="96"/>
  <c r="J111" i="96"/>
  <c r="I111" i="96"/>
  <c r="F111" i="96"/>
  <c r="M111" i="96" s="1"/>
  <c r="N110" i="96"/>
  <c r="K110" i="96"/>
  <c r="J110" i="96"/>
  <c r="I110" i="96"/>
  <c r="F110" i="96"/>
  <c r="M110" i="96" s="1"/>
  <c r="N109" i="96"/>
  <c r="K109" i="96"/>
  <c r="J109" i="96"/>
  <c r="I109" i="96"/>
  <c r="F109" i="96"/>
  <c r="M109" i="96" s="1"/>
  <c r="N108" i="96"/>
  <c r="K108" i="96"/>
  <c r="J108" i="96"/>
  <c r="I108" i="96"/>
  <c r="F108" i="96"/>
  <c r="M108" i="96" s="1"/>
  <c r="N107" i="96"/>
  <c r="K107" i="96"/>
  <c r="J107" i="96"/>
  <c r="I107" i="96"/>
  <c r="F107" i="96"/>
  <c r="M107" i="96" s="1"/>
  <c r="N106" i="96"/>
  <c r="K106" i="96"/>
  <c r="J106" i="96"/>
  <c r="I106" i="96"/>
  <c r="F106" i="96"/>
  <c r="M106" i="96" s="1"/>
  <c r="N76" i="96" l="1"/>
  <c r="K76" i="96"/>
  <c r="J76" i="96"/>
  <c r="I76" i="96"/>
  <c r="F76" i="96"/>
  <c r="M76" i="96" s="1"/>
  <c r="N75" i="96"/>
  <c r="K75" i="96"/>
  <c r="J75" i="96"/>
  <c r="I75" i="96"/>
  <c r="F75" i="96"/>
  <c r="M75" i="96" s="1"/>
  <c r="N74" i="96"/>
  <c r="K74" i="96"/>
  <c r="J74" i="96"/>
  <c r="I74" i="96"/>
  <c r="F74" i="96"/>
  <c r="M74" i="96" s="1"/>
  <c r="N73" i="96"/>
  <c r="K73" i="96"/>
  <c r="J73" i="96"/>
  <c r="I73" i="96"/>
  <c r="F73" i="96"/>
  <c r="M73" i="96" s="1"/>
  <c r="N72" i="96"/>
  <c r="K72" i="96"/>
  <c r="J72" i="96"/>
  <c r="I72" i="96"/>
  <c r="F72" i="96"/>
  <c r="M72" i="96" s="1"/>
  <c r="K52" i="96" l="1"/>
  <c r="J52" i="96"/>
  <c r="F52" i="96"/>
  <c r="M52" i="96" s="1"/>
  <c r="N194" i="96" l="1"/>
  <c r="M194" i="96"/>
  <c r="K194" i="96"/>
  <c r="J194" i="96"/>
  <c r="I194" i="96"/>
  <c r="N193" i="96"/>
  <c r="M193" i="96"/>
  <c r="K193" i="96"/>
  <c r="J193" i="96"/>
  <c r="I193" i="96"/>
  <c r="N192" i="96"/>
  <c r="M192" i="96"/>
  <c r="K192" i="96"/>
  <c r="J192" i="96"/>
  <c r="I192" i="96"/>
  <c r="N191" i="96"/>
  <c r="M191" i="96"/>
  <c r="K191" i="96"/>
  <c r="J191" i="96"/>
  <c r="I191" i="96"/>
  <c r="N190" i="96"/>
  <c r="M190" i="96"/>
  <c r="K190" i="96"/>
  <c r="J190" i="96"/>
  <c r="I190" i="96"/>
  <c r="N189" i="96"/>
  <c r="M189" i="96"/>
  <c r="K189" i="96"/>
  <c r="J189" i="96"/>
  <c r="I189" i="96"/>
  <c r="N188" i="96"/>
  <c r="M188" i="96"/>
  <c r="K188" i="96"/>
  <c r="J188" i="96"/>
  <c r="I188" i="96"/>
  <c r="N187" i="96"/>
  <c r="M187" i="96"/>
  <c r="K187" i="96"/>
  <c r="J187" i="96"/>
  <c r="I187" i="96"/>
  <c r="N186" i="96"/>
  <c r="M186" i="96"/>
  <c r="K186" i="96"/>
  <c r="J186" i="96"/>
  <c r="I186" i="96"/>
  <c r="N185" i="96"/>
  <c r="M185" i="96"/>
  <c r="K185" i="96"/>
  <c r="J185" i="96"/>
  <c r="I185" i="96"/>
  <c r="N184" i="96"/>
  <c r="M184" i="96"/>
  <c r="K184" i="96"/>
  <c r="J184" i="96"/>
  <c r="I184" i="96"/>
  <c r="N183" i="96"/>
  <c r="M183" i="96"/>
  <c r="K183" i="96"/>
  <c r="J183" i="96"/>
  <c r="I183" i="96"/>
  <c r="N182" i="96"/>
  <c r="M182" i="96"/>
  <c r="K182" i="96"/>
  <c r="J182" i="96"/>
  <c r="I182" i="96"/>
  <c r="N181" i="96"/>
  <c r="M181" i="96"/>
  <c r="K181" i="96"/>
  <c r="J181" i="96"/>
  <c r="I181" i="96"/>
  <c r="N180" i="96"/>
  <c r="M180" i="96"/>
  <c r="K180" i="96"/>
  <c r="J180" i="96"/>
  <c r="I180" i="96"/>
  <c r="N179" i="96"/>
  <c r="M179" i="96"/>
  <c r="K179" i="96"/>
  <c r="J179" i="96"/>
  <c r="I179" i="96"/>
  <c r="N178" i="96"/>
  <c r="M178" i="96"/>
  <c r="K178" i="96"/>
  <c r="J178" i="96"/>
  <c r="I178" i="96"/>
  <c r="N177" i="96"/>
  <c r="M177" i="96"/>
  <c r="K177" i="96"/>
  <c r="J177" i="96"/>
  <c r="I177" i="96"/>
  <c r="N176" i="96"/>
  <c r="M176" i="96"/>
  <c r="K176" i="96"/>
  <c r="J176" i="96"/>
  <c r="I176" i="96"/>
  <c r="N175" i="96"/>
  <c r="M175" i="96"/>
  <c r="K175" i="96"/>
  <c r="J175" i="96"/>
  <c r="I175" i="96"/>
  <c r="N174" i="96"/>
  <c r="M174" i="96"/>
  <c r="K174" i="96"/>
  <c r="J174" i="96"/>
  <c r="I174" i="96"/>
  <c r="N173" i="96"/>
  <c r="M173" i="96"/>
  <c r="K173" i="96"/>
  <c r="J173" i="96"/>
  <c r="I173" i="96"/>
  <c r="N172" i="96"/>
  <c r="M172" i="96"/>
  <c r="K172" i="96"/>
  <c r="J172" i="96"/>
  <c r="I172" i="96"/>
  <c r="N171" i="96"/>
  <c r="M171" i="96"/>
  <c r="K171" i="96"/>
  <c r="J171" i="96"/>
  <c r="I171" i="96"/>
  <c r="N170" i="96"/>
  <c r="M170" i="96"/>
  <c r="K170" i="96"/>
  <c r="J170" i="96"/>
  <c r="I170" i="96"/>
  <c r="N169" i="96"/>
  <c r="M169" i="96"/>
  <c r="K169" i="96"/>
  <c r="J169" i="96"/>
  <c r="I169" i="96"/>
  <c r="N168" i="96"/>
  <c r="M168" i="96"/>
  <c r="K168" i="96"/>
  <c r="J168" i="96"/>
  <c r="I168" i="96"/>
  <c r="N167" i="96"/>
  <c r="M167" i="96"/>
  <c r="K167" i="96"/>
  <c r="J167" i="96"/>
  <c r="I167" i="96"/>
  <c r="N166" i="96"/>
  <c r="M166" i="96"/>
  <c r="K166" i="96"/>
  <c r="J166" i="96"/>
  <c r="I166" i="96"/>
  <c r="N165" i="96"/>
  <c r="M165" i="96"/>
  <c r="K165" i="96"/>
  <c r="J165" i="96"/>
  <c r="I165" i="96"/>
  <c r="N164" i="96"/>
  <c r="M164" i="96"/>
  <c r="K164" i="96"/>
  <c r="J164" i="96"/>
  <c r="I164" i="96"/>
  <c r="N163" i="96"/>
  <c r="M163" i="96"/>
  <c r="K163" i="96"/>
  <c r="J163" i="96"/>
  <c r="I163" i="96"/>
  <c r="N162" i="96"/>
  <c r="M162" i="96"/>
  <c r="K162" i="96"/>
  <c r="J162" i="96"/>
  <c r="I162" i="96"/>
  <c r="N161" i="96"/>
  <c r="M161" i="96"/>
  <c r="K161" i="96"/>
  <c r="J161" i="96"/>
  <c r="I161" i="96"/>
  <c r="N160" i="96"/>
  <c r="M160" i="96"/>
  <c r="K160" i="96"/>
  <c r="J160" i="96"/>
  <c r="I160" i="96"/>
  <c r="N159" i="96"/>
  <c r="M159" i="96"/>
  <c r="K159" i="96"/>
  <c r="J159" i="96"/>
  <c r="I159" i="96"/>
  <c r="N158" i="96"/>
  <c r="M158" i="96"/>
  <c r="K158" i="96"/>
  <c r="J158" i="96"/>
  <c r="I158" i="96"/>
  <c r="N157" i="96"/>
  <c r="M157" i="96"/>
  <c r="K157" i="96"/>
  <c r="J157" i="96"/>
  <c r="I157" i="96"/>
  <c r="N156" i="96"/>
  <c r="M156" i="96"/>
  <c r="K156" i="96"/>
  <c r="J156" i="96"/>
  <c r="I156" i="96"/>
  <c r="N155" i="96"/>
  <c r="M155" i="96"/>
  <c r="K155" i="96"/>
  <c r="J155" i="96"/>
  <c r="I155" i="96"/>
  <c r="N154" i="96"/>
  <c r="M154" i="96"/>
  <c r="K154" i="96"/>
  <c r="J154" i="96"/>
  <c r="I154" i="96"/>
  <c r="N153" i="96"/>
  <c r="M153" i="96"/>
  <c r="K153" i="96"/>
  <c r="J153" i="96"/>
  <c r="I153" i="96"/>
  <c r="N152" i="96"/>
  <c r="M152" i="96"/>
  <c r="K152" i="96"/>
  <c r="J152" i="96"/>
  <c r="I152" i="96"/>
  <c r="N151" i="96"/>
  <c r="M151" i="96"/>
  <c r="K151" i="96"/>
  <c r="J151" i="96"/>
  <c r="I151" i="96"/>
  <c r="N150" i="96"/>
  <c r="M150" i="96"/>
  <c r="K150" i="96"/>
  <c r="J150" i="96"/>
  <c r="I150" i="96"/>
  <c r="N149" i="96"/>
  <c r="M149" i="96"/>
  <c r="K149" i="96"/>
  <c r="J149" i="96"/>
  <c r="I149" i="96"/>
  <c r="N148" i="96"/>
  <c r="M148" i="96"/>
  <c r="K148" i="96"/>
  <c r="J148" i="96"/>
  <c r="I148" i="96"/>
  <c r="N147" i="96"/>
  <c r="M147" i="96"/>
  <c r="K147" i="96"/>
  <c r="J147" i="96"/>
  <c r="I147" i="96"/>
  <c r="N146" i="96"/>
  <c r="M146" i="96"/>
  <c r="K146" i="96"/>
  <c r="J146" i="96"/>
  <c r="I146" i="96"/>
  <c r="N145" i="96"/>
  <c r="M145" i="96"/>
  <c r="K145" i="96"/>
  <c r="J145" i="96"/>
  <c r="I145" i="96"/>
  <c r="N144" i="96"/>
  <c r="M144" i="96"/>
  <c r="K144" i="96"/>
  <c r="J144" i="96"/>
  <c r="I144" i="96"/>
  <c r="N143" i="96"/>
  <c r="M143" i="96"/>
  <c r="K143" i="96"/>
  <c r="J143" i="96"/>
  <c r="I143" i="96"/>
  <c r="N142" i="96"/>
  <c r="M142" i="96"/>
  <c r="K142" i="96"/>
  <c r="J142" i="96"/>
  <c r="I142" i="96"/>
  <c r="N141" i="96"/>
  <c r="M141" i="96"/>
  <c r="K141" i="96"/>
  <c r="J141" i="96"/>
  <c r="I141" i="96"/>
  <c r="N140" i="96"/>
  <c r="M140" i="96"/>
  <c r="K140" i="96"/>
  <c r="J140" i="96"/>
  <c r="I140" i="96"/>
  <c r="N139" i="96"/>
  <c r="M139" i="96"/>
  <c r="K139" i="96"/>
  <c r="J139" i="96"/>
  <c r="I139" i="96"/>
  <c r="N138" i="96"/>
  <c r="M138" i="96"/>
  <c r="K138" i="96"/>
  <c r="J138" i="96"/>
  <c r="I138" i="96"/>
  <c r="N137" i="96"/>
  <c r="M137" i="96"/>
  <c r="K137" i="96"/>
  <c r="J137" i="96"/>
  <c r="I137" i="96"/>
  <c r="N136" i="96"/>
  <c r="M136" i="96"/>
  <c r="K136" i="96"/>
  <c r="J136" i="96"/>
  <c r="I136" i="96"/>
  <c r="N135" i="96"/>
  <c r="M135" i="96"/>
  <c r="K135" i="96"/>
  <c r="J135" i="96"/>
  <c r="I135" i="96"/>
  <c r="N134" i="96"/>
  <c r="M134" i="96"/>
  <c r="K134" i="96"/>
  <c r="J134" i="96"/>
  <c r="I134" i="96"/>
  <c r="N133" i="96"/>
  <c r="M133" i="96"/>
  <c r="K133" i="96"/>
  <c r="J133" i="96"/>
  <c r="I133" i="96"/>
  <c r="N132" i="96"/>
  <c r="M132" i="96"/>
  <c r="K132" i="96"/>
  <c r="J132" i="96"/>
  <c r="I132" i="96"/>
  <c r="N131" i="96"/>
  <c r="M131" i="96"/>
  <c r="K131" i="96"/>
  <c r="J131" i="96"/>
  <c r="I131" i="96"/>
  <c r="N130" i="96"/>
  <c r="M130" i="96"/>
  <c r="K130" i="96"/>
  <c r="J130" i="96"/>
  <c r="I130" i="96"/>
  <c r="N129" i="96"/>
  <c r="M129" i="96"/>
  <c r="K129" i="96"/>
  <c r="J129" i="96"/>
  <c r="I129" i="96"/>
  <c r="N128" i="96"/>
  <c r="M128" i="96"/>
  <c r="K128" i="96"/>
  <c r="J128" i="96"/>
  <c r="I128" i="96"/>
  <c r="N127" i="96"/>
  <c r="M127" i="96"/>
  <c r="K127" i="96"/>
  <c r="J127" i="96"/>
  <c r="I127" i="96"/>
  <c r="N126" i="96"/>
  <c r="M126" i="96"/>
  <c r="K126" i="96"/>
  <c r="J126" i="96"/>
  <c r="I126" i="96"/>
  <c r="N125" i="96"/>
  <c r="M125" i="96"/>
  <c r="K125" i="96"/>
  <c r="J125" i="96"/>
  <c r="I125" i="96"/>
  <c r="N124" i="96"/>
  <c r="M124" i="96"/>
  <c r="K124" i="96"/>
  <c r="J124" i="96"/>
  <c r="I124" i="96"/>
  <c r="N105" i="96"/>
  <c r="K105" i="96"/>
  <c r="J105" i="96"/>
  <c r="I105" i="96"/>
  <c r="F105" i="96"/>
  <c r="M105" i="96" s="1"/>
  <c r="N104" i="96"/>
  <c r="K104" i="96"/>
  <c r="J104" i="96"/>
  <c r="I104" i="96"/>
  <c r="F104" i="96"/>
  <c r="M104" i="96" s="1"/>
  <c r="N103" i="96"/>
  <c r="K103" i="96"/>
  <c r="J103" i="96"/>
  <c r="I103" i="96"/>
  <c r="F103" i="96"/>
  <c r="M103" i="96" s="1"/>
  <c r="N102" i="96"/>
  <c r="K102" i="96"/>
  <c r="J102" i="96"/>
  <c r="I102" i="96"/>
  <c r="F102" i="96"/>
  <c r="M102" i="96" s="1"/>
  <c r="N101" i="96"/>
  <c r="K101" i="96"/>
  <c r="J101" i="96"/>
  <c r="I101" i="96"/>
  <c r="F101" i="96"/>
  <c r="M101" i="96" s="1"/>
  <c r="N100" i="96"/>
  <c r="K100" i="96"/>
  <c r="J100" i="96"/>
  <c r="I100" i="96"/>
  <c r="F100" i="96"/>
  <c r="M100" i="96" s="1"/>
  <c r="N99" i="96"/>
  <c r="J99" i="96"/>
  <c r="I99" i="96"/>
  <c r="F99" i="96"/>
  <c r="M99" i="96" s="1"/>
  <c r="N98" i="96"/>
  <c r="K98" i="96"/>
  <c r="J98" i="96"/>
  <c r="I98" i="96"/>
  <c r="F98" i="96"/>
  <c r="M98" i="96" s="1"/>
  <c r="N97" i="96"/>
  <c r="K97" i="96"/>
  <c r="J97" i="96"/>
  <c r="I97" i="96"/>
  <c r="F97" i="96"/>
  <c r="M97" i="96" s="1"/>
  <c r="N96" i="96"/>
  <c r="K96" i="96"/>
  <c r="J96" i="96"/>
  <c r="I96" i="96"/>
  <c r="F96" i="96"/>
  <c r="M96" i="96" s="1"/>
  <c r="N95" i="96"/>
  <c r="K95" i="96"/>
  <c r="J95" i="96"/>
  <c r="I95" i="96"/>
  <c r="F95" i="96"/>
  <c r="M95" i="96" s="1"/>
  <c r="N94" i="96"/>
  <c r="K94" i="96"/>
  <c r="J94" i="96"/>
  <c r="I94" i="96"/>
  <c r="F94" i="96"/>
  <c r="M94" i="96" s="1"/>
  <c r="N93" i="96"/>
  <c r="K93" i="96"/>
  <c r="J93" i="96"/>
  <c r="I93" i="96"/>
  <c r="F93" i="96"/>
  <c r="M93" i="96" s="1"/>
  <c r="N92" i="96"/>
  <c r="K92" i="96"/>
  <c r="J92" i="96"/>
  <c r="I92" i="96"/>
  <c r="F92" i="96"/>
  <c r="M92" i="96" s="1"/>
  <c r="N91" i="96"/>
  <c r="K91" i="96"/>
  <c r="J91" i="96"/>
  <c r="I91" i="96"/>
  <c r="F91" i="96"/>
  <c r="M91" i="96" s="1"/>
  <c r="N90" i="96"/>
  <c r="K90" i="96"/>
  <c r="J90" i="96"/>
  <c r="I90" i="96"/>
  <c r="F90" i="96"/>
  <c r="M90" i="96" s="1"/>
  <c r="N89" i="96"/>
  <c r="K89" i="96"/>
  <c r="J89" i="96"/>
  <c r="I89" i="96"/>
  <c r="F89" i="96"/>
  <c r="M89" i="96" s="1"/>
  <c r="N88" i="96"/>
  <c r="K88" i="96"/>
  <c r="J88" i="96"/>
  <c r="I88" i="96"/>
  <c r="F88" i="96"/>
  <c r="M88" i="96" s="1"/>
  <c r="N87" i="96"/>
  <c r="K87" i="96"/>
  <c r="J87" i="96"/>
  <c r="I87" i="96"/>
  <c r="F87" i="96"/>
  <c r="M87" i="96" s="1"/>
  <c r="N86" i="96"/>
  <c r="K86" i="96"/>
  <c r="J86" i="96"/>
  <c r="I86" i="96"/>
  <c r="F86" i="96"/>
  <c r="M86" i="96" s="1"/>
  <c r="N85" i="96"/>
  <c r="K85" i="96"/>
  <c r="J85" i="96"/>
  <c r="I85" i="96"/>
  <c r="F85" i="96"/>
  <c r="M85" i="96" s="1"/>
  <c r="N84" i="96"/>
  <c r="K84" i="96"/>
  <c r="J84" i="96"/>
  <c r="I84" i="96"/>
  <c r="F84" i="96"/>
  <c r="M84" i="96" s="1"/>
  <c r="N83" i="96"/>
  <c r="K83" i="96"/>
  <c r="J83" i="96"/>
  <c r="I83" i="96"/>
  <c r="F83" i="96"/>
  <c r="M83" i="96" s="1"/>
  <c r="N82" i="96"/>
  <c r="K82" i="96"/>
  <c r="J82" i="96"/>
  <c r="I82" i="96"/>
  <c r="F82" i="96"/>
  <c r="M82" i="96" s="1"/>
  <c r="N81" i="96"/>
  <c r="K81" i="96"/>
  <c r="J81" i="96"/>
  <c r="I81" i="96"/>
  <c r="F81" i="96"/>
  <c r="M81" i="96" s="1"/>
  <c r="N80" i="96"/>
  <c r="K80" i="96"/>
  <c r="J80" i="96"/>
  <c r="I80" i="96"/>
  <c r="F80" i="96"/>
  <c r="M80" i="96" s="1"/>
  <c r="N79" i="96"/>
  <c r="K79" i="96"/>
  <c r="J79" i="96"/>
  <c r="I79" i="96"/>
  <c r="F79" i="96"/>
  <c r="M79" i="96" s="1"/>
  <c r="N78" i="96"/>
  <c r="K78" i="96"/>
  <c r="J78" i="96"/>
  <c r="I78" i="96"/>
  <c r="F78" i="96"/>
  <c r="M78" i="96" s="1"/>
  <c r="N77" i="96"/>
  <c r="K77" i="96"/>
  <c r="J77" i="96"/>
  <c r="I77" i="96"/>
  <c r="F77" i="96"/>
  <c r="M77" i="96" s="1"/>
  <c r="N71" i="96"/>
  <c r="K71" i="96"/>
  <c r="J71" i="96"/>
  <c r="I71" i="96"/>
  <c r="F71" i="96"/>
  <c r="M71" i="96" s="1"/>
  <c r="N70" i="96"/>
  <c r="K70" i="96"/>
  <c r="J70" i="96"/>
  <c r="I70" i="96"/>
  <c r="F70" i="96"/>
  <c r="M70" i="96" s="1"/>
  <c r="N69" i="96"/>
  <c r="K69" i="96"/>
  <c r="J69" i="96"/>
  <c r="I69" i="96"/>
  <c r="F69" i="96"/>
  <c r="M69" i="96" s="1"/>
  <c r="N68" i="96"/>
  <c r="K68" i="96"/>
  <c r="J68" i="96"/>
  <c r="I68" i="96"/>
  <c r="F68" i="96"/>
  <c r="M68" i="96" s="1"/>
  <c r="N67" i="96"/>
  <c r="K67" i="96"/>
  <c r="J67" i="96"/>
  <c r="I67" i="96"/>
  <c r="F67" i="96"/>
  <c r="M67" i="96" s="1"/>
  <c r="N66" i="96"/>
  <c r="K66" i="96"/>
  <c r="J66" i="96"/>
  <c r="I66" i="96"/>
  <c r="F66" i="96"/>
  <c r="M66" i="96" s="1"/>
  <c r="N65" i="96"/>
  <c r="K65" i="96"/>
  <c r="J65" i="96"/>
  <c r="I65" i="96"/>
  <c r="F65" i="96"/>
  <c r="M65" i="96" s="1"/>
  <c r="N64" i="96"/>
  <c r="K64" i="96"/>
  <c r="J64" i="96"/>
  <c r="I64" i="96"/>
  <c r="F64" i="96"/>
  <c r="M64" i="96" s="1"/>
  <c r="N63" i="96"/>
  <c r="K63" i="96"/>
  <c r="J63" i="96"/>
  <c r="I63" i="96"/>
  <c r="F63" i="96"/>
  <c r="M63" i="96" s="1"/>
  <c r="N62" i="96"/>
  <c r="K62" i="96"/>
  <c r="J62" i="96"/>
  <c r="I62" i="96"/>
  <c r="F62" i="96"/>
  <c r="M62" i="96" s="1"/>
  <c r="N61" i="96"/>
  <c r="K61" i="96"/>
  <c r="J61" i="96"/>
  <c r="I61" i="96"/>
  <c r="F61" i="96"/>
  <c r="M61" i="96" s="1"/>
  <c r="N60" i="96"/>
  <c r="K60" i="96"/>
  <c r="J60" i="96"/>
  <c r="I60" i="96"/>
  <c r="F60" i="96"/>
  <c r="M60" i="96" s="1"/>
  <c r="N59" i="96"/>
  <c r="K59" i="96"/>
  <c r="J59" i="96"/>
  <c r="I59" i="96"/>
  <c r="F59" i="96"/>
  <c r="M59" i="96" s="1"/>
  <c r="N58" i="96"/>
  <c r="K58" i="96"/>
  <c r="J58" i="96"/>
  <c r="I58" i="96"/>
  <c r="F58" i="96"/>
  <c r="M58" i="96" s="1"/>
  <c r="N57" i="96"/>
  <c r="K57" i="96"/>
  <c r="J57" i="96"/>
  <c r="I57" i="96"/>
  <c r="F57" i="96"/>
  <c r="M57" i="96" s="1"/>
  <c r="N56" i="96"/>
  <c r="K56" i="96"/>
  <c r="J56" i="96"/>
  <c r="I56" i="96"/>
  <c r="F56" i="96"/>
  <c r="M56" i="96" s="1"/>
  <c r="N55" i="96"/>
  <c r="K55" i="96"/>
  <c r="J55" i="96"/>
  <c r="I55" i="96"/>
  <c r="F55" i="96"/>
  <c r="M55" i="96" s="1"/>
  <c r="N54" i="96"/>
  <c r="K54" i="96"/>
  <c r="J54" i="96"/>
  <c r="I54" i="96"/>
  <c r="F54" i="96"/>
  <c r="M54" i="96" s="1"/>
  <c r="N53" i="96"/>
  <c r="K53" i="96"/>
  <c r="J53" i="96"/>
  <c r="I53" i="96"/>
  <c r="F53" i="96"/>
  <c r="M53" i="96" s="1"/>
  <c r="K51" i="96"/>
  <c r="J51" i="96"/>
  <c r="F51" i="96"/>
  <c r="M51" i="96" s="1"/>
  <c r="K50" i="96"/>
  <c r="J50" i="96"/>
  <c r="F50" i="96"/>
  <c r="M50" i="96" s="1"/>
  <c r="K49" i="96"/>
  <c r="J49" i="96"/>
  <c r="F49" i="96"/>
  <c r="M49" i="96" s="1"/>
  <c r="K48" i="96"/>
  <c r="J48" i="96"/>
  <c r="F48" i="96"/>
  <c r="M48" i="96" s="1"/>
  <c r="K47" i="96"/>
  <c r="J47" i="96"/>
  <c r="F47" i="96"/>
  <c r="M47" i="96" s="1"/>
  <c r="K46" i="96"/>
  <c r="J46" i="96"/>
  <c r="F46" i="96"/>
  <c r="M46" i="96" s="1"/>
  <c r="K45" i="96"/>
  <c r="J45" i="96"/>
  <c r="F45" i="96"/>
  <c r="M45" i="96" s="1"/>
  <c r="K44" i="96"/>
  <c r="J44" i="96"/>
  <c r="F44" i="96"/>
  <c r="M44" i="96" s="1"/>
  <c r="K43" i="96"/>
  <c r="J43" i="96"/>
  <c r="F43" i="96"/>
  <c r="M43" i="96" s="1"/>
  <c r="K42" i="96"/>
  <c r="J42" i="96"/>
  <c r="F42" i="96"/>
  <c r="M42" i="96" s="1"/>
  <c r="K41" i="96"/>
  <c r="J41" i="96"/>
  <c r="F41" i="96"/>
  <c r="M41" i="96" s="1"/>
  <c r="K40" i="96"/>
  <c r="J40" i="96"/>
  <c r="F40" i="96"/>
  <c r="M40" i="96" s="1"/>
  <c r="K39" i="96"/>
  <c r="J39" i="96"/>
  <c r="F39" i="96"/>
  <c r="M39" i="96" s="1"/>
  <c r="K38" i="96"/>
  <c r="J38" i="96"/>
  <c r="F38" i="96"/>
  <c r="M38" i="96" s="1"/>
  <c r="K37" i="96"/>
  <c r="J37" i="96"/>
  <c r="F37" i="96"/>
  <c r="M37" i="96" s="1"/>
  <c r="K36" i="96"/>
  <c r="J36" i="96"/>
  <c r="F36" i="96"/>
  <c r="M36" i="96" s="1"/>
  <c r="K35" i="96"/>
  <c r="J35" i="96"/>
  <c r="F35" i="96"/>
  <c r="M35" i="96" s="1"/>
  <c r="K34" i="96"/>
  <c r="J34" i="96"/>
  <c r="F34" i="96"/>
  <c r="M34" i="96" s="1"/>
  <c r="K33" i="96"/>
  <c r="J33" i="96"/>
  <c r="F33" i="96"/>
  <c r="M33" i="96" s="1"/>
  <c r="K32" i="96"/>
  <c r="J32" i="96"/>
  <c r="F32" i="96"/>
  <c r="M32" i="96" s="1"/>
  <c r="K31" i="96"/>
  <c r="J31" i="96"/>
  <c r="F31" i="96"/>
  <c r="M31" i="96" s="1"/>
  <c r="K30" i="96"/>
  <c r="J30" i="96"/>
  <c r="F30" i="96"/>
  <c r="M30" i="96" s="1"/>
  <c r="K29" i="96"/>
  <c r="J29" i="96"/>
  <c r="F29" i="96"/>
  <c r="M29" i="96" s="1"/>
  <c r="K28" i="96"/>
  <c r="J28" i="96"/>
  <c r="F28" i="96"/>
  <c r="M28" i="96" s="1"/>
  <c r="K27" i="96"/>
  <c r="J27" i="96"/>
  <c r="F27" i="96"/>
  <c r="M27" i="96" s="1"/>
  <c r="K26" i="96"/>
  <c r="J26" i="96"/>
  <c r="F26" i="96"/>
  <c r="M26" i="96" s="1"/>
  <c r="K25" i="96"/>
  <c r="J25" i="96"/>
  <c r="F25" i="96"/>
  <c r="M25" i="96" s="1"/>
  <c r="K24" i="96"/>
  <c r="J24" i="96"/>
  <c r="F24" i="96"/>
  <c r="M24" i="96" s="1"/>
  <c r="K23" i="96"/>
  <c r="J23" i="96"/>
  <c r="F23" i="96"/>
  <c r="M23" i="96" s="1"/>
  <c r="K22" i="96"/>
  <c r="J22" i="96"/>
  <c r="F22" i="96"/>
  <c r="M22" i="96" s="1"/>
  <c r="K21" i="96"/>
  <c r="J21" i="96"/>
  <c r="F21" i="96"/>
  <c r="M21" i="96" s="1"/>
  <c r="K20" i="96"/>
  <c r="J20" i="96"/>
  <c r="F20" i="96"/>
  <c r="M20" i="96" s="1"/>
  <c r="K19" i="96"/>
  <c r="J19" i="96"/>
  <c r="F19" i="96"/>
  <c r="M19" i="96" s="1"/>
  <c r="K18" i="96"/>
  <c r="J18" i="96"/>
  <c r="F18" i="96"/>
  <c r="M18" i="96" s="1"/>
  <c r="K17" i="96"/>
  <c r="J17" i="96"/>
  <c r="F17" i="96"/>
  <c r="M17" i="96" s="1"/>
  <c r="K16" i="96"/>
  <c r="J16" i="96"/>
  <c r="F16" i="96"/>
  <c r="M16" i="96" s="1"/>
  <c r="K15" i="96"/>
  <c r="J15" i="96"/>
  <c r="F15" i="96"/>
  <c r="M15" i="96" s="1"/>
  <c r="K14" i="96"/>
  <c r="J14" i="96"/>
  <c r="F14" i="96"/>
  <c r="M14" i="96" s="1"/>
  <c r="K13" i="96"/>
  <c r="J13" i="96"/>
  <c r="F13" i="96"/>
  <c r="M13" i="96" s="1"/>
  <c r="K12" i="96"/>
  <c r="J12" i="96"/>
  <c r="F12" i="96"/>
  <c r="M12" i="96" s="1"/>
  <c r="K11" i="96"/>
  <c r="J11" i="96"/>
  <c r="F11" i="96"/>
  <c r="M11" i="96" s="1"/>
  <c r="K10" i="96"/>
  <c r="J10" i="96"/>
  <c r="F10" i="96"/>
  <c r="M10" i="96" s="1"/>
  <c r="K9" i="96"/>
  <c r="J9" i="96"/>
  <c r="F9" i="96"/>
  <c r="M9" i="96" s="1"/>
  <c r="K8" i="96"/>
  <c r="J8" i="96"/>
  <c r="F8" i="96"/>
  <c r="M8" i="96" s="1"/>
  <c r="K7" i="96"/>
  <c r="J7" i="96"/>
  <c r="F7" i="96"/>
  <c r="M7" i="96" s="1"/>
  <c r="K6" i="96"/>
  <c r="J6" i="96"/>
  <c r="F6" i="96"/>
  <c r="M6" i="96" s="1"/>
  <c r="N196" i="95" l="1"/>
  <c r="N197" i="95"/>
  <c r="N198" i="95"/>
  <c r="N199" i="95"/>
  <c r="N200" i="95"/>
  <c r="N201" i="95"/>
  <c r="N202" i="95"/>
  <c r="N203" i="95"/>
  <c r="N204" i="95"/>
  <c r="N205" i="95"/>
  <c r="N206" i="95"/>
  <c r="N207" i="95"/>
  <c r="N195" i="95"/>
  <c r="M195" i="95"/>
  <c r="M196" i="95"/>
  <c r="M197" i="95"/>
  <c r="M198" i="95"/>
  <c r="M199" i="95"/>
  <c r="M200" i="95"/>
  <c r="M201" i="95"/>
  <c r="M202" i="95"/>
  <c r="M203" i="95"/>
  <c r="M204" i="95"/>
  <c r="M205" i="95"/>
  <c r="M206" i="95"/>
  <c r="M207" i="95"/>
  <c r="K195" i="95"/>
  <c r="K196" i="95"/>
  <c r="K197" i="95"/>
  <c r="K198" i="95"/>
  <c r="K199" i="95"/>
  <c r="K200" i="95"/>
  <c r="K201" i="95"/>
  <c r="K202" i="95"/>
  <c r="K203" i="95"/>
  <c r="K204" i="95"/>
  <c r="K205" i="95"/>
  <c r="K206" i="95"/>
  <c r="K207" i="95"/>
  <c r="J195" i="95"/>
  <c r="J196" i="95"/>
  <c r="J197" i="95"/>
  <c r="J198" i="95"/>
  <c r="J199" i="95"/>
  <c r="J200" i="95"/>
  <c r="J201" i="95"/>
  <c r="J202" i="95"/>
  <c r="J203" i="95"/>
  <c r="J204" i="95"/>
  <c r="J205" i="95"/>
  <c r="J206" i="95"/>
  <c r="J207" i="95"/>
  <c r="I196" i="95"/>
  <c r="I197" i="95"/>
  <c r="I198" i="95"/>
  <c r="I199" i="95"/>
  <c r="I200" i="95"/>
  <c r="I201" i="95"/>
  <c r="I202" i="95"/>
  <c r="I203" i="95"/>
  <c r="I204" i="95"/>
  <c r="I205" i="95"/>
  <c r="I206" i="95"/>
  <c r="I207" i="95"/>
  <c r="I195" i="95"/>
  <c r="J107" i="95" l="1"/>
  <c r="K107" i="95"/>
  <c r="M107" i="95"/>
  <c r="N107" i="95"/>
  <c r="J108" i="95"/>
  <c r="K108" i="95"/>
  <c r="M108" i="95"/>
  <c r="N108" i="95"/>
  <c r="J109" i="95"/>
  <c r="K109" i="95"/>
  <c r="M109" i="95"/>
  <c r="N109" i="95"/>
  <c r="J110" i="95"/>
  <c r="K110" i="95"/>
  <c r="M110" i="95"/>
  <c r="N110" i="95"/>
  <c r="J111" i="95"/>
  <c r="K111" i="95"/>
  <c r="M111" i="95"/>
  <c r="N111" i="95"/>
  <c r="J112" i="95"/>
  <c r="K112" i="95"/>
  <c r="M112" i="95"/>
  <c r="N112" i="95"/>
  <c r="J113" i="95"/>
  <c r="K113" i="95"/>
  <c r="M113" i="95"/>
  <c r="N113" i="95"/>
  <c r="J114" i="95"/>
  <c r="K114" i="95"/>
  <c r="M114" i="95"/>
  <c r="N114" i="95"/>
  <c r="J115" i="95"/>
  <c r="K115" i="95"/>
  <c r="M115" i="95"/>
  <c r="N115" i="95"/>
  <c r="J116" i="95"/>
  <c r="K116" i="95"/>
  <c r="M116" i="95"/>
  <c r="N116" i="95"/>
  <c r="J117" i="95"/>
  <c r="K117" i="95"/>
  <c r="M117" i="95"/>
  <c r="N117" i="95"/>
  <c r="J118" i="95"/>
  <c r="K118" i="95"/>
  <c r="M118" i="95"/>
  <c r="N118" i="95"/>
  <c r="J119" i="95"/>
  <c r="K119" i="95"/>
  <c r="M119" i="95"/>
  <c r="N119" i="95"/>
  <c r="J120" i="95"/>
  <c r="K120" i="95"/>
  <c r="M120" i="95"/>
  <c r="N120" i="95"/>
  <c r="J121" i="95"/>
  <c r="K121" i="95"/>
  <c r="M121" i="95"/>
  <c r="N121" i="95"/>
  <c r="J122" i="95"/>
  <c r="K122" i="95"/>
  <c r="M122" i="95"/>
  <c r="N122" i="95"/>
  <c r="J123" i="95"/>
  <c r="K123" i="95"/>
  <c r="M123" i="95"/>
  <c r="N123" i="95"/>
  <c r="J124" i="95"/>
  <c r="K124" i="95"/>
  <c r="M124" i="95"/>
  <c r="N124" i="95"/>
  <c r="J125" i="95"/>
  <c r="K125" i="95"/>
  <c r="M125" i="95"/>
  <c r="N125" i="95"/>
  <c r="J126" i="95"/>
  <c r="K126" i="95"/>
  <c r="M126" i="95"/>
  <c r="N126" i="95"/>
  <c r="J127" i="95"/>
  <c r="K127" i="95"/>
  <c r="M127" i="95"/>
  <c r="N127" i="95"/>
  <c r="J128" i="95"/>
  <c r="K128" i="95"/>
  <c r="M128" i="95"/>
  <c r="N128" i="95"/>
  <c r="J129" i="95"/>
  <c r="K129" i="95"/>
  <c r="M129" i="95"/>
  <c r="N129" i="95"/>
  <c r="J130" i="95"/>
  <c r="K130" i="95"/>
  <c r="M130" i="95"/>
  <c r="N130" i="95"/>
  <c r="J131" i="95"/>
  <c r="K131" i="95"/>
  <c r="M131" i="95"/>
  <c r="N131" i="95"/>
  <c r="J132" i="95"/>
  <c r="K132" i="95"/>
  <c r="M132" i="95"/>
  <c r="N132" i="95"/>
  <c r="J133" i="95"/>
  <c r="K133" i="95"/>
  <c r="M133" i="95"/>
  <c r="N133" i="95"/>
  <c r="J134" i="95"/>
  <c r="K134" i="95"/>
  <c r="M134" i="95"/>
  <c r="N134" i="95"/>
  <c r="J135" i="95"/>
  <c r="K135" i="95"/>
  <c r="M135" i="95"/>
  <c r="N135" i="95"/>
  <c r="J136" i="95"/>
  <c r="K136" i="95"/>
  <c r="M136" i="95"/>
  <c r="N136" i="95"/>
  <c r="J137" i="95"/>
  <c r="K137" i="95"/>
  <c r="M137" i="95"/>
  <c r="N137" i="95"/>
  <c r="J138" i="95"/>
  <c r="K138" i="95"/>
  <c r="M138" i="95"/>
  <c r="N138" i="95"/>
  <c r="J139" i="95"/>
  <c r="K139" i="95"/>
  <c r="M139" i="95"/>
  <c r="N139" i="95"/>
  <c r="J140" i="95"/>
  <c r="K140" i="95"/>
  <c r="M140" i="95"/>
  <c r="N140" i="95"/>
  <c r="J141" i="95"/>
  <c r="K141" i="95"/>
  <c r="M141" i="95"/>
  <c r="N141" i="95"/>
  <c r="J142" i="95"/>
  <c r="K142" i="95"/>
  <c r="M142" i="95"/>
  <c r="N142" i="95"/>
  <c r="J143" i="95"/>
  <c r="K143" i="95"/>
  <c r="M143" i="95"/>
  <c r="N143" i="95"/>
  <c r="J144" i="95"/>
  <c r="K144" i="95"/>
  <c r="M144" i="95"/>
  <c r="N144" i="95"/>
  <c r="J145" i="95"/>
  <c r="K145" i="95"/>
  <c r="M145" i="95"/>
  <c r="N145" i="95"/>
  <c r="J146" i="95"/>
  <c r="K146" i="95"/>
  <c r="M146" i="95"/>
  <c r="N146" i="95"/>
  <c r="J147" i="95"/>
  <c r="K147" i="95"/>
  <c r="M147" i="95"/>
  <c r="N147" i="95"/>
  <c r="J148" i="95"/>
  <c r="K148" i="95"/>
  <c r="M148" i="95"/>
  <c r="N148" i="95"/>
  <c r="J149" i="95"/>
  <c r="K149" i="95"/>
  <c r="M149" i="95"/>
  <c r="N149" i="95"/>
  <c r="J150" i="95"/>
  <c r="K150" i="95"/>
  <c r="M150" i="95"/>
  <c r="N150" i="95"/>
  <c r="J151" i="95"/>
  <c r="K151" i="95"/>
  <c r="M151" i="95"/>
  <c r="N151" i="95"/>
  <c r="J152" i="95"/>
  <c r="K152" i="95"/>
  <c r="M152" i="95"/>
  <c r="N152" i="95"/>
  <c r="J153" i="95"/>
  <c r="K153" i="95"/>
  <c r="M153" i="95"/>
  <c r="N153" i="95"/>
  <c r="J154" i="95"/>
  <c r="K154" i="95"/>
  <c r="M154" i="95"/>
  <c r="N154" i="95"/>
  <c r="J155" i="95"/>
  <c r="K155" i="95"/>
  <c r="M155" i="95"/>
  <c r="N155" i="95"/>
  <c r="J156" i="95"/>
  <c r="K156" i="95"/>
  <c r="M156" i="95"/>
  <c r="N156" i="95"/>
  <c r="J157" i="95"/>
  <c r="K157" i="95"/>
  <c r="M157" i="95"/>
  <c r="N157" i="95"/>
  <c r="J158" i="95"/>
  <c r="K158" i="95"/>
  <c r="M158" i="95"/>
  <c r="N158" i="95"/>
  <c r="J159" i="95"/>
  <c r="K159" i="95"/>
  <c r="M159" i="95"/>
  <c r="N159" i="95"/>
  <c r="J160" i="95"/>
  <c r="K160" i="95"/>
  <c r="M160" i="95"/>
  <c r="N160" i="95"/>
  <c r="J161" i="95"/>
  <c r="K161" i="95"/>
  <c r="M161" i="95"/>
  <c r="N161" i="95"/>
  <c r="J162" i="95"/>
  <c r="K162" i="95"/>
  <c r="M162" i="95"/>
  <c r="N162" i="95"/>
  <c r="J163" i="95"/>
  <c r="K163" i="95"/>
  <c r="M163" i="95"/>
  <c r="N163" i="95"/>
  <c r="J164" i="95"/>
  <c r="K164" i="95"/>
  <c r="M164" i="95"/>
  <c r="N164" i="95"/>
  <c r="J165" i="95"/>
  <c r="K165" i="95"/>
  <c r="M165" i="95"/>
  <c r="N165" i="95"/>
  <c r="J166" i="95"/>
  <c r="K166" i="95"/>
  <c r="M166" i="95"/>
  <c r="N166" i="95"/>
  <c r="J167" i="95"/>
  <c r="K167" i="95"/>
  <c r="M167" i="95"/>
  <c r="N167" i="95"/>
  <c r="J168" i="95"/>
  <c r="K168" i="95"/>
  <c r="M168" i="95"/>
  <c r="N168" i="95"/>
  <c r="J169" i="95"/>
  <c r="K169" i="95"/>
  <c r="M169" i="95"/>
  <c r="N169" i="95"/>
  <c r="J170" i="95"/>
  <c r="K170" i="95"/>
  <c r="M170" i="95"/>
  <c r="N170" i="95"/>
  <c r="J171" i="95"/>
  <c r="K171" i="95"/>
  <c r="M171" i="95"/>
  <c r="N171" i="95"/>
  <c r="J172" i="95"/>
  <c r="K172" i="95"/>
  <c r="M172" i="95"/>
  <c r="N172" i="95"/>
  <c r="J173" i="95"/>
  <c r="K173" i="95"/>
  <c r="M173" i="95"/>
  <c r="N173" i="95"/>
  <c r="J174" i="95"/>
  <c r="K174" i="95"/>
  <c r="M174" i="95"/>
  <c r="N174" i="95"/>
  <c r="J175" i="95"/>
  <c r="K175" i="95"/>
  <c r="M175" i="95"/>
  <c r="N175" i="95"/>
  <c r="J176" i="95"/>
  <c r="K176" i="95"/>
  <c r="M176" i="95"/>
  <c r="N176" i="95"/>
  <c r="J177" i="95"/>
  <c r="K177" i="95"/>
  <c r="M177" i="95"/>
  <c r="N177" i="95"/>
  <c r="J178" i="95"/>
  <c r="K178" i="95"/>
  <c r="M178" i="95"/>
  <c r="N178" i="95"/>
  <c r="J179" i="95"/>
  <c r="K179" i="95"/>
  <c r="M179" i="95"/>
  <c r="N179" i="95"/>
  <c r="J180" i="95"/>
  <c r="K180" i="95"/>
  <c r="M180" i="95"/>
  <c r="N180" i="95"/>
  <c r="J181" i="95"/>
  <c r="K181" i="95"/>
  <c r="M181" i="95"/>
  <c r="N181" i="95"/>
  <c r="J182" i="95"/>
  <c r="K182" i="95"/>
  <c r="M182" i="95"/>
  <c r="N182" i="95"/>
  <c r="J183" i="95"/>
  <c r="K183" i="95"/>
  <c r="M183" i="95"/>
  <c r="N183" i="95"/>
  <c r="J184" i="95"/>
  <c r="K184" i="95"/>
  <c r="M184" i="95"/>
  <c r="N184" i="95"/>
  <c r="J185" i="95"/>
  <c r="K185" i="95"/>
  <c r="M185" i="95"/>
  <c r="N185" i="95"/>
  <c r="J186" i="95"/>
  <c r="K186" i="95"/>
  <c r="M186" i="95"/>
  <c r="N186" i="95"/>
  <c r="J187" i="95"/>
  <c r="K187" i="95"/>
  <c r="M187" i="95"/>
  <c r="N187" i="95"/>
  <c r="J188" i="95"/>
  <c r="K188" i="95"/>
  <c r="M188" i="95"/>
  <c r="N188" i="95"/>
  <c r="J189" i="95"/>
  <c r="K189" i="95"/>
  <c r="M189" i="95"/>
  <c r="N189" i="95"/>
  <c r="J190" i="95"/>
  <c r="K190" i="95"/>
  <c r="M190" i="95"/>
  <c r="N190" i="95"/>
  <c r="J191" i="95"/>
  <c r="K191" i="95"/>
  <c r="M191" i="95"/>
  <c r="N191" i="95"/>
  <c r="J192" i="95"/>
  <c r="K192" i="95"/>
  <c r="M192" i="95"/>
  <c r="N192" i="95"/>
  <c r="J193" i="95"/>
  <c r="K193" i="95"/>
  <c r="M193" i="95"/>
  <c r="N193" i="95"/>
  <c r="J194" i="95"/>
  <c r="K194" i="95"/>
  <c r="M194" i="95"/>
  <c r="N194" i="95"/>
  <c r="J106" i="95"/>
  <c r="K106" i="95"/>
  <c r="M106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N106" i="95"/>
  <c r="I73" i="95" l="1"/>
  <c r="I74" i="95"/>
  <c r="I75" i="95"/>
  <c r="I76" i="95"/>
  <c r="I77" i="95"/>
  <c r="I78" i="95"/>
  <c r="I79" i="95"/>
  <c r="I80" i="95"/>
  <c r="I81" i="95"/>
  <c r="I82" i="95"/>
  <c r="I83" i="95"/>
  <c r="I84" i="95"/>
  <c r="I85" i="95"/>
  <c r="I86" i="95"/>
  <c r="I87" i="95"/>
  <c r="I88" i="95"/>
  <c r="I89" i="95"/>
  <c r="I90" i="95"/>
  <c r="I91" i="95"/>
  <c r="I92" i="95"/>
  <c r="I93" i="95"/>
  <c r="I94" i="95"/>
  <c r="I95" i="95"/>
  <c r="I96" i="95"/>
  <c r="I97" i="95"/>
  <c r="I98" i="95"/>
  <c r="I99" i="95"/>
  <c r="I100" i="95"/>
  <c r="I101" i="95"/>
  <c r="I102" i="95"/>
  <c r="I103" i="95"/>
  <c r="I104" i="95"/>
  <c r="I105" i="95"/>
  <c r="F73" i="95"/>
  <c r="M73" i="95" s="1"/>
  <c r="F74" i="95"/>
  <c r="F75" i="95"/>
  <c r="F76" i="95"/>
  <c r="F77" i="95"/>
  <c r="F78" i="95"/>
  <c r="F79" i="95"/>
  <c r="F80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100" i="95"/>
  <c r="F101" i="95"/>
  <c r="F102" i="95"/>
  <c r="F103" i="95"/>
  <c r="F104" i="95"/>
  <c r="F105" i="95"/>
  <c r="K73" i="95"/>
  <c r="N73" i="95"/>
  <c r="K74" i="95"/>
  <c r="M74" i="95"/>
  <c r="N74" i="95"/>
  <c r="K75" i="95"/>
  <c r="M75" i="95"/>
  <c r="N75" i="95"/>
  <c r="K76" i="95"/>
  <c r="M76" i="95"/>
  <c r="N76" i="95"/>
  <c r="K77" i="95"/>
  <c r="M77" i="95"/>
  <c r="N77" i="95"/>
  <c r="K78" i="95"/>
  <c r="M78" i="95"/>
  <c r="N78" i="95"/>
  <c r="K79" i="95"/>
  <c r="M79" i="95"/>
  <c r="N79" i="95"/>
  <c r="K80" i="95"/>
  <c r="M80" i="95"/>
  <c r="N80" i="95"/>
  <c r="K81" i="95"/>
  <c r="M81" i="95"/>
  <c r="N81" i="95"/>
  <c r="K82" i="95"/>
  <c r="M82" i="95"/>
  <c r="N82" i="95"/>
  <c r="K83" i="95"/>
  <c r="M83" i="95"/>
  <c r="N83" i="95"/>
  <c r="K84" i="95"/>
  <c r="M84" i="95"/>
  <c r="N84" i="95"/>
  <c r="K85" i="95"/>
  <c r="M85" i="95"/>
  <c r="N85" i="95"/>
  <c r="K86" i="95"/>
  <c r="M86" i="95"/>
  <c r="N86" i="95"/>
  <c r="K87" i="95"/>
  <c r="M87" i="95"/>
  <c r="N87" i="95"/>
  <c r="K88" i="95"/>
  <c r="M88" i="95"/>
  <c r="N88" i="95"/>
  <c r="K89" i="95"/>
  <c r="M89" i="95"/>
  <c r="N89" i="95"/>
  <c r="K90" i="95"/>
  <c r="M90" i="95"/>
  <c r="N90" i="95"/>
  <c r="K91" i="95"/>
  <c r="M91" i="95"/>
  <c r="N91" i="95"/>
  <c r="K92" i="95"/>
  <c r="M92" i="95"/>
  <c r="N92" i="95"/>
  <c r="K93" i="95"/>
  <c r="M93" i="95"/>
  <c r="N93" i="95"/>
  <c r="K94" i="95"/>
  <c r="M94" i="95"/>
  <c r="N94" i="95"/>
  <c r="K95" i="95"/>
  <c r="M95" i="95"/>
  <c r="N95" i="95"/>
  <c r="K96" i="95"/>
  <c r="M96" i="95"/>
  <c r="N96" i="95"/>
  <c r="K97" i="95"/>
  <c r="M97" i="95"/>
  <c r="N97" i="95"/>
  <c r="K98" i="95"/>
  <c r="M98" i="95"/>
  <c r="N98" i="95"/>
  <c r="K99" i="95"/>
  <c r="M99" i="95"/>
  <c r="N99" i="95"/>
  <c r="K100" i="95"/>
  <c r="M100" i="95"/>
  <c r="N100" i="95"/>
  <c r="K101" i="95"/>
  <c r="M101" i="95"/>
  <c r="N101" i="95"/>
  <c r="K102" i="95"/>
  <c r="M102" i="95"/>
  <c r="N102" i="95"/>
  <c r="K103" i="95"/>
  <c r="M103" i="95"/>
  <c r="N103" i="95"/>
  <c r="K104" i="95"/>
  <c r="M104" i="95"/>
  <c r="N104" i="95"/>
  <c r="K105" i="95"/>
  <c r="M105" i="95"/>
  <c r="N105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I72" i="95"/>
  <c r="N72" i="95"/>
  <c r="F72" i="95"/>
  <c r="M72" i="95" s="1"/>
  <c r="K72" i="95"/>
  <c r="M53" i="95"/>
  <c r="N53" i="95"/>
  <c r="M54" i="95"/>
  <c r="N54" i="95"/>
  <c r="M55" i="95"/>
  <c r="N55" i="95"/>
  <c r="M56" i="95"/>
  <c r="N56" i="95"/>
  <c r="M57" i="95"/>
  <c r="N57" i="95"/>
  <c r="M58" i="95"/>
  <c r="N58" i="95"/>
  <c r="M59" i="95"/>
  <c r="N59" i="95"/>
  <c r="M60" i="95"/>
  <c r="N60" i="95"/>
  <c r="M61" i="95"/>
  <c r="N61" i="95"/>
  <c r="M62" i="95"/>
  <c r="N62" i="95"/>
  <c r="M63" i="95"/>
  <c r="N63" i="95"/>
  <c r="M64" i="95"/>
  <c r="N64" i="95"/>
  <c r="M65" i="95"/>
  <c r="N65" i="95"/>
  <c r="M66" i="95"/>
  <c r="N66" i="95"/>
  <c r="M67" i="95"/>
  <c r="N67" i="95"/>
  <c r="M68" i="95"/>
  <c r="N68" i="95"/>
  <c r="M69" i="95"/>
  <c r="N69" i="95"/>
  <c r="M70" i="95"/>
  <c r="N70" i="95"/>
  <c r="M71" i="95"/>
  <c r="N71" i="95"/>
  <c r="J7" i="95"/>
  <c r="J8" i="95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6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I53" i="95"/>
  <c r="I54" i="95"/>
  <c r="I55" i="95"/>
  <c r="I56" i="95"/>
  <c r="I57" i="95"/>
  <c r="I58" i="95"/>
  <c r="I59" i="95"/>
  <c r="I60" i="95"/>
  <c r="I61" i="95"/>
  <c r="I62" i="95"/>
  <c r="I63" i="95"/>
  <c r="I64" i="95"/>
  <c r="I65" i="95"/>
  <c r="I66" i="95"/>
  <c r="I67" i="95"/>
  <c r="I68" i="95"/>
  <c r="I69" i="95"/>
  <c r="I70" i="95"/>
  <c r="I71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N52" i="95"/>
  <c r="K52" i="95"/>
  <c r="I52" i="95"/>
  <c r="F52" i="95"/>
  <c r="M52" i="95" s="1"/>
  <c r="K51" i="95" l="1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F51" i="95"/>
  <c r="M51" i="95" s="1"/>
  <c r="F50" i="95"/>
  <c r="M50" i="95" s="1"/>
  <c r="F49" i="95"/>
  <c r="M49" i="95" s="1"/>
  <c r="F48" i="95"/>
  <c r="M48" i="95" s="1"/>
  <c r="F47" i="95"/>
  <c r="M47" i="95" s="1"/>
  <c r="F46" i="95"/>
  <c r="M46" i="95" s="1"/>
  <c r="F45" i="95"/>
  <c r="M45" i="95" s="1"/>
  <c r="F44" i="95"/>
  <c r="M44" i="95" s="1"/>
  <c r="F43" i="95"/>
  <c r="M43" i="95" s="1"/>
  <c r="F42" i="95"/>
  <c r="M42" i="95" s="1"/>
  <c r="F41" i="95"/>
  <c r="M41" i="95" s="1"/>
  <c r="F40" i="95"/>
  <c r="M40" i="95" s="1"/>
  <c r="F39" i="95"/>
  <c r="M39" i="95" s="1"/>
  <c r="F38" i="95"/>
  <c r="M38" i="95" s="1"/>
  <c r="F37" i="95"/>
  <c r="M37" i="95" s="1"/>
  <c r="F36" i="95"/>
  <c r="M36" i="95" s="1"/>
  <c r="F35" i="95"/>
  <c r="M35" i="95" s="1"/>
  <c r="F34" i="95"/>
  <c r="M34" i="95" s="1"/>
  <c r="F33" i="95"/>
  <c r="M33" i="95" s="1"/>
  <c r="F32" i="95"/>
  <c r="M32" i="95" s="1"/>
  <c r="F31" i="95"/>
  <c r="M31" i="95" s="1"/>
  <c r="F30" i="95"/>
  <c r="M30" i="95" s="1"/>
  <c r="F29" i="95"/>
  <c r="M29" i="95" s="1"/>
  <c r="F28" i="95"/>
  <c r="M28" i="95" s="1"/>
  <c r="F27" i="95"/>
  <c r="M27" i="95" s="1"/>
  <c r="F26" i="95"/>
  <c r="M26" i="95" s="1"/>
  <c r="F25" i="95"/>
  <c r="M25" i="95" s="1"/>
  <c r="F24" i="95"/>
  <c r="M24" i="95" s="1"/>
  <c r="F23" i="95"/>
  <c r="M23" i="95" s="1"/>
  <c r="F22" i="95"/>
  <c r="M22" i="95" s="1"/>
  <c r="F21" i="95"/>
  <c r="M21" i="95" s="1"/>
  <c r="F20" i="95"/>
  <c r="M20" i="95" s="1"/>
  <c r="F19" i="95"/>
  <c r="M19" i="95" s="1"/>
  <c r="F18" i="95"/>
  <c r="M18" i="95" s="1"/>
  <c r="F17" i="95"/>
  <c r="M17" i="95" s="1"/>
  <c r="F16" i="95"/>
  <c r="M16" i="95" s="1"/>
  <c r="F15" i="95"/>
  <c r="M15" i="95" s="1"/>
  <c r="F14" i="95"/>
  <c r="M14" i="95" s="1"/>
  <c r="F13" i="95"/>
  <c r="M13" i="95" s="1"/>
  <c r="F12" i="95"/>
  <c r="M12" i="95" s="1"/>
  <c r="F11" i="95"/>
  <c r="M11" i="95" s="1"/>
  <c r="F10" i="95"/>
  <c r="M10" i="95" s="1"/>
  <c r="F9" i="95"/>
  <c r="M9" i="95" s="1"/>
  <c r="F8" i="95"/>
  <c r="M8" i="95" s="1"/>
  <c r="F7" i="95"/>
  <c r="M7" i="95" s="1"/>
  <c r="F6" i="95"/>
  <c r="M6" i="95" s="1"/>
  <c r="N193" i="93" l="1"/>
  <c r="M193" i="93"/>
  <c r="I193" i="93"/>
  <c r="F193" i="93"/>
  <c r="N192" i="93"/>
  <c r="M192" i="93"/>
  <c r="I192" i="93"/>
  <c r="F192" i="93"/>
  <c r="N191" i="93"/>
  <c r="M191" i="93"/>
  <c r="I191" i="93"/>
  <c r="F191" i="93"/>
  <c r="N190" i="93"/>
  <c r="M190" i="93"/>
  <c r="I190" i="93"/>
  <c r="F190" i="93"/>
  <c r="N189" i="93"/>
  <c r="M189" i="93"/>
  <c r="I189" i="93"/>
  <c r="F189" i="93"/>
  <c r="N188" i="93"/>
  <c r="M188" i="93"/>
  <c r="I188" i="93"/>
  <c r="F188" i="93"/>
  <c r="N187" i="93"/>
  <c r="M187" i="93"/>
  <c r="I187" i="93"/>
  <c r="F187" i="93"/>
  <c r="N186" i="93"/>
  <c r="M186" i="93"/>
  <c r="I186" i="93"/>
  <c r="F186" i="93"/>
  <c r="N99" i="93" l="1"/>
  <c r="J99" i="93"/>
  <c r="I99" i="93"/>
  <c r="N185" i="93" l="1"/>
  <c r="K185" i="93"/>
  <c r="J185" i="93"/>
  <c r="I185" i="93"/>
  <c r="F185" i="93"/>
  <c r="M185" i="93" s="1"/>
  <c r="N184" i="93"/>
  <c r="K184" i="93"/>
  <c r="J184" i="93"/>
  <c r="I184" i="93"/>
  <c r="F184" i="93"/>
  <c r="M184" i="93" s="1"/>
  <c r="N183" i="93"/>
  <c r="K183" i="93"/>
  <c r="J183" i="93"/>
  <c r="I183" i="93"/>
  <c r="F183" i="93"/>
  <c r="M183" i="93" s="1"/>
  <c r="N182" i="93"/>
  <c r="K182" i="93"/>
  <c r="J182" i="93"/>
  <c r="I182" i="93"/>
  <c r="F182" i="93"/>
  <c r="M182" i="93" s="1"/>
  <c r="N181" i="93"/>
  <c r="K181" i="93"/>
  <c r="J181" i="93"/>
  <c r="I181" i="93"/>
  <c r="F181" i="93"/>
  <c r="M181" i="93" s="1"/>
  <c r="N180" i="93"/>
  <c r="K180" i="93"/>
  <c r="J180" i="93"/>
  <c r="I180" i="93"/>
  <c r="F180" i="93"/>
  <c r="M180" i="93" s="1"/>
  <c r="N179" i="93"/>
  <c r="K179" i="93"/>
  <c r="J179" i="93"/>
  <c r="I179" i="93"/>
  <c r="F179" i="93"/>
  <c r="M179" i="93" s="1"/>
  <c r="N178" i="93"/>
  <c r="K178" i="93"/>
  <c r="J178" i="93"/>
  <c r="I178" i="93"/>
  <c r="F178" i="93"/>
  <c r="M178" i="93" s="1"/>
  <c r="N177" i="93"/>
  <c r="K177" i="93"/>
  <c r="J177" i="93"/>
  <c r="I177" i="93"/>
  <c r="F177" i="93"/>
  <c r="M177" i="93" s="1"/>
  <c r="N176" i="93"/>
  <c r="K176" i="93"/>
  <c r="J176" i="93"/>
  <c r="I176" i="93"/>
  <c r="F176" i="93"/>
  <c r="M176" i="93" s="1"/>
  <c r="N175" i="93"/>
  <c r="K175" i="93"/>
  <c r="J175" i="93"/>
  <c r="I175" i="93"/>
  <c r="F175" i="93"/>
  <c r="M175" i="93" s="1"/>
  <c r="N174" i="93"/>
  <c r="K174" i="93"/>
  <c r="J174" i="93"/>
  <c r="I174" i="93"/>
  <c r="F174" i="93"/>
  <c r="M174" i="93" s="1"/>
  <c r="N173" i="93"/>
  <c r="K173" i="93"/>
  <c r="J173" i="93"/>
  <c r="I173" i="93"/>
  <c r="F173" i="93"/>
  <c r="M173" i="93" s="1"/>
  <c r="N172" i="93"/>
  <c r="K172" i="93"/>
  <c r="J172" i="93"/>
  <c r="I172" i="93"/>
  <c r="F172" i="93"/>
  <c r="M172" i="93" s="1"/>
  <c r="N171" i="93"/>
  <c r="K171" i="93"/>
  <c r="J171" i="93"/>
  <c r="I171" i="93"/>
  <c r="F171" i="93"/>
  <c r="M171" i="93" s="1"/>
  <c r="N170" i="93"/>
  <c r="K170" i="93"/>
  <c r="J170" i="93"/>
  <c r="I170" i="93"/>
  <c r="F170" i="93"/>
  <c r="M170" i="93" s="1"/>
  <c r="N169" i="93"/>
  <c r="K169" i="93"/>
  <c r="J169" i="93"/>
  <c r="I169" i="93"/>
  <c r="F169" i="93"/>
  <c r="M169" i="93" s="1"/>
  <c r="N168" i="93"/>
  <c r="K168" i="93"/>
  <c r="J168" i="93"/>
  <c r="I168" i="93"/>
  <c r="F168" i="93"/>
  <c r="M168" i="93" s="1"/>
  <c r="N167" i="93"/>
  <c r="K167" i="93"/>
  <c r="J167" i="93"/>
  <c r="I167" i="93"/>
  <c r="F167" i="93"/>
  <c r="M167" i="93" s="1"/>
  <c r="N166" i="93"/>
  <c r="K166" i="93"/>
  <c r="J166" i="93"/>
  <c r="I166" i="93"/>
  <c r="F166" i="93"/>
  <c r="M166" i="93" s="1"/>
  <c r="N165" i="93"/>
  <c r="K165" i="93"/>
  <c r="J165" i="93"/>
  <c r="I165" i="93"/>
  <c r="F165" i="93"/>
  <c r="M165" i="93" s="1"/>
  <c r="N164" i="93"/>
  <c r="K164" i="93"/>
  <c r="J164" i="93"/>
  <c r="I164" i="93"/>
  <c r="F164" i="93"/>
  <c r="M164" i="93" s="1"/>
  <c r="N163" i="93"/>
  <c r="K163" i="93"/>
  <c r="J163" i="93"/>
  <c r="I163" i="93"/>
  <c r="F163" i="93"/>
  <c r="M163" i="93" s="1"/>
  <c r="N162" i="93"/>
  <c r="K162" i="93"/>
  <c r="J162" i="93"/>
  <c r="I162" i="93"/>
  <c r="F162" i="93"/>
  <c r="M162" i="93" s="1"/>
  <c r="N161" i="93"/>
  <c r="K161" i="93"/>
  <c r="J161" i="93"/>
  <c r="I161" i="93"/>
  <c r="F161" i="93"/>
  <c r="M161" i="93" s="1"/>
  <c r="N160" i="93"/>
  <c r="K160" i="93"/>
  <c r="J160" i="93"/>
  <c r="I160" i="93"/>
  <c r="F160" i="93"/>
  <c r="M160" i="93" s="1"/>
  <c r="N159" i="93"/>
  <c r="K159" i="93"/>
  <c r="J159" i="93"/>
  <c r="I159" i="93"/>
  <c r="F159" i="93"/>
  <c r="M159" i="93" s="1"/>
  <c r="N158" i="93"/>
  <c r="K158" i="93"/>
  <c r="J158" i="93"/>
  <c r="I158" i="93"/>
  <c r="F158" i="93"/>
  <c r="M158" i="93" s="1"/>
  <c r="N157" i="93"/>
  <c r="K157" i="93"/>
  <c r="J157" i="93"/>
  <c r="I157" i="93"/>
  <c r="F157" i="93"/>
  <c r="M157" i="93" s="1"/>
  <c r="N156" i="93"/>
  <c r="K156" i="93"/>
  <c r="J156" i="93"/>
  <c r="I156" i="93"/>
  <c r="F156" i="93"/>
  <c r="M156" i="93" s="1"/>
  <c r="N155" i="93"/>
  <c r="K155" i="93"/>
  <c r="J155" i="93"/>
  <c r="I155" i="93"/>
  <c r="F155" i="93"/>
  <c r="M155" i="93" s="1"/>
  <c r="N154" i="93"/>
  <c r="K154" i="93"/>
  <c r="J154" i="93"/>
  <c r="I154" i="93"/>
  <c r="F154" i="93"/>
  <c r="M154" i="93" s="1"/>
  <c r="N153" i="93"/>
  <c r="K153" i="93"/>
  <c r="J153" i="93"/>
  <c r="I153" i="93"/>
  <c r="F153" i="93"/>
  <c r="M153" i="93" s="1"/>
  <c r="N152" i="93"/>
  <c r="K152" i="93"/>
  <c r="J152" i="93"/>
  <c r="I152" i="93"/>
  <c r="F152" i="93"/>
  <c r="M152" i="93" s="1"/>
  <c r="N151" i="93"/>
  <c r="K151" i="93"/>
  <c r="J151" i="93"/>
  <c r="I151" i="93"/>
  <c r="F151" i="93"/>
  <c r="M151" i="93" s="1"/>
  <c r="N150" i="93"/>
  <c r="K150" i="93"/>
  <c r="J150" i="93"/>
  <c r="I150" i="93"/>
  <c r="F150" i="93"/>
  <c r="M150" i="93" s="1"/>
  <c r="N149" i="93"/>
  <c r="K149" i="93"/>
  <c r="J149" i="93"/>
  <c r="I149" i="93"/>
  <c r="F149" i="93"/>
  <c r="M149" i="93" s="1"/>
  <c r="N148" i="93"/>
  <c r="K148" i="93"/>
  <c r="J148" i="93"/>
  <c r="I148" i="93"/>
  <c r="F148" i="93"/>
  <c r="M148" i="93" s="1"/>
  <c r="N147" i="93"/>
  <c r="K147" i="93"/>
  <c r="J147" i="93"/>
  <c r="I147" i="93"/>
  <c r="F147" i="93"/>
  <c r="M147" i="93" s="1"/>
  <c r="N146" i="93"/>
  <c r="K146" i="93"/>
  <c r="J146" i="93"/>
  <c r="I146" i="93"/>
  <c r="F146" i="93"/>
  <c r="M146" i="93" s="1"/>
  <c r="N145" i="93"/>
  <c r="K145" i="93"/>
  <c r="J145" i="93"/>
  <c r="I145" i="93"/>
  <c r="F145" i="93"/>
  <c r="M145" i="93" s="1"/>
  <c r="N144" i="93"/>
  <c r="K144" i="93"/>
  <c r="J144" i="93"/>
  <c r="I144" i="93"/>
  <c r="F144" i="93"/>
  <c r="M144" i="93" s="1"/>
  <c r="N143" i="93"/>
  <c r="K143" i="93"/>
  <c r="J143" i="93"/>
  <c r="I143" i="93"/>
  <c r="F143" i="93"/>
  <c r="M143" i="93" s="1"/>
  <c r="N142" i="93"/>
  <c r="K142" i="93"/>
  <c r="J142" i="93"/>
  <c r="I142" i="93"/>
  <c r="F142" i="93"/>
  <c r="M142" i="93" s="1"/>
  <c r="N141" i="93"/>
  <c r="K141" i="93"/>
  <c r="J141" i="93"/>
  <c r="I141" i="93"/>
  <c r="F141" i="93"/>
  <c r="M141" i="93" s="1"/>
  <c r="N140" i="93"/>
  <c r="K140" i="93"/>
  <c r="J140" i="93"/>
  <c r="I140" i="93"/>
  <c r="F140" i="93"/>
  <c r="M140" i="93" s="1"/>
  <c r="N139" i="93"/>
  <c r="K139" i="93"/>
  <c r="J139" i="93"/>
  <c r="I139" i="93"/>
  <c r="F139" i="93"/>
  <c r="M139" i="93" s="1"/>
  <c r="N138" i="93"/>
  <c r="K138" i="93"/>
  <c r="J138" i="93"/>
  <c r="I138" i="93"/>
  <c r="F138" i="93"/>
  <c r="M138" i="93" s="1"/>
  <c r="N137" i="93"/>
  <c r="K137" i="93"/>
  <c r="J137" i="93"/>
  <c r="I137" i="93"/>
  <c r="F137" i="93"/>
  <c r="M137" i="93" s="1"/>
  <c r="N136" i="93"/>
  <c r="K136" i="93"/>
  <c r="J136" i="93"/>
  <c r="I136" i="93"/>
  <c r="F136" i="93"/>
  <c r="M136" i="93" s="1"/>
  <c r="N135" i="93"/>
  <c r="K135" i="93"/>
  <c r="J135" i="93"/>
  <c r="I135" i="93"/>
  <c r="F135" i="93"/>
  <c r="M135" i="93" s="1"/>
  <c r="N134" i="93"/>
  <c r="K134" i="93"/>
  <c r="J134" i="93"/>
  <c r="I134" i="93"/>
  <c r="F134" i="93"/>
  <c r="M134" i="93" s="1"/>
  <c r="N133" i="93"/>
  <c r="K133" i="93"/>
  <c r="J133" i="93"/>
  <c r="I133" i="93"/>
  <c r="F133" i="93"/>
  <c r="M133" i="93" s="1"/>
  <c r="N132" i="93"/>
  <c r="K132" i="93"/>
  <c r="J132" i="93"/>
  <c r="I132" i="93"/>
  <c r="F132" i="93"/>
  <c r="M132" i="93" s="1"/>
  <c r="N131" i="93"/>
  <c r="K131" i="93"/>
  <c r="J131" i="93"/>
  <c r="I131" i="93"/>
  <c r="F131" i="93"/>
  <c r="M131" i="93" s="1"/>
  <c r="N130" i="93"/>
  <c r="K130" i="93"/>
  <c r="J130" i="93"/>
  <c r="I130" i="93"/>
  <c r="F130" i="93"/>
  <c r="M130" i="93" s="1"/>
  <c r="N129" i="93"/>
  <c r="K129" i="93"/>
  <c r="J129" i="93"/>
  <c r="I129" i="93"/>
  <c r="F129" i="93"/>
  <c r="M129" i="93" s="1"/>
  <c r="N128" i="93"/>
  <c r="K128" i="93"/>
  <c r="J128" i="93"/>
  <c r="I128" i="93"/>
  <c r="F128" i="93"/>
  <c r="M128" i="93" s="1"/>
  <c r="N127" i="93"/>
  <c r="K127" i="93"/>
  <c r="J127" i="93"/>
  <c r="I127" i="93"/>
  <c r="F127" i="93"/>
  <c r="M127" i="93" s="1"/>
  <c r="N126" i="93"/>
  <c r="K126" i="93"/>
  <c r="J126" i="93"/>
  <c r="I126" i="93"/>
  <c r="F126" i="93"/>
  <c r="M126" i="93" s="1"/>
  <c r="N125" i="93"/>
  <c r="K125" i="93"/>
  <c r="J125" i="93"/>
  <c r="I125" i="93"/>
  <c r="F125" i="93"/>
  <c r="M125" i="93" s="1"/>
  <c r="N124" i="93"/>
  <c r="K124" i="93"/>
  <c r="J124" i="93"/>
  <c r="I124" i="93"/>
  <c r="F124" i="93"/>
  <c r="M124" i="93" s="1"/>
  <c r="N123" i="93"/>
  <c r="K123" i="93"/>
  <c r="J123" i="93"/>
  <c r="I123" i="93"/>
  <c r="F123" i="93"/>
  <c r="M123" i="93" s="1"/>
  <c r="N122" i="93"/>
  <c r="K122" i="93"/>
  <c r="J122" i="93"/>
  <c r="I122" i="93"/>
  <c r="F122" i="93"/>
  <c r="M122" i="93" s="1"/>
  <c r="N121" i="93"/>
  <c r="K121" i="93"/>
  <c r="J121" i="93"/>
  <c r="I121" i="93"/>
  <c r="F121" i="93"/>
  <c r="M121" i="93" s="1"/>
  <c r="N120" i="93"/>
  <c r="K120" i="93"/>
  <c r="J120" i="93"/>
  <c r="I120" i="93"/>
  <c r="F120" i="93"/>
  <c r="M120" i="93" s="1"/>
  <c r="N119" i="93"/>
  <c r="K119" i="93"/>
  <c r="J119" i="93"/>
  <c r="I119" i="93"/>
  <c r="F119" i="93"/>
  <c r="M119" i="93" s="1"/>
  <c r="N118" i="93"/>
  <c r="K118" i="93"/>
  <c r="J118" i="93"/>
  <c r="I118" i="93"/>
  <c r="F118" i="93"/>
  <c r="M118" i="93" s="1"/>
  <c r="N117" i="93"/>
  <c r="K117" i="93"/>
  <c r="J117" i="93"/>
  <c r="I117" i="93"/>
  <c r="F117" i="93"/>
  <c r="M117" i="93" s="1"/>
  <c r="N116" i="93"/>
  <c r="K116" i="93"/>
  <c r="J116" i="93"/>
  <c r="I116" i="93"/>
  <c r="F116" i="93"/>
  <c r="M116" i="93" s="1"/>
  <c r="N115" i="93"/>
  <c r="K115" i="93"/>
  <c r="J115" i="93"/>
  <c r="I115" i="93"/>
  <c r="F115" i="93"/>
  <c r="M115" i="93" s="1"/>
  <c r="N114" i="93"/>
  <c r="K114" i="93"/>
  <c r="J114" i="93"/>
  <c r="I114" i="93"/>
  <c r="F114" i="93"/>
  <c r="M114" i="93" s="1"/>
  <c r="N113" i="93"/>
  <c r="K113" i="93"/>
  <c r="J113" i="93"/>
  <c r="I113" i="93"/>
  <c r="F113" i="93"/>
  <c r="M113" i="93" s="1"/>
  <c r="N112" i="93"/>
  <c r="K112" i="93"/>
  <c r="J112" i="93"/>
  <c r="I112" i="93"/>
  <c r="F112" i="93"/>
  <c r="M112" i="93" s="1"/>
  <c r="N111" i="93"/>
  <c r="K111" i="93"/>
  <c r="J111" i="93"/>
  <c r="I111" i="93"/>
  <c r="F111" i="93"/>
  <c r="M111" i="93" s="1"/>
  <c r="N110" i="93"/>
  <c r="K110" i="93"/>
  <c r="J110" i="93"/>
  <c r="I110" i="93"/>
  <c r="F110" i="93"/>
  <c r="M110" i="93" s="1"/>
  <c r="N109" i="93"/>
  <c r="K109" i="93"/>
  <c r="J109" i="93"/>
  <c r="I109" i="93"/>
  <c r="F109" i="93"/>
  <c r="M109" i="93" s="1"/>
  <c r="N108" i="93"/>
  <c r="K108" i="93"/>
  <c r="J108" i="93"/>
  <c r="I108" i="93"/>
  <c r="F108" i="93"/>
  <c r="M108" i="93" s="1"/>
  <c r="N107" i="93"/>
  <c r="K107" i="93"/>
  <c r="J107" i="93"/>
  <c r="I107" i="93"/>
  <c r="F107" i="93"/>
  <c r="M107" i="93" s="1"/>
  <c r="N106" i="93"/>
  <c r="K106" i="93"/>
  <c r="J106" i="93"/>
  <c r="I106" i="93"/>
  <c r="F106" i="93"/>
  <c r="M106" i="93" s="1"/>
  <c r="N105" i="93"/>
  <c r="K105" i="93"/>
  <c r="J105" i="93"/>
  <c r="I105" i="93"/>
  <c r="F105" i="93"/>
  <c r="M105" i="93" s="1"/>
  <c r="N104" i="93"/>
  <c r="K104" i="93"/>
  <c r="J104" i="93"/>
  <c r="I104" i="93"/>
  <c r="F104" i="93"/>
  <c r="M104" i="93" s="1"/>
  <c r="N103" i="93"/>
  <c r="K103" i="93"/>
  <c r="J103" i="93"/>
  <c r="I103" i="93"/>
  <c r="F103" i="93"/>
  <c r="M103" i="93" s="1"/>
  <c r="N102" i="93"/>
  <c r="K102" i="93"/>
  <c r="J102" i="93"/>
  <c r="I102" i="93"/>
  <c r="F102" i="93"/>
  <c r="M102" i="93" s="1"/>
  <c r="N101" i="93"/>
  <c r="K101" i="93"/>
  <c r="J101" i="93"/>
  <c r="I101" i="93"/>
  <c r="F101" i="93"/>
  <c r="M101" i="93" s="1"/>
  <c r="N100" i="93"/>
  <c r="K100" i="93"/>
  <c r="J100" i="93"/>
  <c r="I100" i="93"/>
  <c r="F100" i="93"/>
  <c r="M100" i="93" s="1"/>
  <c r="M99" i="93"/>
  <c r="K99" i="93"/>
  <c r="F99" i="93"/>
  <c r="N98" i="93"/>
  <c r="K98" i="93"/>
  <c r="J98" i="93"/>
  <c r="I98" i="93"/>
  <c r="F98" i="93"/>
  <c r="M98" i="93" s="1"/>
  <c r="N97" i="93"/>
  <c r="K97" i="93"/>
  <c r="J97" i="93"/>
  <c r="I97" i="93"/>
  <c r="F97" i="93"/>
  <c r="M97" i="93" s="1"/>
  <c r="N96" i="93"/>
  <c r="K96" i="93"/>
  <c r="J96" i="93"/>
  <c r="I96" i="93"/>
  <c r="F96" i="93"/>
  <c r="M96" i="93" s="1"/>
  <c r="N95" i="93"/>
  <c r="K95" i="93"/>
  <c r="J95" i="93"/>
  <c r="I95" i="93"/>
  <c r="F95" i="93"/>
  <c r="M95" i="93" s="1"/>
  <c r="N94" i="93"/>
  <c r="K94" i="93"/>
  <c r="J94" i="93"/>
  <c r="I94" i="93"/>
  <c r="F94" i="93"/>
  <c r="M94" i="93" s="1"/>
  <c r="N93" i="93"/>
  <c r="K93" i="93"/>
  <c r="J93" i="93"/>
  <c r="I93" i="93"/>
  <c r="F93" i="93"/>
  <c r="M93" i="93" s="1"/>
  <c r="N92" i="93"/>
  <c r="K92" i="93"/>
  <c r="J92" i="93"/>
  <c r="I92" i="93"/>
  <c r="F92" i="93"/>
  <c r="M92" i="93" s="1"/>
  <c r="N91" i="93"/>
  <c r="K91" i="93"/>
  <c r="J91" i="93"/>
  <c r="I91" i="93"/>
  <c r="F91" i="93"/>
  <c r="M91" i="93" s="1"/>
  <c r="N90" i="93"/>
  <c r="K90" i="93"/>
  <c r="J90" i="93"/>
  <c r="I90" i="93"/>
  <c r="F90" i="93"/>
  <c r="M90" i="93" s="1"/>
  <c r="N89" i="93"/>
  <c r="K89" i="93"/>
  <c r="J89" i="93"/>
  <c r="I89" i="93"/>
  <c r="F89" i="93"/>
  <c r="M89" i="93" s="1"/>
  <c r="N88" i="93"/>
  <c r="K88" i="93"/>
  <c r="J88" i="93"/>
  <c r="I88" i="93"/>
  <c r="F88" i="93"/>
  <c r="M88" i="93" s="1"/>
  <c r="N87" i="93"/>
  <c r="K87" i="93"/>
  <c r="J87" i="93"/>
  <c r="I87" i="93"/>
  <c r="F87" i="93"/>
  <c r="M87" i="93" s="1"/>
  <c r="N86" i="93"/>
  <c r="K86" i="93"/>
  <c r="J86" i="93"/>
  <c r="I86" i="93"/>
  <c r="F86" i="93"/>
  <c r="M86" i="93" s="1"/>
  <c r="N85" i="93"/>
  <c r="K85" i="93"/>
  <c r="J85" i="93"/>
  <c r="I85" i="93"/>
  <c r="F85" i="93"/>
  <c r="M85" i="93" s="1"/>
  <c r="N84" i="93"/>
  <c r="K84" i="93"/>
  <c r="J84" i="93"/>
  <c r="I84" i="93"/>
  <c r="F84" i="93"/>
  <c r="M84" i="93" s="1"/>
  <c r="N83" i="93"/>
  <c r="K83" i="93"/>
  <c r="J83" i="93"/>
  <c r="I83" i="93"/>
  <c r="F83" i="93"/>
  <c r="M83" i="93" s="1"/>
  <c r="N82" i="93"/>
  <c r="K82" i="93"/>
  <c r="J82" i="93"/>
  <c r="I82" i="93"/>
  <c r="F82" i="93"/>
  <c r="M82" i="93" s="1"/>
  <c r="N81" i="93"/>
  <c r="K81" i="93"/>
  <c r="J81" i="93"/>
  <c r="I81" i="93"/>
  <c r="F81" i="93"/>
  <c r="M81" i="93" s="1"/>
  <c r="N80" i="93"/>
  <c r="K80" i="93"/>
  <c r="J80" i="93"/>
  <c r="I80" i="93"/>
  <c r="F80" i="93"/>
  <c r="M80" i="93" s="1"/>
  <c r="N79" i="93"/>
  <c r="K79" i="93"/>
  <c r="J79" i="93"/>
  <c r="I79" i="93"/>
  <c r="F79" i="93"/>
  <c r="M79" i="93" s="1"/>
  <c r="N78" i="93"/>
  <c r="K78" i="93"/>
  <c r="J78" i="93"/>
  <c r="I78" i="93"/>
  <c r="F78" i="93"/>
  <c r="M78" i="93" s="1"/>
  <c r="N77" i="93"/>
  <c r="K77" i="93"/>
  <c r="J77" i="93"/>
  <c r="I77" i="93"/>
  <c r="F77" i="93"/>
  <c r="M77" i="93" s="1"/>
  <c r="N76" i="93"/>
  <c r="K76" i="93"/>
  <c r="J76" i="93"/>
  <c r="I76" i="93"/>
  <c r="F76" i="93"/>
  <c r="M76" i="93" s="1"/>
  <c r="N75" i="93"/>
  <c r="K75" i="93"/>
  <c r="J75" i="93"/>
  <c r="I75" i="93"/>
  <c r="F75" i="93"/>
  <c r="M75" i="93" s="1"/>
  <c r="N74" i="93"/>
  <c r="K74" i="93"/>
  <c r="J74" i="93"/>
  <c r="I74" i="93"/>
  <c r="F74" i="93"/>
  <c r="M74" i="93" s="1"/>
  <c r="N73" i="93"/>
  <c r="K73" i="93"/>
  <c r="J73" i="93"/>
  <c r="I73" i="93"/>
  <c r="F73" i="93"/>
  <c r="M73" i="93" s="1"/>
  <c r="N72" i="93"/>
  <c r="K72" i="93"/>
  <c r="J72" i="93"/>
  <c r="I72" i="93"/>
  <c r="F72" i="93"/>
  <c r="M72" i="93" s="1"/>
  <c r="N71" i="93"/>
  <c r="K71" i="93"/>
  <c r="J71" i="93"/>
  <c r="I71" i="93"/>
  <c r="F71" i="93"/>
  <c r="M71" i="93" s="1"/>
  <c r="N70" i="93"/>
  <c r="K70" i="93"/>
  <c r="J70" i="93"/>
  <c r="I70" i="93"/>
  <c r="F70" i="93"/>
  <c r="M70" i="93" s="1"/>
  <c r="N69" i="93"/>
  <c r="K69" i="93"/>
  <c r="J69" i="93"/>
  <c r="I69" i="93"/>
  <c r="F69" i="93"/>
  <c r="M69" i="93" s="1"/>
  <c r="N68" i="93"/>
  <c r="K68" i="93"/>
  <c r="J68" i="93"/>
  <c r="I68" i="93"/>
  <c r="F68" i="93"/>
  <c r="M68" i="93" s="1"/>
  <c r="N67" i="93"/>
  <c r="K67" i="93"/>
  <c r="J67" i="93"/>
  <c r="I67" i="93"/>
  <c r="F67" i="93"/>
  <c r="M67" i="93" s="1"/>
  <c r="N66" i="93"/>
  <c r="K66" i="93"/>
  <c r="J66" i="93"/>
  <c r="I66" i="93"/>
  <c r="F66" i="93"/>
  <c r="M66" i="93" s="1"/>
  <c r="N65" i="93"/>
  <c r="K65" i="93"/>
  <c r="J65" i="93"/>
  <c r="I65" i="93"/>
  <c r="F65" i="93"/>
  <c r="M65" i="93" s="1"/>
  <c r="N64" i="93"/>
  <c r="K64" i="93"/>
  <c r="J64" i="93"/>
  <c r="I64" i="93"/>
  <c r="F64" i="93"/>
  <c r="M64" i="93" s="1"/>
  <c r="N63" i="93"/>
  <c r="K63" i="93"/>
  <c r="J63" i="93"/>
  <c r="I63" i="93"/>
  <c r="F63" i="93"/>
  <c r="M63" i="93" s="1"/>
  <c r="N62" i="93"/>
  <c r="K62" i="93"/>
  <c r="J62" i="93"/>
  <c r="I62" i="93"/>
  <c r="F62" i="93"/>
  <c r="M62" i="93" s="1"/>
  <c r="N61" i="93"/>
  <c r="K61" i="93"/>
  <c r="J61" i="93"/>
  <c r="I61" i="93"/>
  <c r="F61" i="93"/>
  <c r="M61" i="93" s="1"/>
  <c r="N60" i="93"/>
  <c r="K60" i="93"/>
  <c r="J60" i="93"/>
  <c r="I60" i="93"/>
  <c r="F60" i="93"/>
  <c r="M60" i="93" s="1"/>
  <c r="N59" i="93"/>
  <c r="K59" i="93"/>
  <c r="J59" i="93"/>
  <c r="I59" i="93"/>
  <c r="F59" i="93"/>
  <c r="M59" i="93" s="1"/>
  <c r="N58" i="93"/>
  <c r="K58" i="93"/>
  <c r="J58" i="93"/>
  <c r="I58" i="93"/>
  <c r="F58" i="93"/>
  <c r="M58" i="93" s="1"/>
  <c r="N57" i="93"/>
  <c r="K57" i="93"/>
  <c r="J57" i="93"/>
  <c r="I57" i="93"/>
  <c r="F57" i="93"/>
  <c r="M57" i="93" s="1"/>
  <c r="N56" i="93"/>
  <c r="K56" i="93"/>
  <c r="J56" i="93"/>
  <c r="I56" i="93"/>
  <c r="F56" i="93"/>
  <c r="M56" i="93" s="1"/>
  <c r="N55" i="93"/>
  <c r="K55" i="93"/>
  <c r="J55" i="93"/>
  <c r="I55" i="93"/>
  <c r="F55" i="93"/>
  <c r="M55" i="93" s="1"/>
  <c r="N54" i="93"/>
  <c r="K54" i="93"/>
  <c r="J54" i="93"/>
  <c r="I54" i="93"/>
  <c r="F54" i="93"/>
  <c r="M54" i="93" s="1"/>
  <c r="N53" i="93"/>
  <c r="K53" i="93"/>
  <c r="J53" i="93"/>
  <c r="I53" i="93"/>
  <c r="F53" i="93"/>
  <c r="M53" i="93" s="1"/>
  <c r="N52" i="93"/>
  <c r="K52" i="93"/>
  <c r="J52" i="93"/>
  <c r="I52" i="93"/>
  <c r="F52" i="93"/>
  <c r="M52" i="93" s="1"/>
  <c r="N51" i="93"/>
  <c r="K51" i="93"/>
  <c r="J51" i="93"/>
  <c r="I51" i="93"/>
  <c r="F51" i="93"/>
  <c r="M51" i="93" s="1"/>
  <c r="N50" i="93"/>
  <c r="K50" i="93"/>
  <c r="J50" i="93"/>
  <c r="I50" i="93"/>
  <c r="F50" i="93"/>
  <c r="M50" i="93" s="1"/>
  <c r="N49" i="93"/>
  <c r="K49" i="93"/>
  <c r="J49" i="93"/>
  <c r="I49" i="93"/>
  <c r="F49" i="93"/>
  <c r="M49" i="93" s="1"/>
  <c r="N48" i="93"/>
  <c r="K48" i="93"/>
  <c r="J48" i="93"/>
  <c r="I48" i="93"/>
  <c r="F48" i="93"/>
  <c r="M48" i="93" s="1"/>
  <c r="N47" i="93"/>
  <c r="K47" i="93"/>
  <c r="J47" i="93"/>
  <c r="I47" i="93"/>
  <c r="F47" i="93"/>
  <c r="M47" i="93" s="1"/>
  <c r="N46" i="93"/>
  <c r="K46" i="93"/>
  <c r="J46" i="93"/>
  <c r="I46" i="93"/>
  <c r="F46" i="93"/>
  <c r="M46" i="93" s="1"/>
  <c r="N45" i="93"/>
  <c r="K45" i="93"/>
  <c r="J45" i="93"/>
  <c r="I45" i="93"/>
  <c r="F45" i="93"/>
  <c r="M45" i="93" s="1"/>
  <c r="N44" i="93"/>
  <c r="K44" i="93"/>
  <c r="J44" i="93"/>
  <c r="I44" i="93"/>
  <c r="F44" i="93"/>
  <c r="M44" i="93" s="1"/>
  <c r="N43" i="93"/>
  <c r="K43" i="93"/>
  <c r="J43" i="93"/>
  <c r="I43" i="93"/>
  <c r="F43" i="93"/>
  <c r="M43" i="93" s="1"/>
  <c r="N42" i="93"/>
  <c r="K42" i="93"/>
  <c r="J42" i="93"/>
  <c r="I42" i="93"/>
  <c r="F42" i="93"/>
  <c r="M42" i="93" s="1"/>
  <c r="N41" i="93"/>
  <c r="K41" i="93"/>
  <c r="J41" i="93"/>
  <c r="I41" i="93"/>
  <c r="F41" i="93"/>
  <c r="M41" i="93" s="1"/>
  <c r="N40" i="93"/>
  <c r="K40" i="93"/>
  <c r="J40" i="93"/>
  <c r="I40" i="93"/>
  <c r="F40" i="93"/>
  <c r="M40" i="93" s="1"/>
  <c r="N39" i="93"/>
  <c r="K39" i="93"/>
  <c r="J39" i="93"/>
  <c r="I39" i="93"/>
  <c r="F39" i="93"/>
  <c r="M39" i="93" s="1"/>
  <c r="N38" i="93"/>
  <c r="K38" i="93"/>
  <c r="J38" i="93"/>
  <c r="I38" i="93"/>
  <c r="F38" i="93"/>
  <c r="M38" i="93" s="1"/>
  <c r="N37" i="93"/>
  <c r="K37" i="93"/>
  <c r="J37" i="93"/>
  <c r="I37" i="93"/>
  <c r="F37" i="93"/>
  <c r="M37" i="93" s="1"/>
  <c r="N36" i="93"/>
  <c r="K36" i="93"/>
  <c r="J36" i="93"/>
  <c r="I36" i="93"/>
  <c r="F36" i="93"/>
  <c r="M36" i="93" s="1"/>
  <c r="N35" i="93"/>
  <c r="K35" i="93"/>
  <c r="J35" i="93"/>
  <c r="I35" i="93"/>
  <c r="F35" i="93"/>
  <c r="M35" i="93" s="1"/>
  <c r="N34" i="93"/>
  <c r="K34" i="93"/>
  <c r="J34" i="93"/>
  <c r="I34" i="93"/>
  <c r="F34" i="93"/>
  <c r="M34" i="93" s="1"/>
  <c r="N33" i="93"/>
  <c r="K33" i="93"/>
  <c r="J33" i="93"/>
  <c r="I33" i="93"/>
  <c r="F33" i="93"/>
  <c r="M33" i="93" s="1"/>
  <c r="N32" i="93"/>
  <c r="K32" i="93"/>
  <c r="J32" i="93"/>
  <c r="I32" i="93"/>
  <c r="F32" i="93"/>
  <c r="M32" i="93" s="1"/>
  <c r="N31" i="93"/>
  <c r="K31" i="93"/>
  <c r="J31" i="93"/>
  <c r="I31" i="93"/>
  <c r="F31" i="93"/>
  <c r="M31" i="93" s="1"/>
  <c r="N30" i="93"/>
  <c r="K30" i="93"/>
  <c r="J30" i="93"/>
  <c r="I30" i="93"/>
  <c r="F30" i="93"/>
  <c r="M30" i="93" s="1"/>
  <c r="N29" i="93"/>
  <c r="K29" i="93"/>
  <c r="J29" i="93"/>
  <c r="I29" i="93"/>
  <c r="F29" i="93"/>
  <c r="M29" i="93" s="1"/>
  <c r="N28" i="93"/>
  <c r="K28" i="93"/>
  <c r="J28" i="93"/>
  <c r="I28" i="93"/>
  <c r="F28" i="93"/>
  <c r="M28" i="93" s="1"/>
  <c r="N27" i="93"/>
  <c r="K27" i="93"/>
  <c r="J27" i="93"/>
  <c r="I27" i="93"/>
  <c r="F27" i="93"/>
  <c r="M27" i="93" s="1"/>
  <c r="N26" i="93"/>
  <c r="K26" i="93"/>
  <c r="J26" i="93"/>
  <c r="I26" i="93"/>
  <c r="F26" i="93"/>
  <c r="M26" i="93" s="1"/>
  <c r="N25" i="93"/>
  <c r="K25" i="93"/>
  <c r="J25" i="93"/>
  <c r="I25" i="93"/>
  <c r="F25" i="93"/>
  <c r="M25" i="93" s="1"/>
  <c r="N24" i="93"/>
  <c r="K24" i="93"/>
  <c r="J24" i="93"/>
  <c r="I24" i="93"/>
  <c r="F24" i="93"/>
  <c r="M24" i="93" s="1"/>
  <c r="N23" i="93"/>
  <c r="K23" i="93"/>
  <c r="J23" i="93"/>
  <c r="I23" i="93"/>
  <c r="F23" i="93"/>
  <c r="M23" i="93" s="1"/>
  <c r="N22" i="93"/>
  <c r="K22" i="93"/>
  <c r="J22" i="93"/>
  <c r="I22" i="93"/>
  <c r="F22" i="93"/>
  <c r="M22" i="93" s="1"/>
  <c r="N21" i="93"/>
  <c r="K21" i="93"/>
  <c r="J21" i="93"/>
  <c r="I21" i="93"/>
  <c r="F21" i="93"/>
  <c r="M21" i="93" s="1"/>
  <c r="N20" i="93"/>
  <c r="K20" i="93"/>
  <c r="J20" i="93"/>
  <c r="I20" i="93"/>
  <c r="F20" i="93"/>
  <c r="M20" i="93" s="1"/>
  <c r="N19" i="93"/>
  <c r="K19" i="93"/>
  <c r="J19" i="93"/>
  <c r="I19" i="93"/>
  <c r="F19" i="93"/>
  <c r="M19" i="93" s="1"/>
  <c r="N18" i="93"/>
  <c r="K18" i="93"/>
  <c r="J18" i="93"/>
  <c r="I18" i="93"/>
  <c r="F18" i="93"/>
  <c r="M18" i="93" s="1"/>
  <c r="N17" i="93"/>
  <c r="K17" i="93"/>
  <c r="J17" i="93"/>
  <c r="I17" i="93"/>
  <c r="F17" i="93"/>
  <c r="M17" i="93" s="1"/>
  <c r="N16" i="93"/>
  <c r="K16" i="93"/>
  <c r="J16" i="93"/>
  <c r="I16" i="93"/>
  <c r="F16" i="93"/>
  <c r="M16" i="93" s="1"/>
  <c r="N15" i="93"/>
  <c r="K15" i="93"/>
  <c r="J15" i="93"/>
  <c r="I15" i="93"/>
  <c r="F15" i="93"/>
  <c r="M15" i="93" s="1"/>
  <c r="N14" i="93"/>
  <c r="K14" i="93"/>
  <c r="J14" i="93"/>
  <c r="I14" i="93"/>
  <c r="F14" i="93"/>
  <c r="M14" i="93" s="1"/>
  <c r="N13" i="93"/>
  <c r="K13" i="93"/>
  <c r="J13" i="93"/>
  <c r="I13" i="93"/>
  <c r="F13" i="93"/>
  <c r="M13" i="93" s="1"/>
  <c r="N12" i="93"/>
  <c r="K12" i="93"/>
  <c r="J12" i="93"/>
  <c r="I12" i="93"/>
  <c r="F12" i="93"/>
  <c r="M12" i="93" s="1"/>
  <c r="N11" i="93"/>
  <c r="K11" i="93"/>
  <c r="J11" i="93"/>
  <c r="I11" i="93"/>
  <c r="F11" i="93"/>
  <c r="M11" i="93" s="1"/>
  <c r="N10" i="93"/>
  <c r="K10" i="93"/>
  <c r="J10" i="93"/>
  <c r="I10" i="93"/>
  <c r="F10" i="93"/>
  <c r="M10" i="93" s="1"/>
  <c r="N9" i="93"/>
  <c r="K9" i="93"/>
  <c r="J9" i="93"/>
  <c r="I9" i="93"/>
  <c r="F9" i="93"/>
  <c r="M9" i="93" s="1"/>
  <c r="N8" i="93"/>
  <c r="K8" i="93"/>
  <c r="J8" i="93"/>
  <c r="I8" i="93"/>
  <c r="F8" i="93"/>
  <c r="M8" i="93" s="1"/>
  <c r="N7" i="93"/>
  <c r="K7" i="93"/>
  <c r="J7" i="93"/>
  <c r="I7" i="93"/>
  <c r="F7" i="93"/>
  <c r="M7" i="93" s="1"/>
  <c r="N6" i="93"/>
  <c r="K6" i="93"/>
  <c r="J6" i="93"/>
  <c r="I6" i="93"/>
  <c r="F6" i="93"/>
  <c r="M6" i="93" s="1"/>
  <c r="F102" i="92" l="1"/>
  <c r="M102" i="92" s="1"/>
  <c r="K102" i="92"/>
  <c r="K100" i="92" l="1"/>
  <c r="N216" i="92" l="1"/>
  <c r="I216" i="92"/>
  <c r="F216" i="92"/>
  <c r="M216" i="92" s="1"/>
  <c r="N215" i="92"/>
  <c r="I215" i="92"/>
  <c r="F215" i="92"/>
  <c r="M215" i="92" s="1"/>
  <c r="N214" i="92"/>
  <c r="I214" i="92"/>
  <c r="F214" i="92"/>
  <c r="M214" i="92" s="1"/>
  <c r="N213" i="92"/>
  <c r="I213" i="92"/>
  <c r="F213" i="92"/>
  <c r="M213" i="92" s="1"/>
  <c r="N212" i="92"/>
  <c r="I212" i="92"/>
  <c r="F212" i="92"/>
  <c r="M212" i="92" s="1"/>
  <c r="N211" i="92"/>
  <c r="I211" i="92"/>
  <c r="F211" i="92"/>
  <c r="M211" i="92" s="1"/>
  <c r="N210" i="92"/>
  <c r="I210" i="92"/>
  <c r="F210" i="92"/>
  <c r="M210" i="92" s="1"/>
  <c r="N209" i="92"/>
  <c r="I209" i="92"/>
  <c r="F209" i="92"/>
  <c r="M209" i="92" s="1"/>
  <c r="N208" i="92"/>
  <c r="I208" i="92"/>
  <c r="F208" i="92"/>
  <c r="M208" i="92" s="1"/>
  <c r="N207" i="92"/>
  <c r="I207" i="92"/>
  <c r="F207" i="92"/>
  <c r="M207" i="92" s="1"/>
  <c r="N206" i="92"/>
  <c r="I206" i="92"/>
  <c r="F206" i="92"/>
  <c r="M206" i="92" s="1"/>
  <c r="N205" i="92"/>
  <c r="K205" i="92"/>
  <c r="J205" i="92"/>
  <c r="I205" i="92"/>
  <c r="F205" i="92"/>
  <c r="M205" i="92" s="1"/>
  <c r="N204" i="92"/>
  <c r="K204" i="92"/>
  <c r="J204" i="92"/>
  <c r="I204" i="92"/>
  <c r="F204" i="92"/>
  <c r="M204" i="92" s="1"/>
  <c r="N203" i="92"/>
  <c r="K203" i="92"/>
  <c r="J203" i="92"/>
  <c r="I203" i="92"/>
  <c r="F203" i="92"/>
  <c r="M203" i="92" s="1"/>
  <c r="N202" i="92"/>
  <c r="K202" i="92"/>
  <c r="J202" i="92"/>
  <c r="I202" i="92"/>
  <c r="F202" i="92"/>
  <c r="M202" i="92" s="1"/>
  <c r="N201" i="92"/>
  <c r="K201" i="92"/>
  <c r="J201" i="92"/>
  <c r="I201" i="92"/>
  <c r="F201" i="92"/>
  <c r="M201" i="92" s="1"/>
  <c r="N200" i="92"/>
  <c r="K200" i="92"/>
  <c r="J200" i="92"/>
  <c r="I200" i="92"/>
  <c r="F200" i="92"/>
  <c r="M200" i="92" s="1"/>
  <c r="N199" i="92"/>
  <c r="K199" i="92"/>
  <c r="J199" i="92"/>
  <c r="I199" i="92"/>
  <c r="F199" i="92"/>
  <c r="M199" i="92" s="1"/>
  <c r="N198" i="92"/>
  <c r="K198" i="92"/>
  <c r="J198" i="92"/>
  <c r="I198" i="92"/>
  <c r="F198" i="92"/>
  <c r="M198" i="92" s="1"/>
  <c r="N197" i="92"/>
  <c r="K197" i="92"/>
  <c r="J197" i="92"/>
  <c r="I197" i="92"/>
  <c r="F197" i="92"/>
  <c r="M197" i="92" s="1"/>
  <c r="N196" i="92"/>
  <c r="K196" i="92"/>
  <c r="J196" i="92"/>
  <c r="I196" i="92"/>
  <c r="F196" i="92"/>
  <c r="M196" i="92" s="1"/>
  <c r="N195" i="92"/>
  <c r="K195" i="92"/>
  <c r="J195" i="92"/>
  <c r="I195" i="92"/>
  <c r="F195" i="92"/>
  <c r="M195" i="92" s="1"/>
  <c r="N194" i="92"/>
  <c r="K194" i="92"/>
  <c r="J194" i="92"/>
  <c r="I194" i="92"/>
  <c r="F194" i="92"/>
  <c r="M194" i="92" s="1"/>
  <c r="N193" i="92"/>
  <c r="K193" i="92"/>
  <c r="J193" i="92"/>
  <c r="I193" i="92"/>
  <c r="F193" i="92"/>
  <c r="M193" i="92" s="1"/>
  <c r="N192" i="92"/>
  <c r="K192" i="92"/>
  <c r="J192" i="92"/>
  <c r="I192" i="92"/>
  <c r="F192" i="92"/>
  <c r="M192" i="92" s="1"/>
  <c r="N191" i="92"/>
  <c r="K191" i="92"/>
  <c r="J191" i="92"/>
  <c r="I191" i="92"/>
  <c r="F191" i="92"/>
  <c r="M191" i="92" s="1"/>
  <c r="N190" i="92"/>
  <c r="K190" i="92"/>
  <c r="J190" i="92"/>
  <c r="I190" i="92"/>
  <c r="F190" i="92"/>
  <c r="M190" i="92" s="1"/>
  <c r="N189" i="92"/>
  <c r="K189" i="92"/>
  <c r="J189" i="92"/>
  <c r="I189" i="92"/>
  <c r="F189" i="92"/>
  <c r="M189" i="92" s="1"/>
  <c r="N188" i="92"/>
  <c r="K188" i="92"/>
  <c r="J188" i="92"/>
  <c r="I188" i="92"/>
  <c r="F188" i="92"/>
  <c r="M188" i="92" s="1"/>
  <c r="N187" i="92"/>
  <c r="K187" i="92"/>
  <c r="J187" i="92"/>
  <c r="I187" i="92"/>
  <c r="F187" i="92"/>
  <c r="M187" i="92" s="1"/>
  <c r="N186" i="92"/>
  <c r="K186" i="92"/>
  <c r="J186" i="92"/>
  <c r="I186" i="92"/>
  <c r="F186" i="92"/>
  <c r="M186" i="92" s="1"/>
  <c r="N185" i="92"/>
  <c r="K185" i="92"/>
  <c r="J185" i="92"/>
  <c r="I185" i="92"/>
  <c r="F185" i="92"/>
  <c r="M185" i="92" s="1"/>
  <c r="N184" i="92"/>
  <c r="K184" i="92"/>
  <c r="J184" i="92"/>
  <c r="I184" i="92"/>
  <c r="F184" i="92"/>
  <c r="M184" i="92" s="1"/>
  <c r="N183" i="92"/>
  <c r="K183" i="92"/>
  <c r="J183" i="92"/>
  <c r="I183" i="92"/>
  <c r="F183" i="92"/>
  <c r="M183" i="92" s="1"/>
  <c r="N182" i="92"/>
  <c r="K182" i="92"/>
  <c r="J182" i="92"/>
  <c r="I182" i="92"/>
  <c r="F182" i="92"/>
  <c r="M182" i="92" s="1"/>
  <c r="N181" i="92"/>
  <c r="K181" i="92"/>
  <c r="J181" i="92"/>
  <c r="I181" i="92"/>
  <c r="F181" i="92"/>
  <c r="M181" i="92" s="1"/>
  <c r="N180" i="92"/>
  <c r="K180" i="92"/>
  <c r="J180" i="92"/>
  <c r="I180" i="92"/>
  <c r="F180" i="92"/>
  <c r="M180" i="92" s="1"/>
  <c r="N179" i="92"/>
  <c r="K179" i="92"/>
  <c r="J179" i="92"/>
  <c r="I179" i="92"/>
  <c r="F179" i="92"/>
  <c r="M179" i="92" s="1"/>
  <c r="N178" i="92"/>
  <c r="K178" i="92"/>
  <c r="J178" i="92"/>
  <c r="I178" i="92"/>
  <c r="F178" i="92"/>
  <c r="M178" i="92" s="1"/>
  <c r="N177" i="92"/>
  <c r="K177" i="92"/>
  <c r="J177" i="92"/>
  <c r="I177" i="92"/>
  <c r="F177" i="92"/>
  <c r="M177" i="92" s="1"/>
  <c r="N176" i="92"/>
  <c r="K176" i="92"/>
  <c r="J176" i="92"/>
  <c r="I176" i="92"/>
  <c r="F176" i="92"/>
  <c r="M176" i="92" s="1"/>
  <c r="N175" i="92"/>
  <c r="K175" i="92"/>
  <c r="J175" i="92"/>
  <c r="I175" i="92"/>
  <c r="F175" i="92"/>
  <c r="M175" i="92" s="1"/>
  <c r="N174" i="92"/>
  <c r="K174" i="92"/>
  <c r="J174" i="92"/>
  <c r="I174" i="92"/>
  <c r="F174" i="92"/>
  <c r="M174" i="92" s="1"/>
  <c r="N173" i="92"/>
  <c r="K173" i="92"/>
  <c r="J173" i="92"/>
  <c r="I173" i="92"/>
  <c r="F173" i="92"/>
  <c r="M173" i="92" s="1"/>
  <c r="N172" i="92"/>
  <c r="K172" i="92"/>
  <c r="J172" i="92"/>
  <c r="I172" i="92"/>
  <c r="F172" i="92"/>
  <c r="M172" i="92" s="1"/>
  <c r="N171" i="92"/>
  <c r="K171" i="92"/>
  <c r="J171" i="92"/>
  <c r="I171" i="92"/>
  <c r="F171" i="92"/>
  <c r="M171" i="92" s="1"/>
  <c r="N170" i="92"/>
  <c r="K170" i="92"/>
  <c r="J170" i="92"/>
  <c r="I170" i="92"/>
  <c r="F170" i="92"/>
  <c r="M170" i="92" s="1"/>
  <c r="N169" i="92"/>
  <c r="K169" i="92"/>
  <c r="J169" i="92"/>
  <c r="I169" i="92"/>
  <c r="F169" i="92"/>
  <c r="M169" i="92" s="1"/>
  <c r="N168" i="92"/>
  <c r="K168" i="92"/>
  <c r="J168" i="92"/>
  <c r="I168" i="92"/>
  <c r="F168" i="92"/>
  <c r="M168" i="92" s="1"/>
  <c r="N167" i="92"/>
  <c r="K167" i="92"/>
  <c r="J167" i="92"/>
  <c r="I167" i="92"/>
  <c r="F167" i="92"/>
  <c r="M167" i="92" s="1"/>
  <c r="N166" i="92"/>
  <c r="K166" i="92"/>
  <c r="J166" i="92"/>
  <c r="I166" i="92"/>
  <c r="F166" i="92"/>
  <c r="M166" i="92" s="1"/>
  <c r="N165" i="92"/>
  <c r="K165" i="92"/>
  <c r="J165" i="92"/>
  <c r="I165" i="92"/>
  <c r="F165" i="92"/>
  <c r="M165" i="92" s="1"/>
  <c r="N164" i="92"/>
  <c r="K164" i="92"/>
  <c r="J164" i="92"/>
  <c r="I164" i="92"/>
  <c r="F164" i="92"/>
  <c r="M164" i="92" s="1"/>
  <c r="N163" i="92"/>
  <c r="K163" i="92"/>
  <c r="J163" i="92"/>
  <c r="I163" i="92"/>
  <c r="F163" i="92"/>
  <c r="M163" i="92" s="1"/>
  <c r="N162" i="92"/>
  <c r="K162" i="92"/>
  <c r="J162" i="92"/>
  <c r="I162" i="92"/>
  <c r="F162" i="92"/>
  <c r="M162" i="92" s="1"/>
  <c r="N161" i="92"/>
  <c r="K161" i="92"/>
  <c r="J161" i="92"/>
  <c r="I161" i="92"/>
  <c r="F161" i="92"/>
  <c r="M161" i="92" s="1"/>
  <c r="N160" i="92"/>
  <c r="K160" i="92"/>
  <c r="J160" i="92"/>
  <c r="I160" i="92"/>
  <c r="F160" i="92"/>
  <c r="M160" i="92" s="1"/>
  <c r="N159" i="92"/>
  <c r="K159" i="92"/>
  <c r="J159" i="92"/>
  <c r="I159" i="92"/>
  <c r="F159" i="92"/>
  <c r="M159" i="92" s="1"/>
  <c r="N158" i="92"/>
  <c r="K158" i="92"/>
  <c r="J158" i="92"/>
  <c r="I158" i="92"/>
  <c r="F158" i="92"/>
  <c r="M158" i="92" s="1"/>
  <c r="N157" i="92"/>
  <c r="K157" i="92"/>
  <c r="J157" i="92"/>
  <c r="I157" i="92"/>
  <c r="F157" i="92"/>
  <c r="M157" i="92" s="1"/>
  <c r="N156" i="92"/>
  <c r="K156" i="92"/>
  <c r="J156" i="92"/>
  <c r="I156" i="92"/>
  <c r="F156" i="92"/>
  <c r="M156" i="92" s="1"/>
  <c r="N155" i="92"/>
  <c r="K155" i="92"/>
  <c r="J155" i="92"/>
  <c r="I155" i="92"/>
  <c r="F155" i="92"/>
  <c r="M155" i="92" s="1"/>
  <c r="N154" i="92"/>
  <c r="K154" i="92"/>
  <c r="J154" i="92"/>
  <c r="I154" i="92"/>
  <c r="F154" i="92"/>
  <c r="M154" i="92" s="1"/>
  <c r="N153" i="92"/>
  <c r="K153" i="92"/>
  <c r="J153" i="92"/>
  <c r="I153" i="92"/>
  <c r="F153" i="92"/>
  <c r="M153" i="92" s="1"/>
  <c r="N152" i="92"/>
  <c r="K152" i="92"/>
  <c r="J152" i="92"/>
  <c r="I152" i="92"/>
  <c r="F152" i="92"/>
  <c r="M152" i="92" s="1"/>
  <c r="N151" i="92"/>
  <c r="K151" i="92"/>
  <c r="J151" i="92"/>
  <c r="I151" i="92"/>
  <c r="F151" i="92"/>
  <c r="M151" i="92" s="1"/>
  <c r="N150" i="92"/>
  <c r="K150" i="92"/>
  <c r="J150" i="92"/>
  <c r="I150" i="92"/>
  <c r="F150" i="92"/>
  <c r="M150" i="92" s="1"/>
  <c r="N149" i="92"/>
  <c r="K149" i="92"/>
  <c r="J149" i="92"/>
  <c r="I149" i="92"/>
  <c r="F149" i="92"/>
  <c r="M149" i="92" s="1"/>
  <c r="N148" i="92"/>
  <c r="K148" i="92"/>
  <c r="J148" i="92"/>
  <c r="I148" i="92"/>
  <c r="F148" i="92"/>
  <c r="M148" i="92" s="1"/>
  <c r="N147" i="92"/>
  <c r="K147" i="92"/>
  <c r="J147" i="92"/>
  <c r="I147" i="92"/>
  <c r="F147" i="92"/>
  <c r="M147" i="92" s="1"/>
  <c r="N146" i="92"/>
  <c r="K146" i="92"/>
  <c r="J146" i="92"/>
  <c r="I146" i="92"/>
  <c r="F146" i="92"/>
  <c r="M146" i="92" s="1"/>
  <c r="N145" i="92"/>
  <c r="K145" i="92"/>
  <c r="J145" i="92"/>
  <c r="I145" i="92"/>
  <c r="F145" i="92"/>
  <c r="M145" i="92" s="1"/>
  <c r="N144" i="92"/>
  <c r="K144" i="92"/>
  <c r="J144" i="92"/>
  <c r="I144" i="92"/>
  <c r="F144" i="92"/>
  <c r="M144" i="92" s="1"/>
  <c r="N143" i="92"/>
  <c r="K143" i="92"/>
  <c r="J143" i="92"/>
  <c r="I143" i="92"/>
  <c r="F143" i="92"/>
  <c r="M143" i="92" s="1"/>
  <c r="N142" i="92"/>
  <c r="K142" i="92"/>
  <c r="J142" i="92"/>
  <c r="I142" i="92"/>
  <c r="F142" i="92"/>
  <c r="M142" i="92" s="1"/>
  <c r="N141" i="92"/>
  <c r="K141" i="92"/>
  <c r="J141" i="92"/>
  <c r="I141" i="92"/>
  <c r="F141" i="92"/>
  <c r="M141" i="92" s="1"/>
  <c r="N140" i="92"/>
  <c r="K140" i="92"/>
  <c r="J140" i="92"/>
  <c r="I140" i="92"/>
  <c r="F140" i="92"/>
  <c r="M140" i="92" s="1"/>
  <c r="N139" i="92"/>
  <c r="K139" i="92"/>
  <c r="J139" i="92"/>
  <c r="I139" i="92"/>
  <c r="F139" i="92"/>
  <c r="M139" i="92" s="1"/>
  <c r="N138" i="92"/>
  <c r="K138" i="92"/>
  <c r="J138" i="92"/>
  <c r="I138" i="92"/>
  <c r="F138" i="92"/>
  <c r="M138" i="92" s="1"/>
  <c r="N137" i="92"/>
  <c r="K137" i="92"/>
  <c r="J137" i="92"/>
  <c r="I137" i="92"/>
  <c r="F137" i="92"/>
  <c r="M137" i="92" s="1"/>
  <c r="N136" i="92"/>
  <c r="K136" i="92"/>
  <c r="J136" i="92"/>
  <c r="I136" i="92"/>
  <c r="F136" i="92"/>
  <c r="M136" i="92" s="1"/>
  <c r="N135" i="92"/>
  <c r="K135" i="92"/>
  <c r="J135" i="92"/>
  <c r="I135" i="92"/>
  <c r="F135" i="92"/>
  <c r="M135" i="92" s="1"/>
  <c r="N134" i="92"/>
  <c r="K134" i="92"/>
  <c r="J134" i="92"/>
  <c r="I134" i="92"/>
  <c r="F134" i="92"/>
  <c r="M134" i="92" s="1"/>
  <c r="N133" i="92"/>
  <c r="K133" i="92"/>
  <c r="J133" i="92"/>
  <c r="I133" i="92"/>
  <c r="F133" i="92"/>
  <c r="M133" i="92" s="1"/>
  <c r="N132" i="92"/>
  <c r="K132" i="92"/>
  <c r="J132" i="92"/>
  <c r="I132" i="92"/>
  <c r="F132" i="92"/>
  <c r="M132" i="92" s="1"/>
  <c r="N131" i="92"/>
  <c r="K131" i="92"/>
  <c r="J131" i="92"/>
  <c r="I131" i="92"/>
  <c r="F131" i="92"/>
  <c r="M131" i="92" s="1"/>
  <c r="N130" i="92"/>
  <c r="K130" i="92"/>
  <c r="J130" i="92"/>
  <c r="I130" i="92"/>
  <c r="F130" i="92"/>
  <c r="M130" i="92" s="1"/>
  <c r="N129" i="92"/>
  <c r="K129" i="92"/>
  <c r="J129" i="92"/>
  <c r="I129" i="92"/>
  <c r="F129" i="92"/>
  <c r="M129" i="92" s="1"/>
  <c r="N128" i="92"/>
  <c r="K128" i="92"/>
  <c r="J128" i="92"/>
  <c r="I128" i="92"/>
  <c r="F128" i="92"/>
  <c r="M128" i="92" s="1"/>
  <c r="N127" i="92"/>
  <c r="K127" i="92"/>
  <c r="J127" i="92"/>
  <c r="I127" i="92"/>
  <c r="F127" i="92"/>
  <c r="M127" i="92" s="1"/>
  <c r="N126" i="92"/>
  <c r="K126" i="92"/>
  <c r="J126" i="92"/>
  <c r="I126" i="92"/>
  <c r="F126" i="92"/>
  <c r="M126" i="92" s="1"/>
  <c r="N125" i="92"/>
  <c r="K125" i="92"/>
  <c r="J125" i="92"/>
  <c r="I125" i="92"/>
  <c r="F125" i="92"/>
  <c r="M125" i="92" s="1"/>
  <c r="N124" i="92"/>
  <c r="K124" i="92"/>
  <c r="J124" i="92"/>
  <c r="I124" i="92"/>
  <c r="F124" i="92"/>
  <c r="M124" i="92" s="1"/>
  <c r="N123" i="92"/>
  <c r="K123" i="92"/>
  <c r="J123" i="92"/>
  <c r="I123" i="92"/>
  <c r="F123" i="92"/>
  <c r="M123" i="92" s="1"/>
  <c r="N122" i="92"/>
  <c r="K122" i="92"/>
  <c r="J122" i="92"/>
  <c r="I122" i="92"/>
  <c r="F122" i="92"/>
  <c r="M122" i="92" s="1"/>
  <c r="N121" i="92"/>
  <c r="K121" i="92"/>
  <c r="J121" i="92"/>
  <c r="I121" i="92"/>
  <c r="F121" i="92"/>
  <c r="M121" i="92" s="1"/>
  <c r="N120" i="92"/>
  <c r="K120" i="92"/>
  <c r="J120" i="92"/>
  <c r="I120" i="92"/>
  <c r="F120" i="92"/>
  <c r="M120" i="92" s="1"/>
  <c r="N119" i="92"/>
  <c r="K119" i="92"/>
  <c r="J119" i="92"/>
  <c r="I119" i="92"/>
  <c r="F119" i="92"/>
  <c r="M119" i="92" s="1"/>
  <c r="N118" i="92"/>
  <c r="K118" i="92"/>
  <c r="J118" i="92"/>
  <c r="I118" i="92"/>
  <c r="F118" i="92"/>
  <c r="M118" i="92" s="1"/>
  <c r="N117" i="92"/>
  <c r="K117" i="92"/>
  <c r="J117" i="92"/>
  <c r="I117" i="92"/>
  <c r="F117" i="92"/>
  <c r="M117" i="92" s="1"/>
  <c r="N116" i="92"/>
  <c r="K116" i="92"/>
  <c r="J116" i="92"/>
  <c r="I116" i="92"/>
  <c r="F116" i="92"/>
  <c r="M116" i="92" s="1"/>
  <c r="N115" i="92"/>
  <c r="K115" i="92"/>
  <c r="J115" i="92"/>
  <c r="I115" i="92"/>
  <c r="F115" i="92"/>
  <c r="M115" i="92" s="1"/>
  <c r="N114" i="92"/>
  <c r="K114" i="92"/>
  <c r="J114" i="92"/>
  <c r="I114" i="92"/>
  <c r="F114" i="92"/>
  <c r="M114" i="92" s="1"/>
  <c r="N113" i="92"/>
  <c r="K113" i="92"/>
  <c r="J113" i="92"/>
  <c r="I113" i="92"/>
  <c r="F113" i="92"/>
  <c r="M113" i="92" s="1"/>
  <c r="N112" i="92"/>
  <c r="K112" i="92"/>
  <c r="J112" i="92"/>
  <c r="I112" i="92"/>
  <c r="F112" i="92"/>
  <c r="M112" i="92" s="1"/>
  <c r="N111" i="92"/>
  <c r="K111" i="92"/>
  <c r="J111" i="92"/>
  <c r="I111" i="92"/>
  <c r="F111" i="92"/>
  <c r="M111" i="92" s="1"/>
  <c r="N110" i="92"/>
  <c r="K110" i="92"/>
  <c r="J110" i="92"/>
  <c r="I110" i="92"/>
  <c r="F110" i="92"/>
  <c r="M110" i="92" s="1"/>
  <c r="N109" i="92"/>
  <c r="K109" i="92"/>
  <c r="J109" i="92"/>
  <c r="I109" i="92"/>
  <c r="F109" i="92"/>
  <c r="M109" i="92" s="1"/>
  <c r="N108" i="92"/>
  <c r="K108" i="92"/>
  <c r="J108" i="92"/>
  <c r="I108" i="92"/>
  <c r="F108" i="92"/>
  <c r="M108" i="92" s="1"/>
  <c r="N107" i="92"/>
  <c r="K107" i="92"/>
  <c r="J107" i="92"/>
  <c r="I107" i="92"/>
  <c r="F107" i="92"/>
  <c r="M107" i="92" s="1"/>
  <c r="N106" i="92"/>
  <c r="K106" i="92"/>
  <c r="J106" i="92"/>
  <c r="I106" i="92"/>
  <c r="F106" i="92"/>
  <c r="M106" i="92" s="1"/>
  <c r="N105" i="92"/>
  <c r="K105" i="92"/>
  <c r="J105" i="92"/>
  <c r="I105" i="92"/>
  <c r="F105" i="92"/>
  <c r="M105" i="92" s="1"/>
  <c r="N104" i="92"/>
  <c r="K104" i="92"/>
  <c r="J104" i="92"/>
  <c r="I104" i="92"/>
  <c r="F104" i="92"/>
  <c r="M104" i="92" s="1"/>
  <c r="N103" i="92"/>
  <c r="K103" i="92"/>
  <c r="J103" i="92"/>
  <c r="I103" i="92"/>
  <c r="F103" i="92"/>
  <c r="M103" i="92" s="1"/>
  <c r="N101" i="92"/>
  <c r="K101" i="92"/>
  <c r="J101" i="92"/>
  <c r="I101" i="92"/>
  <c r="F101" i="92"/>
  <c r="M101" i="92" s="1"/>
  <c r="N100" i="92"/>
  <c r="J100" i="92"/>
  <c r="I100" i="92"/>
  <c r="F100" i="92"/>
  <c r="M100" i="92" s="1"/>
  <c r="N99" i="92"/>
  <c r="K99" i="92"/>
  <c r="J99" i="92"/>
  <c r="I99" i="92"/>
  <c r="F99" i="92"/>
  <c r="M99" i="92" s="1"/>
  <c r="N98" i="92"/>
  <c r="K98" i="92"/>
  <c r="J98" i="92"/>
  <c r="I98" i="92"/>
  <c r="F98" i="92"/>
  <c r="M98" i="92" s="1"/>
  <c r="N97" i="92"/>
  <c r="K97" i="92"/>
  <c r="J97" i="92"/>
  <c r="I97" i="92"/>
  <c r="F97" i="92"/>
  <c r="M97" i="92" s="1"/>
  <c r="N96" i="92"/>
  <c r="K96" i="92"/>
  <c r="J96" i="92"/>
  <c r="I96" i="92"/>
  <c r="F96" i="92"/>
  <c r="M96" i="92" s="1"/>
  <c r="N95" i="92"/>
  <c r="K95" i="92"/>
  <c r="J95" i="92"/>
  <c r="I95" i="92"/>
  <c r="F95" i="92"/>
  <c r="M95" i="92" s="1"/>
  <c r="N94" i="92"/>
  <c r="K94" i="92"/>
  <c r="J94" i="92"/>
  <c r="I94" i="92"/>
  <c r="F94" i="92"/>
  <c r="M94" i="92" s="1"/>
  <c r="N93" i="92"/>
  <c r="K93" i="92"/>
  <c r="J93" i="92"/>
  <c r="I93" i="92"/>
  <c r="F93" i="92"/>
  <c r="M93" i="92" s="1"/>
  <c r="N92" i="92"/>
  <c r="K92" i="92"/>
  <c r="J92" i="92"/>
  <c r="I92" i="92"/>
  <c r="F92" i="92"/>
  <c r="M92" i="92" s="1"/>
  <c r="N91" i="92"/>
  <c r="K91" i="92"/>
  <c r="J91" i="92"/>
  <c r="I91" i="92"/>
  <c r="F91" i="92"/>
  <c r="M91" i="92" s="1"/>
  <c r="N90" i="92"/>
  <c r="K90" i="92"/>
  <c r="J90" i="92"/>
  <c r="I90" i="92"/>
  <c r="F90" i="92"/>
  <c r="M90" i="92" s="1"/>
  <c r="N89" i="92"/>
  <c r="K89" i="92"/>
  <c r="J89" i="92"/>
  <c r="I89" i="92"/>
  <c r="F89" i="92"/>
  <c r="M89" i="92" s="1"/>
  <c r="N88" i="92"/>
  <c r="K88" i="92"/>
  <c r="J88" i="92"/>
  <c r="I88" i="92"/>
  <c r="F88" i="92"/>
  <c r="M88" i="92" s="1"/>
  <c r="N87" i="92"/>
  <c r="K87" i="92"/>
  <c r="J87" i="92"/>
  <c r="I87" i="92"/>
  <c r="F87" i="92"/>
  <c r="M87" i="92" s="1"/>
  <c r="N86" i="92"/>
  <c r="K86" i="92"/>
  <c r="J86" i="92"/>
  <c r="I86" i="92"/>
  <c r="F86" i="92"/>
  <c r="M86" i="92" s="1"/>
  <c r="N85" i="92"/>
  <c r="K85" i="92"/>
  <c r="J85" i="92"/>
  <c r="I85" i="92"/>
  <c r="F85" i="92"/>
  <c r="M85" i="92" s="1"/>
  <c r="N84" i="92"/>
  <c r="K84" i="92"/>
  <c r="J84" i="92"/>
  <c r="I84" i="92"/>
  <c r="F84" i="92"/>
  <c r="M84" i="92" s="1"/>
  <c r="N83" i="92"/>
  <c r="K83" i="92"/>
  <c r="J83" i="92"/>
  <c r="I83" i="92"/>
  <c r="F83" i="92"/>
  <c r="M83" i="92" s="1"/>
  <c r="N82" i="92"/>
  <c r="K82" i="92"/>
  <c r="J82" i="92"/>
  <c r="I82" i="92"/>
  <c r="F82" i="92"/>
  <c r="M82" i="92" s="1"/>
  <c r="N81" i="92"/>
  <c r="K81" i="92"/>
  <c r="J81" i="92"/>
  <c r="I81" i="92"/>
  <c r="F81" i="92"/>
  <c r="M81" i="92" s="1"/>
  <c r="N80" i="92"/>
  <c r="K80" i="92"/>
  <c r="J80" i="92"/>
  <c r="I80" i="92"/>
  <c r="F80" i="92"/>
  <c r="M80" i="92" s="1"/>
  <c r="N79" i="92"/>
  <c r="K79" i="92"/>
  <c r="J79" i="92"/>
  <c r="I79" i="92"/>
  <c r="F79" i="92"/>
  <c r="M79" i="92" s="1"/>
  <c r="N78" i="92"/>
  <c r="K78" i="92"/>
  <c r="J78" i="92"/>
  <c r="I78" i="92"/>
  <c r="F78" i="92"/>
  <c r="M78" i="92" s="1"/>
  <c r="N77" i="92"/>
  <c r="K77" i="92"/>
  <c r="J77" i="92"/>
  <c r="I77" i="92"/>
  <c r="F77" i="92"/>
  <c r="M77" i="92" s="1"/>
  <c r="N76" i="92"/>
  <c r="K76" i="92"/>
  <c r="J76" i="92"/>
  <c r="I76" i="92"/>
  <c r="F76" i="92"/>
  <c r="M76" i="92" s="1"/>
  <c r="N75" i="92"/>
  <c r="K75" i="92"/>
  <c r="J75" i="92"/>
  <c r="I75" i="92"/>
  <c r="F75" i="92"/>
  <c r="M75" i="92" s="1"/>
  <c r="N74" i="92"/>
  <c r="K74" i="92"/>
  <c r="J74" i="92"/>
  <c r="I74" i="92"/>
  <c r="F74" i="92"/>
  <c r="M74" i="92" s="1"/>
  <c r="N73" i="92"/>
  <c r="K73" i="92"/>
  <c r="J73" i="92"/>
  <c r="I73" i="92"/>
  <c r="F73" i="92"/>
  <c r="M73" i="92" s="1"/>
  <c r="N72" i="92"/>
  <c r="K72" i="92"/>
  <c r="J72" i="92"/>
  <c r="I72" i="92"/>
  <c r="F72" i="92"/>
  <c r="M72" i="92" s="1"/>
  <c r="N71" i="92"/>
  <c r="K71" i="92"/>
  <c r="J71" i="92"/>
  <c r="I71" i="92"/>
  <c r="F71" i="92"/>
  <c r="M71" i="92" s="1"/>
  <c r="N70" i="92"/>
  <c r="K70" i="92"/>
  <c r="J70" i="92"/>
  <c r="I70" i="92"/>
  <c r="F70" i="92"/>
  <c r="M70" i="92" s="1"/>
  <c r="N69" i="92"/>
  <c r="K69" i="92"/>
  <c r="J69" i="92"/>
  <c r="I69" i="92"/>
  <c r="F69" i="92"/>
  <c r="M69" i="92" s="1"/>
  <c r="N68" i="92"/>
  <c r="K68" i="92"/>
  <c r="J68" i="92"/>
  <c r="I68" i="92"/>
  <c r="F68" i="92"/>
  <c r="M68" i="92" s="1"/>
  <c r="N67" i="92"/>
  <c r="K67" i="92"/>
  <c r="J67" i="92"/>
  <c r="I67" i="92"/>
  <c r="F67" i="92"/>
  <c r="M67" i="92" s="1"/>
  <c r="N66" i="92"/>
  <c r="K66" i="92"/>
  <c r="J66" i="92"/>
  <c r="I66" i="92"/>
  <c r="F66" i="92"/>
  <c r="M66" i="92" s="1"/>
  <c r="N65" i="92"/>
  <c r="K65" i="92"/>
  <c r="J65" i="92"/>
  <c r="I65" i="92"/>
  <c r="F65" i="92"/>
  <c r="M65" i="92" s="1"/>
  <c r="N64" i="92"/>
  <c r="K64" i="92"/>
  <c r="J64" i="92"/>
  <c r="I64" i="92"/>
  <c r="F64" i="92"/>
  <c r="M64" i="92" s="1"/>
  <c r="N63" i="92"/>
  <c r="K63" i="92"/>
  <c r="J63" i="92"/>
  <c r="I63" i="92"/>
  <c r="F63" i="92"/>
  <c r="M63" i="92" s="1"/>
  <c r="N62" i="92"/>
  <c r="K62" i="92"/>
  <c r="J62" i="92"/>
  <c r="I62" i="92"/>
  <c r="F62" i="92"/>
  <c r="M62" i="92" s="1"/>
  <c r="N61" i="92"/>
  <c r="K61" i="92"/>
  <c r="J61" i="92"/>
  <c r="I61" i="92"/>
  <c r="F61" i="92"/>
  <c r="M61" i="92" s="1"/>
  <c r="N60" i="92"/>
  <c r="K60" i="92"/>
  <c r="J60" i="92"/>
  <c r="I60" i="92"/>
  <c r="F60" i="92"/>
  <c r="M60" i="92" s="1"/>
  <c r="N59" i="92"/>
  <c r="K59" i="92"/>
  <c r="J59" i="92"/>
  <c r="I59" i="92"/>
  <c r="F59" i="92"/>
  <c r="M59" i="92" s="1"/>
  <c r="N58" i="92"/>
  <c r="K58" i="92"/>
  <c r="J58" i="92"/>
  <c r="I58" i="92"/>
  <c r="F58" i="92"/>
  <c r="M58" i="92" s="1"/>
  <c r="N57" i="92"/>
  <c r="K57" i="92"/>
  <c r="J57" i="92"/>
  <c r="I57" i="92"/>
  <c r="F57" i="92"/>
  <c r="M57" i="92" s="1"/>
  <c r="N56" i="92"/>
  <c r="K56" i="92"/>
  <c r="J56" i="92"/>
  <c r="I56" i="92"/>
  <c r="F56" i="92"/>
  <c r="M56" i="92" s="1"/>
  <c r="N55" i="92"/>
  <c r="K55" i="92"/>
  <c r="J55" i="92"/>
  <c r="I55" i="92"/>
  <c r="F55" i="92"/>
  <c r="M55" i="92" s="1"/>
  <c r="N54" i="92"/>
  <c r="K54" i="92"/>
  <c r="J54" i="92"/>
  <c r="I54" i="92"/>
  <c r="F54" i="92"/>
  <c r="M54" i="92" s="1"/>
  <c r="N53" i="92"/>
  <c r="K53" i="92"/>
  <c r="J53" i="92"/>
  <c r="I53" i="92"/>
  <c r="F53" i="92"/>
  <c r="M53" i="92" s="1"/>
  <c r="N52" i="92"/>
  <c r="K52" i="92"/>
  <c r="J52" i="92"/>
  <c r="I52" i="92"/>
  <c r="F52" i="92"/>
  <c r="M52" i="92" s="1"/>
  <c r="N51" i="92"/>
  <c r="K51" i="92"/>
  <c r="J51" i="92"/>
  <c r="I51" i="92"/>
  <c r="F51" i="92"/>
  <c r="M51" i="92" s="1"/>
  <c r="N50" i="92"/>
  <c r="K50" i="92"/>
  <c r="J50" i="92"/>
  <c r="I50" i="92"/>
  <c r="F50" i="92"/>
  <c r="M50" i="92" s="1"/>
  <c r="N49" i="92"/>
  <c r="K49" i="92"/>
  <c r="J49" i="92"/>
  <c r="I49" i="92"/>
  <c r="F49" i="92"/>
  <c r="M49" i="92" s="1"/>
  <c r="N48" i="92"/>
  <c r="K48" i="92"/>
  <c r="J48" i="92"/>
  <c r="I48" i="92"/>
  <c r="F48" i="92"/>
  <c r="M48" i="92" s="1"/>
  <c r="N47" i="92"/>
  <c r="K47" i="92"/>
  <c r="J47" i="92"/>
  <c r="I47" i="92"/>
  <c r="F47" i="92"/>
  <c r="M47" i="92" s="1"/>
  <c r="N46" i="92"/>
  <c r="K46" i="92"/>
  <c r="J46" i="92"/>
  <c r="I46" i="92"/>
  <c r="F46" i="92"/>
  <c r="M46" i="92" s="1"/>
  <c r="N45" i="92"/>
  <c r="K45" i="92"/>
  <c r="J45" i="92"/>
  <c r="I45" i="92"/>
  <c r="F45" i="92"/>
  <c r="M45" i="92" s="1"/>
  <c r="N44" i="92"/>
  <c r="K44" i="92"/>
  <c r="J44" i="92"/>
  <c r="I44" i="92"/>
  <c r="F44" i="92"/>
  <c r="M44" i="92" s="1"/>
  <c r="N43" i="92"/>
  <c r="K43" i="92"/>
  <c r="J43" i="92"/>
  <c r="I43" i="92"/>
  <c r="F43" i="92"/>
  <c r="M43" i="92" s="1"/>
  <c r="N42" i="92"/>
  <c r="K42" i="92"/>
  <c r="J42" i="92"/>
  <c r="I42" i="92"/>
  <c r="F42" i="92"/>
  <c r="M42" i="92" s="1"/>
  <c r="N41" i="92"/>
  <c r="K41" i="92"/>
  <c r="J41" i="92"/>
  <c r="I41" i="92"/>
  <c r="F41" i="92"/>
  <c r="M41" i="92" s="1"/>
  <c r="N40" i="92"/>
  <c r="K40" i="92"/>
  <c r="J40" i="92"/>
  <c r="I40" i="92"/>
  <c r="F40" i="92"/>
  <c r="M40" i="92" s="1"/>
  <c r="N39" i="92"/>
  <c r="K39" i="92"/>
  <c r="J39" i="92"/>
  <c r="I39" i="92"/>
  <c r="F39" i="92"/>
  <c r="M39" i="92" s="1"/>
  <c r="N38" i="92"/>
  <c r="K38" i="92"/>
  <c r="J38" i="92"/>
  <c r="I38" i="92"/>
  <c r="F38" i="92"/>
  <c r="M38" i="92" s="1"/>
  <c r="N37" i="92"/>
  <c r="K37" i="92"/>
  <c r="J37" i="92"/>
  <c r="I37" i="92"/>
  <c r="F37" i="92"/>
  <c r="M37" i="92" s="1"/>
  <c r="N36" i="92"/>
  <c r="K36" i="92"/>
  <c r="J36" i="92"/>
  <c r="I36" i="92"/>
  <c r="F36" i="92"/>
  <c r="M36" i="92" s="1"/>
  <c r="N35" i="92"/>
  <c r="K35" i="92"/>
  <c r="J35" i="92"/>
  <c r="I35" i="92"/>
  <c r="F35" i="92"/>
  <c r="M35" i="92" s="1"/>
  <c r="N34" i="92"/>
  <c r="K34" i="92"/>
  <c r="J34" i="92"/>
  <c r="I34" i="92"/>
  <c r="F34" i="92"/>
  <c r="M34" i="92" s="1"/>
  <c r="N33" i="92"/>
  <c r="K33" i="92"/>
  <c r="J33" i="92"/>
  <c r="I33" i="92"/>
  <c r="F33" i="92"/>
  <c r="M33" i="92" s="1"/>
  <c r="N32" i="92"/>
  <c r="K32" i="92"/>
  <c r="J32" i="92"/>
  <c r="I32" i="92"/>
  <c r="F32" i="92"/>
  <c r="M32" i="92" s="1"/>
  <c r="N31" i="92"/>
  <c r="K31" i="92"/>
  <c r="J31" i="92"/>
  <c r="I31" i="92"/>
  <c r="F31" i="92"/>
  <c r="M31" i="92" s="1"/>
  <c r="N30" i="92"/>
  <c r="K30" i="92"/>
  <c r="J30" i="92"/>
  <c r="I30" i="92"/>
  <c r="F30" i="92"/>
  <c r="M30" i="92" s="1"/>
  <c r="N29" i="92"/>
  <c r="K29" i="92"/>
  <c r="J29" i="92"/>
  <c r="I29" i="92"/>
  <c r="F29" i="92"/>
  <c r="M29" i="92" s="1"/>
  <c r="N28" i="92"/>
  <c r="K28" i="92"/>
  <c r="J28" i="92"/>
  <c r="I28" i="92"/>
  <c r="F28" i="92"/>
  <c r="M28" i="92" s="1"/>
  <c r="N27" i="92"/>
  <c r="K27" i="92"/>
  <c r="J27" i="92"/>
  <c r="I27" i="92"/>
  <c r="F27" i="92"/>
  <c r="M27" i="92" s="1"/>
  <c r="N26" i="92"/>
  <c r="K26" i="92"/>
  <c r="J26" i="92"/>
  <c r="I26" i="92"/>
  <c r="F26" i="92"/>
  <c r="M26" i="92" s="1"/>
  <c r="N25" i="92"/>
  <c r="K25" i="92"/>
  <c r="J25" i="92"/>
  <c r="I25" i="92"/>
  <c r="F25" i="92"/>
  <c r="M25" i="92" s="1"/>
  <c r="N24" i="92"/>
  <c r="K24" i="92"/>
  <c r="J24" i="92"/>
  <c r="I24" i="92"/>
  <c r="F24" i="92"/>
  <c r="M24" i="92" s="1"/>
  <c r="N23" i="92"/>
  <c r="K23" i="92"/>
  <c r="J23" i="92"/>
  <c r="I23" i="92"/>
  <c r="F23" i="92"/>
  <c r="M23" i="92" s="1"/>
  <c r="N22" i="92"/>
  <c r="K22" i="92"/>
  <c r="J22" i="92"/>
  <c r="I22" i="92"/>
  <c r="F22" i="92"/>
  <c r="M22" i="92" s="1"/>
  <c r="N21" i="92"/>
  <c r="K21" i="92"/>
  <c r="J21" i="92"/>
  <c r="I21" i="92"/>
  <c r="F21" i="92"/>
  <c r="M21" i="92" s="1"/>
  <c r="N20" i="92"/>
  <c r="K20" i="92"/>
  <c r="J20" i="92"/>
  <c r="I20" i="92"/>
  <c r="F20" i="92"/>
  <c r="M20" i="92" s="1"/>
  <c r="N19" i="92"/>
  <c r="K19" i="92"/>
  <c r="J19" i="92"/>
  <c r="I19" i="92"/>
  <c r="F19" i="92"/>
  <c r="M19" i="92" s="1"/>
  <c r="N18" i="92"/>
  <c r="K18" i="92"/>
  <c r="J18" i="92"/>
  <c r="I18" i="92"/>
  <c r="F18" i="92"/>
  <c r="M18" i="92" s="1"/>
  <c r="N17" i="92"/>
  <c r="K17" i="92"/>
  <c r="J17" i="92"/>
  <c r="I17" i="92"/>
  <c r="F17" i="92"/>
  <c r="M17" i="92" s="1"/>
  <c r="N16" i="92"/>
  <c r="K16" i="92"/>
  <c r="J16" i="92"/>
  <c r="I16" i="92"/>
  <c r="F16" i="92"/>
  <c r="M16" i="92" s="1"/>
  <c r="N15" i="92"/>
  <c r="K15" i="92"/>
  <c r="J15" i="92"/>
  <c r="I15" i="92"/>
  <c r="F15" i="92"/>
  <c r="M15" i="92" s="1"/>
  <c r="N14" i="92"/>
  <c r="K14" i="92"/>
  <c r="J14" i="92"/>
  <c r="I14" i="92"/>
  <c r="F14" i="92"/>
  <c r="M14" i="92" s="1"/>
  <c r="N13" i="92"/>
  <c r="K13" i="92"/>
  <c r="J13" i="92"/>
  <c r="I13" i="92"/>
  <c r="F13" i="92"/>
  <c r="M13" i="92" s="1"/>
  <c r="N12" i="92"/>
  <c r="K12" i="92"/>
  <c r="J12" i="92"/>
  <c r="I12" i="92"/>
  <c r="F12" i="92"/>
  <c r="M12" i="92" s="1"/>
  <c r="N11" i="92"/>
  <c r="K11" i="92"/>
  <c r="J11" i="92"/>
  <c r="I11" i="92"/>
  <c r="F11" i="92"/>
  <c r="M11" i="92" s="1"/>
  <c r="N10" i="92"/>
  <c r="K10" i="92"/>
  <c r="J10" i="92"/>
  <c r="I10" i="92"/>
  <c r="F10" i="92"/>
  <c r="M10" i="92" s="1"/>
  <c r="N9" i="92"/>
  <c r="K9" i="92"/>
  <c r="J9" i="92"/>
  <c r="I9" i="92"/>
  <c r="F9" i="92"/>
  <c r="M9" i="92" s="1"/>
  <c r="N8" i="92"/>
  <c r="K8" i="92"/>
  <c r="J8" i="92"/>
  <c r="I8" i="92"/>
  <c r="F8" i="92"/>
  <c r="M8" i="92" s="1"/>
  <c r="N7" i="92"/>
  <c r="K7" i="92"/>
  <c r="J7" i="92"/>
  <c r="I7" i="92"/>
  <c r="F7" i="92"/>
  <c r="M7" i="92" s="1"/>
  <c r="N6" i="92"/>
  <c r="K6" i="92"/>
  <c r="J6" i="92"/>
  <c r="I6" i="92"/>
  <c r="F6" i="92"/>
  <c r="M6" i="92" s="1"/>
  <c r="F186" i="91" l="1"/>
  <c r="I186" i="91"/>
  <c r="J186" i="91"/>
  <c r="K186" i="91"/>
  <c r="M186" i="91"/>
  <c r="N186" i="91"/>
  <c r="F187" i="91"/>
  <c r="I187" i="91"/>
  <c r="J187" i="91"/>
  <c r="K187" i="91"/>
  <c r="M187" i="91"/>
  <c r="N187" i="91"/>
  <c r="F188" i="91"/>
  <c r="I188" i="91"/>
  <c r="J188" i="91"/>
  <c r="K188" i="91"/>
  <c r="M188" i="91"/>
  <c r="N188" i="91"/>
  <c r="F189" i="91"/>
  <c r="M189" i="91" s="1"/>
  <c r="I189" i="91"/>
  <c r="J189" i="91"/>
  <c r="K189" i="91"/>
  <c r="N189" i="91"/>
  <c r="F190" i="91"/>
  <c r="I190" i="91"/>
  <c r="J190" i="91"/>
  <c r="K190" i="91"/>
  <c r="M190" i="91"/>
  <c r="N190" i="91"/>
  <c r="F191" i="91"/>
  <c r="I191" i="91"/>
  <c r="J191" i="91"/>
  <c r="K191" i="91"/>
  <c r="M191" i="91"/>
  <c r="N191" i="91"/>
  <c r="F192" i="91"/>
  <c r="I192" i="91"/>
  <c r="J192" i="91"/>
  <c r="K192" i="91"/>
  <c r="M192" i="91"/>
  <c r="N192" i="91"/>
  <c r="F193" i="91"/>
  <c r="I193" i="91"/>
  <c r="J193" i="91"/>
  <c r="K193" i="91"/>
  <c r="M193" i="91"/>
  <c r="N193" i="91"/>
  <c r="F194" i="91"/>
  <c r="I194" i="91"/>
  <c r="J194" i="91"/>
  <c r="K194" i="91"/>
  <c r="M194" i="91"/>
  <c r="N194" i="91"/>
  <c r="F195" i="91"/>
  <c r="M195" i="91" s="1"/>
  <c r="I195" i="91"/>
  <c r="J195" i="91"/>
  <c r="K195" i="91"/>
  <c r="N195" i="91"/>
  <c r="F196" i="91"/>
  <c r="I196" i="91"/>
  <c r="J196" i="91"/>
  <c r="K196" i="91"/>
  <c r="M196" i="91"/>
  <c r="N196" i="91"/>
  <c r="F197" i="91"/>
  <c r="M197" i="91" s="1"/>
  <c r="I197" i="91"/>
  <c r="J197" i="91"/>
  <c r="K197" i="91"/>
  <c r="N197" i="91"/>
  <c r="F198" i="91"/>
  <c r="I198" i="91"/>
  <c r="J198" i="91"/>
  <c r="K198" i="91"/>
  <c r="M198" i="91"/>
  <c r="N198" i="91"/>
  <c r="F199" i="91"/>
  <c r="I199" i="91"/>
  <c r="J199" i="91"/>
  <c r="K199" i="91"/>
  <c r="M199" i="91"/>
  <c r="N199" i="91"/>
  <c r="F200" i="91"/>
  <c r="I200" i="91"/>
  <c r="J200" i="91"/>
  <c r="K200" i="91"/>
  <c r="M200" i="91"/>
  <c r="N200" i="91"/>
  <c r="F201" i="91"/>
  <c r="I201" i="91"/>
  <c r="J201" i="91"/>
  <c r="K201" i="91"/>
  <c r="M201" i="91"/>
  <c r="N201" i="91"/>
  <c r="F202" i="91"/>
  <c r="M202" i="91" s="1"/>
  <c r="I202" i="91"/>
  <c r="J202" i="91"/>
  <c r="K202" i="91"/>
  <c r="N202" i="91"/>
  <c r="F203" i="91"/>
  <c r="I203" i="91"/>
  <c r="J203" i="91"/>
  <c r="K203" i="91"/>
  <c r="M203" i="91"/>
  <c r="N203" i="91"/>
  <c r="F204" i="91"/>
  <c r="M204" i="91" s="1"/>
  <c r="I204" i="91"/>
  <c r="J204" i="91"/>
  <c r="K204" i="91"/>
  <c r="N204" i="91"/>
  <c r="F205" i="91"/>
  <c r="I205" i="91"/>
  <c r="J205" i="91"/>
  <c r="K205" i="91"/>
  <c r="M205" i="91"/>
  <c r="N205" i="91"/>
  <c r="F206" i="91"/>
  <c r="I206" i="91"/>
  <c r="J206" i="91"/>
  <c r="K206" i="91"/>
  <c r="M206" i="91"/>
  <c r="N206" i="91"/>
  <c r="F207" i="91"/>
  <c r="I207" i="91"/>
  <c r="J207" i="91"/>
  <c r="K207" i="91"/>
  <c r="M207" i="91"/>
  <c r="N207" i="91"/>
  <c r="F208" i="91"/>
  <c r="M208" i="91" s="1"/>
  <c r="I208" i="91"/>
  <c r="J208" i="91"/>
  <c r="K208" i="91"/>
  <c r="N208" i="91"/>
  <c r="N225" i="91" l="1"/>
  <c r="I225" i="91"/>
  <c r="F225" i="91"/>
  <c r="M225" i="91" s="1"/>
  <c r="N224" i="91"/>
  <c r="I224" i="91"/>
  <c r="F224" i="91"/>
  <c r="M224" i="91" s="1"/>
  <c r="N223" i="91"/>
  <c r="I223" i="91"/>
  <c r="F223" i="91"/>
  <c r="M223" i="91" s="1"/>
  <c r="N222" i="91"/>
  <c r="I222" i="91"/>
  <c r="F222" i="91"/>
  <c r="M222" i="91" s="1"/>
  <c r="N221" i="91"/>
  <c r="I221" i="91"/>
  <c r="F221" i="91"/>
  <c r="M221" i="91" s="1"/>
  <c r="N220" i="91"/>
  <c r="I220" i="91"/>
  <c r="F220" i="91"/>
  <c r="M220" i="91" s="1"/>
  <c r="N219" i="91"/>
  <c r="I219" i="91"/>
  <c r="F219" i="91"/>
  <c r="M219" i="91" s="1"/>
  <c r="N218" i="91"/>
  <c r="I218" i="91"/>
  <c r="F218" i="91"/>
  <c r="M218" i="91" s="1"/>
  <c r="N217" i="91"/>
  <c r="I217" i="91"/>
  <c r="F217" i="91"/>
  <c r="M217" i="91" s="1"/>
  <c r="N216" i="91"/>
  <c r="I216" i="91"/>
  <c r="F216" i="91"/>
  <c r="M216" i="91" s="1"/>
  <c r="N215" i="91"/>
  <c r="I215" i="91"/>
  <c r="F215" i="91"/>
  <c r="M215" i="91" s="1"/>
  <c r="N214" i="91"/>
  <c r="I214" i="91"/>
  <c r="F214" i="91"/>
  <c r="M214" i="91" s="1"/>
  <c r="N213" i="91"/>
  <c r="I213" i="91"/>
  <c r="F213" i="91"/>
  <c r="M213" i="91" s="1"/>
  <c r="N212" i="91"/>
  <c r="I212" i="91"/>
  <c r="F212" i="91"/>
  <c r="M212" i="91" s="1"/>
  <c r="N211" i="91"/>
  <c r="I211" i="91"/>
  <c r="F211" i="91"/>
  <c r="M211" i="91" s="1"/>
  <c r="N210" i="91"/>
  <c r="I210" i="91"/>
  <c r="F210" i="91"/>
  <c r="M210" i="91" s="1"/>
  <c r="N209" i="91"/>
  <c r="I209" i="91"/>
  <c r="F209" i="91"/>
  <c r="M209" i="91" s="1"/>
  <c r="N185" i="91"/>
  <c r="K185" i="91"/>
  <c r="J185" i="91"/>
  <c r="I185" i="91"/>
  <c r="F185" i="91"/>
  <c r="M185" i="91" s="1"/>
  <c r="N184" i="91"/>
  <c r="K184" i="91"/>
  <c r="J184" i="91"/>
  <c r="I184" i="91"/>
  <c r="F184" i="91"/>
  <c r="M184" i="91" s="1"/>
  <c r="N183" i="91"/>
  <c r="K183" i="91"/>
  <c r="J183" i="91"/>
  <c r="I183" i="91"/>
  <c r="F183" i="91"/>
  <c r="M183" i="91" s="1"/>
  <c r="N182" i="91"/>
  <c r="K182" i="91"/>
  <c r="J182" i="91"/>
  <c r="I182" i="91"/>
  <c r="F182" i="91"/>
  <c r="M182" i="91" s="1"/>
  <c r="N181" i="91"/>
  <c r="K181" i="91"/>
  <c r="J181" i="91"/>
  <c r="I181" i="91"/>
  <c r="F181" i="91"/>
  <c r="M181" i="91" s="1"/>
  <c r="N180" i="91"/>
  <c r="K180" i="91"/>
  <c r="J180" i="91"/>
  <c r="I180" i="91"/>
  <c r="F180" i="91"/>
  <c r="M180" i="91" s="1"/>
  <c r="N179" i="91"/>
  <c r="K179" i="91"/>
  <c r="J179" i="91"/>
  <c r="I179" i="91"/>
  <c r="F179" i="91"/>
  <c r="M179" i="91" s="1"/>
  <c r="N178" i="91"/>
  <c r="K178" i="91"/>
  <c r="J178" i="91"/>
  <c r="I178" i="91"/>
  <c r="F178" i="91"/>
  <c r="M178" i="91" s="1"/>
  <c r="N177" i="91"/>
  <c r="K177" i="91"/>
  <c r="J177" i="91"/>
  <c r="I177" i="91"/>
  <c r="F177" i="91"/>
  <c r="M177" i="91" s="1"/>
  <c r="N176" i="91"/>
  <c r="K176" i="91"/>
  <c r="J176" i="91"/>
  <c r="I176" i="91"/>
  <c r="F176" i="91"/>
  <c r="M176" i="91" s="1"/>
  <c r="N175" i="91"/>
  <c r="K175" i="91"/>
  <c r="J175" i="91"/>
  <c r="I175" i="91"/>
  <c r="F175" i="91"/>
  <c r="M175" i="91" s="1"/>
  <c r="N174" i="91"/>
  <c r="K174" i="91"/>
  <c r="J174" i="91"/>
  <c r="I174" i="91"/>
  <c r="F174" i="91"/>
  <c r="M174" i="91" s="1"/>
  <c r="N173" i="91"/>
  <c r="K173" i="91"/>
  <c r="J173" i="91"/>
  <c r="I173" i="91"/>
  <c r="F173" i="91"/>
  <c r="M173" i="91" s="1"/>
  <c r="N172" i="91"/>
  <c r="K172" i="91"/>
  <c r="J172" i="91"/>
  <c r="I172" i="91"/>
  <c r="F172" i="91"/>
  <c r="M172" i="91" s="1"/>
  <c r="N171" i="91"/>
  <c r="K171" i="91"/>
  <c r="J171" i="91"/>
  <c r="I171" i="91"/>
  <c r="F171" i="91"/>
  <c r="M171" i="91" s="1"/>
  <c r="N170" i="91"/>
  <c r="K170" i="91"/>
  <c r="J170" i="91"/>
  <c r="I170" i="91"/>
  <c r="F170" i="91"/>
  <c r="M170" i="91" s="1"/>
  <c r="N169" i="91"/>
  <c r="K169" i="91"/>
  <c r="J169" i="91"/>
  <c r="I169" i="91"/>
  <c r="F169" i="91"/>
  <c r="M169" i="91" s="1"/>
  <c r="N168" i="91"/>
  <c r="K168" i="91"/>
  <c r="J168" i="91"/>
  <c r="I168" i="91"/>
  <c r="F168" i="91"/>
  <c r="M168" i="91" s="1"/>
  <c r="N167" i="91"/>
  <c r="K167" i="91"/>
  <c r="J167" i="91"/>
  <c r="I167" i="91"/>
  <c r="F167" i="91"/>
  <c r="M167" i="91" s="1"/>
  <c r="N166" i="91"/>
  <c r="K166" i="91"/>
  <c r="J166" i="91"/>
  <c r="I166" i="91"/>
  <c r="F166" i="91"/>
  <c r="M166" i="91" s="1"/>
  <c r="N165" i="91"/>
  <c r="K165" i="91"/>
  <c r="J165" i="91"/>
  <c r="I165" i="91"/>
  <c r="F165" i="91"/>
  <c r="M165" i="91" s="1"/>
  <c r="N164" i="91"/>
  <c r="K164" i="91"/>
  <c r="J164" i="91"/>
  <c r="I164" i="91"/>
  <c r="F164" i="91"/>
  <c r="M164" i="91" s="1"/>
  <c r="N163" i="91"/>
  <c r="K163" i="91"/>
  <c r="J163" i="91"/>
  <c r="I163" i="91"/>
  <c r="F163" i="91"/>
  <c r="M163" i="91" s="1"/>
  <c r="N162" i="91"/>
  <c r="K162" i="91"/>
  <c r="J162" i="91"/>
  <c r="I162" i="91"/>
  <c r="F162" i="91"/>
  <c r="M162" i="91" s="1"/>
  <c r="N161" i="91"/>
  <c r="K161" i="91"/>
  <c r="J161" i="91"/>
  <c r="I161" i="91"/>
  <c r="F161" i="91"/>
  <c r="M161" i="91" s="1"/>
  <c r="N160" i="91"/>
  <c r="K160" i="91"/>
  <c r="J160" i="91"/>
  <c r="I160" i="91"/>
  <c r="F160" i="91"/>
  <c r="M160" i="91" s="1"/>
  <c r="N159" i="91"/>
  <c r="K159" i="91"/>
  <c r="J159" i="91"/>
  <c r="I159" i="91"/>
  <c r="F159" i="91"/>
  <c r="M159" i="91" s="1"/>
  <c r="N158" i="91"/>
  <c r="K158" i="91"/>
  <c r="J158" i="91"/>
  <c r="I158" i="91"/>
  <c r="F158" i="91"/>
  <c r="M158" i="91" s="1"/>
  <c r="N157" i="91"/>
  <c r="K157" i="91"/>
  <c r="J157" i="91"/>
  <c r="I157" i="91"/>
  <c r="F157" i="91"/>
  <c r="M157" i="91" s="1"/>
  <c r="N156" i="91"/>
  <c r="K156" i="91"/>
  <c r="J156" i="91"/>
  <c r="I156" i="91"/>
  <c r="F156" i="91"/>
  <c r="M156" i="91" s="1"/>
  <c r="N155" i="91"/>
  <c r="K155" i="91"/>
  <c r="J155" i="91"/>
  <c r="I155" i="91"/>
  <c r="F155" i="91"/>
  <c r="M155" i="91" s="1"/>
  <c r="N154" i="91"/>
  <c r="K154" i="91"/>
  <c r="J154" i="91"/>
  <c r="I154" i="91"/>
  <c r="F154" i="91"/>
  <c r="M154" i="91" s="1"/>
  <c r="N153" i="91"/>
  <c r="K153" i="91"/>
  <c r="J153" i="91"/>
  <c r="I153" i="91"/>
  <c r="F153" i="91"/>
  <c r="M153" i="91" s="1"/>
  <c r="N152" i="91"/>
  <c r="K152" i="91"/>
  <c r="J152" i="91"/>
  <c r="I152" i="91"/>
  <c r="F152" i="91"/>
  <c r="M152" i="91" s="1"/>
  <c r="N151" i="91"/>
  <c r="K151" i="91"/>
  <c r="J151" i="91"/>
  <c r="I151" i="91"/>
  <c r="F151" i="91"/>
  <c r="M151" i="91" s="1"/>
  <c r="N150" i="91"/>
  <c r="K150" i="91"/>
  <c r="J150" i="91"/>
  <c r="I150" i="91"/>
  <c r="F150" i="91"/>
  <c r="M150" i="91" s="1"/>
  <c r="N149" i="91"/>
  <c r="K149" i="91"/>
  <c r="J149" i="91"/>
  <c r="I149" i="91"/>
  <c r="F149" i="91"/>
  <c r="M149" i="91" s="1"/>
  <c r="N148" i="91"/>
  <c r="K148" i="91"/>
  <c r="J148" i="91"/>
  <c r="I148" i="91"/>
  <c r="F148" i="91"/>
  <c r="M148" i="91" s="1"/>
  <c r="N147" i="91"/>
  <c r="K147" i="91"/>
  <c r="J147" i="91"/>
  <c r="I147" i="91"/>
  <c r="F147" i="91"/>
  <c r="M147" i="91" s="1"/>
  <c r="N146" i="91"/>
  <c r="K146" i="91"/>
  <c r="J146" i="91"/>
  <c r="I146" i="91"/>
  <c r="F146" i="91"/>
  <c r="M146" i="91" s="1"/>
  <c r="N145" i="91"/>
  <c r="K145" i="91"/>
  <c r="J145" i="91"/>
  <c r="I145" i="91"/>
  <c r="F145" i="91"/>
  <c r="M145" i="91" s="1"/>
  <c r="N144" i="91"/>
  <c r="K144" i="91"/>
  <c r="J144" i="91"/>
  <c r="I144" i="91"/>
  <c r="F144" i="91"/>
  <c r="M144" i="91" s="1"/>
  <c r="N143" i="91"/>
  <c r="K143" i="91"/>
  <c r="J143" i="91"/>
  <c r="I143" i="91"/>
  <c r="F143" i="91"/>
  <c r="M143" i="91" s="1"/>
  <c r="N142" i="91"/>
  <c r="K142" i="91"/>
  <c r="J142" i="91"/>
  <c r="I142" i="91"/>
  <c r="F142" i="91"/>
  <c r="M142" i="91" s="1"/>
  <c r="N141" i="91"/>
  <c r="K141" i="91"/>
  <c r="J141" i="91"/>
  <c r="I141" i="91"/>
  <c r="F141" i="91"/>
  <c r="M141" i="91" s="1"/>
  <c r="N140" i="91"/>
  <c r="K140" i="91"/>
  <c r="J140" i="91"/>
  <c r="I140" i="91"/>
  <c r="F140" i="91"/>
  <c r="M140" i="91" s="1"/>
  <c r="N139" i="91"/>
  <c r="K139" i="91"/>
  <c r="J139" i="91"/>
  <c r="I139" i="91"/>
  <c r="F139" i="91"/>
  <c r="M139" i="91" s="1"/>
  <c r="N138" i="91"/>
  <c r="K138" i="91"/>
  <c r="J138" i="91"/>
  <c r="I138" i="91"/>
  <c r="F138" i="91"/>
  <c r="M138" i="91" s="1"/>
  <c r="N137" i="91"/>
  <c r="K137" i="91"/>
  <c r="J137" i="91"/>
  <c r="I137" i="91"/>
  <c r="F137" i="91"/>
  <c r="M137" i="91" s="1"/>
  <c r="N136" i="91"/>
  <c r="K136" i="91"/>
  <c r="J136" i="91"/>
  <c r="I136" i="91"/>
  <c r="F136" i="91"/>
  <c r="M136" i="91" s="1"/>
  <c r="N135" i="91"/>
  <c r="K135" i="91"/>
  <c r="J135" i="91"/>
  <c r="I135" i="91"/>
  <c r="F135" i="91"/>
  <c r="M135" i="91" s="1"/>
  <c r="N134" i="91"/>
  <c r="K134" i="91"/>
  <c r="J134" i="91"/>
  <c r="I134" i="91"/>
  <c r="F134" i="91"/>
  <c r="M134" i="91" s="1"/>
  <c r="N133" i="91"/>
  <c r="K133" i="91"/>
  <c r="J133" i="91"/>
  <c r="I133" i="91"/>
  <c r="F133" i="91"/>
  <c r="M133" i="91" s="1"/>
  <c r="N132" i="91"/>
  <c r="K132" i="91"/>
  <c r="J132" i="91"/>
  <c r="I132" i="91"/>
  <c r="F132" i="91"/>
  <c r="M132" i="91" s="1"/>
  <c r="N131" i="91"/>
  <c r="K131" i="91"/>
  <c r="J131" i="91"/>
  <c r="I131" i="91"/>
  <c r="F131" i="91"/>
  <c r="M131" i="91" s="1"/>
  <c r="N130" i="91"/>
  <c r="K130" i="91"/>
  <c r="J130" i="91"/>
  <c r="I130" i="91"/>
  <c r="F130" i="91"/>
  <c r="M130" i="91" s="1"/>
  <c r="N129" i="91"/>
  <c r="K129" i="91"/>
  <c r="J129" i="91"/>
  <c r="I129" i="91"/>
  <c r="F129" i="91"/>
  <c r="M129" i="91" s="1"/>
  <c r="N128" i="91"/>
  <c r="K128" i="91"/>
  <c r="J128" i="91"/>
  <c r="I128" i="91"/>
  <c r="F128" i="91"/>
  <c r="M128" i="91" s="1"/>
  <c r="N127" i="91"/>
  <c r="K127" i="91"/>
  <c r="J127" i="91"/>
  <c r="I127" i="91"/>
  <c r="F127" i="91"/>
  <c r="M127" i="91" s="1"/>
  <c r="N126" i="91"/>
  <c r="K126" i="91"/>
  <c r="J126" i="91"/>
  <c r="I126" i="91"/>
  <c r="F126" i="91"/>
  <c r="M126" i="91" s="1"/>
  <c r="N125" i="91"/>
  <c r="K125" i="91"/>
  <c r="J125" i="91"/>
  <c r="I125" i="91"/>
  <c r="F125" i="91"/>
  <c r="M125" i="91" s="1"/>
  <c r="N124" i="91"/>
  <c r="K124" i="91"/>
  <c r="J124" i="91"/>
  <c r="I124" i="91"/>
  <c r="F124" i="91"/>
  <c r="M124" i="91" s="1"/>
  <c r="N123" i="91"/>
  <c r="K123" i="91"/>
  <c r="J123" i="91"/>
  <c r="I123" i="91"/>
  <c r="F123" i="91"/>
  <c r="M123" i="91" s="1"/>
  <c r="N122" i="91"/>
  <c r="K122" i="91"/>
  <c r="J122" i="91"/>
  <c r="I122" i="91"/>
  <c r="F122" i="91"/>
  <c r="M122" i="91" s="1"/>
  <c r="N121" i="91"/>
  <c r="K121" i="91"/>
  <c r="J121" i="91"/>
  <c r="I121" i="91"/>
  <c r="F121" i="91"/>
  <c r="M121" i="91" s="1"/>
  <c r="N120" i="91"/>
  <c r="K120" i="91"/>
  <c r="J120" i="91"/>
  <c r="I120" i="91"/>
  <c r="F120" i="91"/>
  <c r="M120" i="91" s="1"/>
  <c r="N119" i="91"/>
  <c r="K119" i="91"/>
  <c r="J119" i="91"/>
  <c r="I119" i="91"/>
  <c r="F119" i="91"/>
  <c r="M119" i="91" s="1"/>
  <c r="N118" i="91"/>
  <c r="K118" i="91"/>
  <c r="J118" i="91"/>
  <c r="I118" i="91"/>
  <c r="F118" i="91"/>
  <c r="M118" i="91" s="1"/>
  <c r="N117" i="91"/>
  <c r="K117" i="91"/>
  <c r="J117" i="91"/>
  <c r="I117" i="91"/>
  <c r="F117" i="91"/>
  <c r="M117" i="91" s="1"/>
  <c r="N116" i="91"/>
  <c r="K116" i="91"/>
  <c r="J116" i="91"/>
  <c r="I116" i="91"/>
  <c r="F116" i="91"/>
  <c r="M116" i="91" s="1"/>
  <c r="N115" i="91"/>
  <c r="K115" i="91"/>
  <c r="J115" i="91"/>
  <c r="I115" i="91"/>
  <c r="F115" i="91"/>
  <c r="M115" i="91" s="1"/>
  <c r="N114" i="91"/>
  <c r="K114" i="91"/>
  <c r="J114" i="91"/>
  <c r="I114" i="91"/>
  <c r="F114" i="91"/>
  <c r="M114" i="91" s="1"/>
  <c r="N113" i="91"/>
  <c r="K113" i="91"/>
  <c r="J113" i="91"/>
  <c r="I113" i="91"/>
  <c r="F113" i="91"/>
  <c r="M113" i="91" s="1"/>
  <c r="N112" i="91"/>
  <c r="K112" i="91"/>
  <c r="J112" i="91"/>
  <c r="I112" i="91"/>
  <c r="F112" i="91"/>
  <c r="M112" i="91" s="1"/>
  <c r="N111" i="91"/>
  <c r="K111" i="91"/>
  <c r="J111" i="91"/>
  <c r="I111" i="91"/>
  <c r="F111" i="91"/>
  <c r="M111" i="91" s="1"/>
  <c r="N110" i="91"/>
  <c r="K110" i="91"/>
  <c r="J110" i="91"/>
  <c r="I110" i="91"/>
  <c r="F110" i="91"/>
  <c r="M110" i="91" s="1"/>
  <c r="N109" i="91"/>
  <c r="K109" i="91"/>
  <c r="J109" i="91"/>
  <c r="I109" i="91"/>
  <c r="F109" i="91"/>
  <c r="M109" i="91" s="1"/>
  <c r="N108" i="91"/>
  <c r="K108" i="91"/>
  <c r="J108" i="91"/>
  <c r="I108" i="91"/>
  <c r="F108" i="91"/>
  <c r="M108" i="91" s="1"/>
  <c r="N107" i="91"/>
  <c r="K107" i="91"/>
  <c r="J107" i="91"/>
  <c r="I107" i="91"/>
  <c r="F107" i="91"/>
  <c r="M107" i="91" s="1"/>
  <c r="N106" i="91"/>
  <c r="K106" i="91"/>
  <c r="J106" i="91"/>
  <c r="I106" i="91"/>
  <c r="F106" i="91"/>
  <c r="M106" i="91" s="1"/>
  <c r="N105" i="91"/>
  <c r="K105" i="91"/>
  <c r="J105" i="91"/>
  <c r="I105" i="91"/>
  <c r="F105" i="91"/>
  <c r="M105" i="91" s="1"/>
  <c r="N104" i="91"/>
  <c r="K104" i="91"/>
  <c r="J104" i="91"/>
  <c r="I104" i="91"/>
  <c r="F104" i="91"/>
  <c r="M104" i="91" s="1"/>
  <c r="N103" i="91"/>
  <c r="K103" i="91"/>
  <c r="J103" i="91"/>
  <c r="I103" i="91"/>
  <c r="F103" i="91"/>
  <c r="M103" i="91" s="1"/>
  <c r="N102" i="91"/>
  <c r="K102" i="91"/>
  <c r="J102" i="91"/>
  <c r="I102" i="91"/>
  <c r="F102" i="91"/>
  <c r="M102" i="91" s="1"/>
  <c r="N101" i="91"/>
  <c r="K101" i="91"/>
  <c r="J101" i="91"/>
  <c r="I101" i="91"/>
  <c r="F101" i="91"/>
  <c r="M101" i="91" s="1"/>
  <c r="N100" i="91"/>
  <c r="K100" i="91"/>
  <c r="J100" i="91"/>
  <c r="I100" i="91"/>
  <c r="F100" i="91"/>
  <c r="M100" i="91" s="1"/>
  <c r="N99" i="91"/>
  <c r="K99" i="91"/>
  <c r="J99" i="91"/>
  <c r="I99" i="91"/>
  <c r="F99" i="91"/>
  <c r="M99" i="91" s="1"/>
  <c r="N98" i="91"/>
  <c r="K98" i="91"/>
  <c r="J98" i="91"/>
  <c r="I98" i="91"/>
  <c r="F98" i="91"/>
  <c r="M98" i="91" s="1"/>
  <c r="N97" i="91"/>
  <c r="K97" i="91"/>
  <c r="J97" i="91"/>
  <c r="I97" i="91"/>
  <c r="F97" i="91"/>
  <c r="M97" i="91" s="1"/>
  <c r="N96" i="91"/>
  <c r="K96" i="91"/>
  <c r="J96" i="91"/>
  <c r="I96" i="91"/>
  <c r="F96" i="91"/>
  <c r="M96" i="91" s="1"/>
  <c r="N95" i="91"/>
  <c r="K95" i="91"/>
  <c r="J95" i="91"/>
  <c r="I95" i="91"/>
  <c r="F95" i="91"/>
  <c r="M95" i="91" s="1"/>
  <c r="N94" i="91"/>
  <c r="K94" i="91"/>
  <c r="J94" i="91"/>
  <c r="I94" i="91"/>
  <c r="F94" i="91"/>
  <c r="M94" i="91" s="1"/>
  <c r="N93" i="91"/>
  <c r="K93" i="91"/>
  <c r="J93" i="91"/>
  <c r="I93" i="91"/>
  <c r="F93" i="91"/>
  <c r="M93" i="91" s="1"/>
  <c r="N92" i="91"/>
  <c r="K92" i="91"/>
  <c r="J92" i="91"/>
  <c r="I92" i="91"/>
  <c r="F92" i="91"/>
  <c r="M92" i="91" s="1"/>
  <c r="N91" i="91"/>
  <c r="K91" i="91"/>
  <c r="J91" i="91"/>
  <c r="I91" i="91"/>
  <c r="F91" i="91"/>
  <c r="M91" i="91" s="1"/>
  <c r="N90" i="91"/>
  <c r="K90" i="91"/>
  <c r="J90" i="91"/>
  <c r="I90" i="91"/>
  <c r="F90" i="91"/>
  <c r="M90" i="91" s="1"/>
  <c r="N89" i="91"/>
  <c r="K89" i="91"/>
  <c r="J89" i="91"/>
  <c r="I89" i="91"/>
  <c r="F89" i="91"/>
  <c r="M89" i="91" s="1"/>
  <c r="N88" i="91"/>
  <c r="K88" i="91"/>
  <c r="J88" i="91"/>
  <c r="I88" i="91"/>
  <c r="F88" i="91"/>
  <c r="M88" i="91" s="1"/>
  <c r="N87" i="91"/>
  <c r="K87" i="91"/>
  <c r="J87" i="91"/>
  <c r="I87" i="91"/>
  <c r="F87" i="91"/>
  <c r="M87" i="91" s="1"/>
  <c r="N86" i="91"/>
  <c r="K86" i="91"/>
  <c r="J86" i="91"/>
  <c r="I86" i="91"/>
  <c r="F86" i="91"/>
  <c r="M86" i="91" s="1"/>
  <c r="N85" i="91"/>
  <c r="K85" i="91"/>
  <c r="J85" i="91"/>
  <c r="I85" i="91"/>
  <c r="F85" i="91"/>
  <c r="M85" i="91" s="1"/>
  <c r="N84" i="91"/>
  <c r="K84" i="91"/>
  <c r="J84" i="91"/>
  <c r="I84" i="91"/>
  <c r="F84" i="91"/>
  <c r="M84" i="91" s="1"/>
  <c r="N83" i="91"/>
  <c r="K83" i="91"/>
  <c r="J83" i="91"/>
  <c r="I83" i="91"/>
  <c r="F83" i="91"/>
  <c r="M83" i="91" s="1"/>
  <c r="N82" i="91"/>
  <c r="K82" i="91"/>
  <c r="J82" i="91"/>
  <c r="I82" i="91"/>
  <c r="F82" i="91"/>
  <c r="M82" i="91" s="1"/>
  <c r="N81" i="91"/>
  <c r="K81" i="91"/>
  <c r="J81" i="91"/>
  <c r="I81" i="91"/>
  <c r="F81" i="91"/>
  <c r="M81" i="91" s="1"/>
  <c r="N80" i="91"/>
  <c r="K80" i="91"/>
  <c r="J80" i="91"/>
  <c r="I80" i="91"/>
  <c r="F80" i="91"/>
  <c r="M80" i="91" s="1"/>
  <c r="N79" i="91"/>
  <c r="K79" i="91"/>
  <c r="J79" i="91"/>
  <c r="I79" i="91"/>
  <c r="F79" i="91"/>
  <c r="M79" i="91" s="1"/>
  <c r="N78" i="91"/>
  <c r="K78" i="91"/>
  <c r="J78" i="91"/>
  <c r="I78" i="91"/>
  <c r="F78" i="91"/>
  <c r="M78" i="91" s="1"/>
  <c r="N77" i="91"/>
  <c r="K77" i="91"/>
  <c r="J77" i="91"/>
  <c r="I77" i="91"/>
  <c r="F77" i="91"/>
  <c r="M77" i="91" s="1"/>
  <c r="N76" i="91"/>
  <c r="K76" i="91"/>
  <c r="J76" i="91"/>
  <c r="I76" i="91"/>
  <c r="F76" i="91"/>
  <c r="M76" i="91" s="1"/>
  <c r="N75" i="91"/>
  <c r="K75" i="91"/>
  <c r="J75" i="91"/>
  <c r="I75" i="91"/>
  <c r="F75" i="91"/>
  <c r="M75" i="91" s="1"/>
  <c r="N74" i="91"/>
  <c r="K74" i="91"/>
  <c r="J74" i="91"/>
  <c r="I74" i="91"/>
  <c r="F74" i="91"/>
  <c r="M74" i="91" s="1"/>
  <c r="N73" i="91"/>
  <c r="K73" i="91"/>
  <c r="J73" i="91"/>
  <c r="I73" i="91"/>
  <c r="F73" i="91"/>
  <c r="M73" i="91" s="1"/>
  <c r="N72" i="91"/>
  <c r="K72" i="91"/>
  <c r="J72" i="91"/>
  <c r="I72" i="91"/>
  <c r="F72" i="91"/>
  <c r="M72" i="91" s="1"/>
  <c r="N71" i="91"/>
  <c r="K71" i="91"/>
  <c r="J71" i="91"/>
  <c r="I71" i="91"/>
  <c r="F71" i="91"/>
  <c r="M71" i="91" s="1"/>
  <c r="N70" i="91"/>
  <c r="K70" i="91"/>
  <c r="J70" i="91"/>
  <c r="I70" i="91"/>
  <c r="F70" i="91"/>
  <c r="M70" i="91" s="1"/>
  <c r="N69" i="91"/>
  <c r="K69" i="91"/>
  <c r="J69" i="91"/>
  <c r="I69" i="91"/>
  <c r="F69" i="91"/>
  <c r="M69" i="91" s="1"/>
  <c r="N68" i="91"/>
  <c r="K68" i="91"/>
  <c r="J68" i="91"/>
  <c r="I68" i="91"/>
  <c r="F68" i="91"/>
  <c r="M68" i="91" s="1"/>
  <c r="N67" i="91"/>
  <c r="K67" i="91"/>
  <c r="J67" i="91"/>
  <c r="I67" i="91"/>
  <c r="F67" i="91"/>
  <c r="M67" i="91" s="1"/>
  <c r="N66" i="91"/>
  <c r="K66" i="91"/>
  <c r="J66" i="91"/>
  <c r="I66" i="91"/>
  <c r="F66" i="91"/>
  <c r="M66" i="91" s="1"/>
  <c r="N65" i="91"/>
  <c r="K65" i="91"/>
  <c r="J65" i="91"/>
  <c r="I65" i="91"/>
  <c r="F65" i="91"/>
  <c r="M65" i="91" s="1"/>
  <c r="N64" i="91"/>
  <c r="K64" i="91"/>
  <c r="J64" i="91"/>
  <c r="I64" i="91"/>
  <c r="F64" i="91"/>
  <c r="M64" i="91" s="1"/>
  <c r="N63" i="91"/>
  <c r="K63" i="91"/>
  <c r="J63" i="91"/>
  <c r="I63" i="91"/>
  <c r="F63" i="91"/>
  <c r="M63" i="91" s="1"/>
  <c r="N62" i="91"/>
  <c r="K62" i="91"/>
  <c r="J62" i="91"/>
  <c r="I62" i="91"/>
  <c r="F62" i="91"/>
  <c r="M62" i="91" s="1"/>
  <c r="N61" i="91"/>
  <c r="K61" i="91"/>
  <c r="J61" i="91"/>
  <c r="I61" i="91"/>
  <c r="F61" i="91"/>
  <c r="M61" i="91" s="1"/>
  <c r="N60" i="91"/>
  <c r="K60" i="91"/>
  <c r="J60" i="91"/>
  <c r="I60" i="91"/>
  <c r="F60" i="91"/>
  <c r="M60" i="91" s="1"/>
  <c r="N59" i="91"/>
  <c r="K59" i="91"/>
  <c r="J59" i="91"/>
  <c r="I59" i="91"/>
  <c r="F59" i="91"/>
  <c r="M59" i="91" s="1"/>
  <c r="N58" i="91"/>
  <c r="K58" i="91"/>
  <c r="J58" i="91"/>
  <c r="I58" i="91"/>
  <c r="F58" i="91"/>
  <c r="M58" i="91" s="1"/>
  <c r="N57" i="91"/>
  <c r="K57" i="91"/>
  <c r="J57" i="91"/>
  <c r="I57" i="91"/>
  <c r="F57" i="91"/>
  <c r="M57" i="91" s="1"/>
  <c r="N56" i="91"/>
  <c r="K56" i="91"/>
  <c r="J56" i="91"/>
  <c r="I56" i="91"/>
  <c r="F56" i="91"/>
  <c r="M56" i="91" s="1"/>
  <c r="N55" i="91"/>
  <c r="K55" i="91"/>
  <c r="J55" i="91"/>
  <c r="I55" i="91"/>
  <c r="F55" i="91"/>
  <c r="M55" i="91" s="1"/>
  <c r="N54" i="91"/>
  <c r="K54" i="91"/>
  <c r="J54" i="91"/>
  <c r="I54" i="91"/>
  <c r="F54" i="91"/>
  <c r="M54" i="91" s="1"/>
  <c r="N53" i="91"/>
  <c r="K53" i="91"/>
  <c r="J53" i="91"/>
  <c r="I53" i="91"/>
  <c r="F53" i="91"/>
  <c r="M53" i="91" s="1"/>
  <c r="N52" i="91"/>
  <c r="K52" i="91"/>
  <c r="J52" i="91"/>
  <c r="I52" i="91"/>
  <c r="F52" i="91"/>
  <c r="M52" i="91" s="1"/>
  <c r="N51" i="91"/>
  <c r="K51" i="91"/>
  <c r="J51" i="91"/>
  <c r="I51" i="91"/>
  <c r="F51" i="91"/>
  <c r="M51" i="91" s="1"/>
  <c r="N50" i="91"/>
  <c r="K50" i="91"/>
  <c r="J50" i="91"/>
  <c r="I50" i="91"/>
  <c r="F50" i="91"/>
  <c r="M50" i="91" s="1"/>
  <c r="N49" i="91"/>
  <c r="K49" i="91"/>
  <c r="J49" i="91"/>
  <c r="I49" i="91"/>
  <c r="F49" i="91"/>
  <c r="M49" i="91" s="1"/>
  <c r="N48" i="91"/>
  <c r="K48" i="91"/>
  <c r="J48" i="91"/>
  <c r="I48" i="91"/>
  <c r="F48" i="91"/>
  <c r="M48" i="91" s="1"/>
  <c r="N47" i="91"/>
  <c r="K47" i="91"/>
  <c r="J47" i="91"/>
  <c r="I47" i="91"/>
  <c r="F47" i="91"/>
  <c r="M47" i="91" s="1"/>
  <c r="N46" i="91"/>
  <c r="K46" i="91"/>
  <c r="J46" i="91"/>
  <c r="I46" i="91"/>
  <c r="F46" i="91"/>
  <c r="M46" i="91" s="1"/>
  <c r="N45" i="91"/>
  <c r="K45" i="91"/>
  <c r="J45" i="91"/>
  <c r="I45" i="91"/>
  <c r="F45" i="91"/>
  <c r="M45" i="91" s="1"/>
  <c r="N44" i="91"/>
  <c r="K44" i="91"/>
  <c r="J44" i="91"/>
  <c r="I44" i="91"/>
  <c r="F44" i="91"/>
  <c r="M44" i="91" s="1"/>
  <c r="N43" i="91"/>
  <c r="K43" i="91"/>
  <c r="J43" i="91"/>
  <c r="I43" i="91"/>
  <c r="F43" i="91"/>
  <c r="M43" i="91" s="1"/>
  <c r="N42" i="91"/>
  <c r="K42" i="91"/>
  <c r="J42" i="91"/>
  <c r="I42" i="91"/>
  <c r="F42" i="91"/>
  <c r="M42" i="91" s="1"/>
  <c r="N41" i="91"/>
  <c r="K41" i="91"/>
  <c r="J41" i="91"/>
  <c r="I41" i="91"/>
  <c r="F41" i="91"/>
  <c r="M41" i="91" s="1"/>
  <c r="N40" i="91"/>
  <c r="K40" i="91"/>
  <c r="J40" i="91"/>
  <c r="I40" i="91"/>
  <c r="F40" i="91"/>
  <c r="M40" i="91" s="1"/>
  <c r="N39" i="91"/>
  <c r="K39" i="91"/>
  <c r="J39" i="91"/>
  <c r="I39" i="91"/>
  <c r="F39" i="91"/>
  <c r="M39" i="91" s="1"/>
  <c r="N38" i="91"/>
  <c r="K38" i="91"/>
  <c r="J38" i="91"/>
  <c r="I38" i="91"/>
  <c r="F38" i="91"/>
  <c r="M38" i="91" s="1"/>
  <c r="N37" i="91"/>
  <c r="K37" i="91"/>
  <c r="J37" i="91"/>
  <c r="I37" i="91"/>
  <c r="F37" i="91"/>
  <c r="M37" i="91" s="1"/>
  <c r="N36" i="91"/>
  <c r="K36" i="91"/>
  <c r="J36" i="91"/>
  <c r="I36" i="91"/>
  <c r="F36" i="91"/>
  <c r="M36" i="91" s="1"/>
  <c r="N35" i="91"/>
  <c r="K35" i="91"/>
  <c r="J35" i="91"/>
  <c r="I35" i="91"/>
  <c r="F35" i="91"/>
  <c r="M35" i="91" s="1"/>
  <c r="N34" i="91"/>
  <c r="K34" i="91"/>
  <c r="J34" i="91"/>
  <c r="I34" i="91"/>
  <c r="F34" i="91"/>
  <c r="M34" i="91" s="1"/>
  <c r="N33" i="91"/>
  <c r="K33" i="91"/>
  <c r="J33" i="91"/>
  <c r="I33" i="91"/>
  <c r="F33" i="91"/>
  <c r="M33" i="91" s="1"/>
  <c r="N32" i="91"/>
  <c r="K32" i="91"/>
  <c r="J32" i="91"/>
  <c r="I32" i="91"/>
  <c r="F32" i="91"/>
  <c r="M32" i="91" s="1"/>
  <c r="N31" i="91"/>
  <c r="K31" i="91"/>
  <c r="J31" i="91"/>
  <c r="I31" i="91"/>
  <c r="F31" i="91"/>
  <c r="M31" i="91" s="1"/>
  <c r="N30" i="91"/>
  <c r="K30" i="91"/>
  <c r="J30" i="91"/>
  <c r="I30" i="91"/>
  <c r="F30" i="91"/>
  <c r="M30" i="91" s="1"/>
  <c r="N29" i="91"/>
  <c r="K29" i="91"/>
  <c r="J29" i="91"/>
  <c r="I29" i="91"/>
  <c r="F29" i="91"/>
  <c r="M29" i="91" s="1"/>
  <c r="N28" i="91"/>
  <c r="K28" i="91"/>
  <c r="J28" i="91"/>
  <c r="I28" i="91"/>
  <c r="F28" i="91"/>
  <c r="M28" i="91" s="1"/>
  <c r="N27" i="91"/>
  <c r="K27" i="91"/>
  <c r="J27" i="91"/>
  <c r="I27" i="91"/>
  <c r="F27" i="91"/>
  <c r="M27" i="91" s="1"/>
  <c r="N26" i="91"/>
  <c r="K26" i="91"/>
  <c r="J26" i="91"/>
  <c r="I26" i="91"/>
  <c r="F26" i="91"/>
  <c r="M26" i="91" s="1"/>
  <c r="N25" i="91"/>
  <c r="K25" i="91"/>
  <c r="J25" i="91"/>
  <c r="I25" i="91"/>
  <c r="F25" i="91"/>
  <c r="M25" i="91" s="1"/>
  <c r="N24" i="91"/>
  <c r="K24" i="91"/>
  <c r="J24" i="91"/>
  <c r="I24" i="91"/>
  <c r="F24" i="91"/>
  <c r="M24" i="91" s="1"/>
  <c r="N23" i="91"/>
  <c r="K23" i="91"/>
  <c r="J23" i="91"/>
  <c r="I23" i="91"/>
  <c r="F23" i="91"/>
  <c r="M23" i="91" s="1"/>
  <c r="N22" i="91"/>
  <c r="K22" i="91"/>
  <c r="J22" i="91"/>
  <c r="I22" i="91"/>
  <c r="F22" i="91"/>
  <c r="M22" i="91" s="1"/>
  <c r="N21" i="91"/>
  <c r="K21" i="91"/>
  <c r="J21" i="91"/>
  <c r="I21" i="91"/>
  <c r="F21" i="91"/>
  <c r="M21" i="91" s="1"/>
  <c r="N20" i="91"/>
  <c r="K20" i="91"/>
  <c r="J20" i="91"/>
  <c r="I20" i="91"/>
  <c r="F20" i="91"/>
  <c r="M20" i="91" s="1"/>
  <c r="N19" i="91"/>
  <c r="K19" i="91"/>
  <c r="J19" i="91"/>
  <c r="I19" i="91"/>
  <c r="F19" i="91"/>
  <c r="M19" i="91" s="1"/>
  <c r="N18" i="91"/>
  <c r="K18" i="91"/>
  <c r="J18" i="91"/>
  <c r="I18" i="91"/>
  <c r="F18" i="91"/>
  <c r="M18" i="91" s="1"/>
  <c r="N17" i="91"/>
  <c r="K17" i="91"/>
  <c r="J17" i="91"/>
  <c r="I17" i="91"/>
  <c r="F17" i="91"/>
  <c r="M17" i="91" s="1"/>
  <c r="N16" i="91"/>
  <c r="K16" i="91"/>
  <c r="J16" i="91"/>
  <c r="I16" i="91"/>
  <c r="F16" i="91"/>
  <c r="M16" i="91" s="1"/>
  <c r="N15" i="91"/>
  <c r="K15" i="91"/>
  <c r="J15" i="91"/>
  <c r="I15" i="91"/>
  <c r="F15" i="91"/>
  <c r="M15" i="91" s="1"/>
  <c r="N14" i="91"/>
  <c r="K14" i="91"/>
  <c r="J14" i="91"/>
  <c r="I14" i="91"/>
  <c r="F14" i="91"/>
  <c r="M14" i="91" s="1"/>
  <c r="N13" i="91"/>
  <c r="K13" i="91"/>
  <c r="J13" i="91"/>
  <c r="I13" i="91"/>
  <c r="F13" i="91"/>
  <c r="M13" i="91" s="1"/>
  <c r="N12" i="91"/>
  <c r="K12" i="91"/>
  <c r="J12" i="91"/>
  <c r="I12" i="91"/>
  <c r="F12" i="91"/>
  <c r="M12" i="91" s="1"/>
  <c r="N11" i="91"/>
  <c r="K11" i="91"/>
  <c r="J11" i="91"/>
  <c r="I11" i="91"/>
  <c r="F11" i="91"/>
  <c r="M11" i="91" s="1"/>
  <c r="N10" i="91"/>
  <c r="K10" i="91"/>
  <c r="J10" i="91"/>
  <c r="I10" i="91"/>
  <c r="F10" i="91"/>
  <c r="M10" i="91" s="1"/>
  <c r="N9" i="91"/>
  <c r="K9" i="91"/>
  <c r="J9" i="91"/>
  <c r="I9" i="91"/>
  <c r="F9" i="91"/>
  <c r="M9" i="91" s="1"/>
  <c r="N8" i="91"/>
  <c r="K8" i="91"/>
  <c r="J8" i="91"/>
  <c r="I8" i="91"/>
  <c r="F8" i="91"/>
  <c r="M8" i="91" s="1"/>
  <c r="N7" i="91"/>
  <c r="K7" i="91"/>
  <c r="J7" i="91"/>
  <c r="I7" i="91"/>
  <c r="F7" i="91"/>
  <c r="M7" i="91" s="1"/>
  <c r="N6" i="91"/>
  <c r="K6" i="91"/>
  <c r="J6" i="91"/>
  <c r="I6" i="91"/>
  <c r="F6" i="91"/>
  <c r="M6" i="91" s="1"/>
  <c r="N195" i="90" l="1"/>
  <c r="N196" i="90"/>
  <c r="N197" i="90"/>
  <c r="N198" i="90"/>
  <c r="N199" i="90"/>
  <c r="N200" i="90"/>
  <c r="N201" i="90"/>
  <c r="N202" i="90"/>
  <c r="N203" i="90"/>
  <c r="N204" i="90"/>
  <c r="N205" i="90"/>
  <c r="N206" i="90"/>
  <c r="N207" i="90"/>
  <c r="N208" i="90"/>
  <c r="N209" i="90"/>
  <c r="N210" i="90"/>
  <c r="N211" i="90"/>
  <c r="N212" i="90"/>
  <c r="N213" i="90"/>
  <c r="M195" i="90"/>
  <c r="M196" i="90"/>
  <c r="M197" i="90"/>
  <c r="M198" i="90"/>
  <c r="M199" i="90"/>
  <c r="M200" i="90"/>
  <c r="M201" i="90"/>
  <c r="M202" i="90"/>
  <c r="M203" i="90"/>
  <c r="M204" i="90"/>
  <c r="M205" i="90"/>
  <c r="M206" i="90"/>
  <c r="M207" i="90"/>
  <c r="M208" i="90"/>
  <c r="M209" i="90"/>
  <c r="M210" i="90"/>
  <c r="M211" i="90"/>
  <c r="M212" i="90"/>
  <c r="M213" i="90"/>
  <c r="I193" i="90"/>
  <c r="I194" i="90"/>
  <c r="I195" i="90"/>
  <c r="I196" i="90"/>
  <c r="I197" i="90"/>
  <c r="I198" i="90"/>
  <c r="I199" i="90"/>
  <c r="I200" i="90"/>
  <c r="I201" i="90"/>
  <c r="I202" i="90"/>
  <c r="I203" i="90"/>
  <c r="I204" i="90"/>
  <c r="I205" i="90"/>
  <c r="I206" i="90"/>
  <c r="I207" i="90"/>
  <c r="I208" i="90"/>
  <c r="I209" i="90"/>
  <c r="I210" i="90"/>
  <c r="I211" i="90"/>
  <c r="I212" i="90"/>
  <c r="I213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212" i="90"/>
  <c r="F213" i="90"/>
  <c r="K157" i="90"/>
  <c r="N157" i="90"/>
  <c r="K158" i="90"/>
  <c r="N158" i="90"/>
  <c r="K159" i="90"/>
  <c r="M159" i="90"/>
  <c r="N159" i="90"/>
  <c r="K160" i="90"/>
  <c r="N160" i="90"/>
  <c r="K161" i="90"/>
  <c r="N161" i="90"/>
  <c r="K162" i="90"/>
  <c r="N162" i="90"/>
  <c r="K163" i="90"/>
  <c r="M163" i="90"/>
  <c r="N163" i="90"/>
  <c r="K164" i="90"/>
  <c r="N164" i="90"/>
  <c r="K165" i="90"/>
  <c r="N165" i="90"/>
  <c r="K166" i="90"/>
  <c r="N166" i="90"/>
  <c r="K167" i="90"/>
  <c r="M167" i="90"/>
  <c r="N167" i="90"/>
  <c r="K168" i="90"/>
  <c r="N168" i="90"/>
  <c r="K169" i="90"/>
  <c r="N169" i="90"/>
  <c r="K170" i="90"/>
  <c r="N170" i="90"/>
  <c r="K171" i="90"/>
  <c r="M171" i="90"/>
  <c r="N171" i="90"/>
  <c r="K172" i="90"/>
  <c r="N172" i="90"/>
  <c r="K173" i="90"/>
  <c r="N173" i="90"/>
  <c r="K174" i="90"/>
  <c r="N174" i="90"/>
  <c r="K175" i="90"/>
  <c r="M175" i="90"/>
  <c r="N175" i="90"/>
  <c r="K176" i="90"/>
  <c r="N176" i="90"/>
  <c r="K177" i="90"/>
  <c r="N177" i="90"/>
  <c r="K178" i="90"/>
  <c r="N178" i="90"/>
  <c r="K179" i="90"/>
  <c r="M179" i="90"/>
  <c r="N179" i="90"/>
  <c r="K180" i="90"/>
  <c r="N180" i="90"/>
  <c r="K181" i="90"/>
  <c r="N181" i="90"/>
  <c r="K182" i="90"/>
  <c r="N182" i="90"/>
  <c r="K183" i="90"/>
  <c r="M183" i="90"/>
  <c r="N183" i="90"/>
  <c r="K184" i="90"/>
  <c r="N184" i="90"/>
  <c r="K185" i="90"/>
  <c r="N185" i="90"/>
  <c r="K186" i="90"/>
  <c r="N186" i="90"/>
  <c r="K187" i="90"/>
  <c r="M187" i="90"/>
  <c r="N187" i="90"/>
  <c r="K188" i="90"/>
  <c r="N188" i="90"/>
  <c r="K189" i="90"/>
  <c r="N189" i="90"/>
  <c r="K190" i="90"/>
  <c r="N190" i="90"/>
  <c r="K191" i="90"/>
  <c r="M191" i="90"/>
  <c r="N191" i="90"/>
  <c r="K192" i="90"/>
  <c r="N192" i="90"/>
  <c r="J157" i="90"/>
  <c r="J158" i="90"/>
  <c r="J159" i="90"/>
  <c r="J160" i="90"/>
  <c r="J161" i="90"/>
  <c r="J162" i="90"/>
  <c r="J163" i="90"/>
  <c r="J164" i="90"/>
  <c r="J165" i="90"/>
  <c r="J166" i="90"/>
  <c r="J167" i="90"/>
  <c r="J168" i="90"/>
  <c r="J169" i="90"/>
  <c r="J170" i="90"/>
  <c r="J171" i="90"/>
  <c r="J172" i="90"/>
  <c r="J173" i="90"/>
  <c r="J174" i="90"/>
  <c r="J175" i="90"/>
  <c r="J176" i="90"/>
  <c r="J177" i="90"/>
  <c r="J178" i="90"/>
  <c r="J179" i="90"/>
  <c r="J180" i="90"/>
  <c r="J181" i="90"/>
  <c r="J182" i="90"/>
  <c r="J183" i="90"/>
  <c r="J184" i="90"/>
  <c r="J185" i="90"/>
  <c r="J186" i="90"/>
  <c r="J187" i="90"/>
  <c r="J188" i="90"/>
  <c r="J189" i="90"/>
  <c r="J190" i="90"/>
  <c r="J191" i="90"/>
  <c r="J192" i="90"/>
  <c r="I157" i="90"/>
  <c r="I158" i="90"/>
  <c r="I159" i="90"/>
  <c r="I160" i="90"/>
  <c r="I161" i="90"/>
  <c r="I162" i="90"/>
  <c r="I163" i="90"/>
  <c r="I164" i="90"/>
  <c r="I165" i="90"/>
  <c r="I166" i="90"/>
  <c r="I167" i="90"/>
  <c r="I168" i="90"/>
  <c r="I169" i="90"/>
  <c r="I170" i="90"/>
  <c r="I171" i="90"/>
  <c r="I172" i="90"/>
  <c r="I173" i="90"/>
  <c r="I174" i="90"/>
  <c r="I175" i="90"/>
  <c r="I176" i="90"/>
  <c r="I177" i="90"/>
  <c r="I178" i="90"/>
  <c r="I179" i="90"/>
  <c r="I180" i="90"/>
  <c r="I181" i="90"/>
  <c r="I182" i="90"/>
  <c r="I183" i="90"/>
  <c r="I184" i="90"/>
  <c r="I185" i="90"/>
  <c r="I186" i="90"/>
  <c r="I187" i="90"/>
  <c r="I188" i="90"/>
  <c r="I189" i="90"/>
  <c r="I190" i="90"/>
  <c r="I191" i="90"/>
  <c r="I192" i="90"/>
  <c r="F157" i="90"/>
  <c r="M157" i="90" s="1"/>
  <c r="F158" i="90"/>
  <c r="M158" i="90" s="1"/>
  <c r="F159" i="90"/>
  <c r="F160" i="90"/>
  <c r="M160" i="90" s="1"/>
  <c r="F161" i="90"/>
  <c r="M161" i="90" s="1"/>
  <c r="F162" i="90"/>
  <c r="M162" i="90" s="1"/>
  <c r="F163" i="90"/>
  <c r="F164" i="90"/>
  <c r="M164" i="90" s="1"/>
  <c r="F165" i="90"/>
  <c r="M165" i="90" s="1"/>
  <c r="F166" i="90"/>
  <c r="M166" i="90" s="1"/>
  <c r="F167" i="90"/>
  <c r="F168" i="90"/>
  <c r="M168" i="90" s="1"/>
  <c r="F169" i="90"/>
  <c r="M169" i="90" s="1"/>
  <c r="F170" i="90"/>
  <c r="M170" i="90" s="1"/>
  <c r="F171" i="90"/>
  <c r="F172" i="90"/>
  <c r="M172" i="90" s="1"/>
  <c r="F173" i="90"/>
  <c r="M173" i="90" s="1"/>
  <c r="F174" i="90"/>
  <c r="M174" i="90" s="1"/>
  <c r="F175" i="90"/>
  <c r="F176" i="90"/>
  <c r="M176" i="90" s="1"/>
  <c r="F177" i="90"/>
  <c r="M177" i="90" s="1"/>
  <c r="F178" i="90"/>
  <c r="M178" i="90" s="1"/>
  <c r="F179" i="90"/>
  <c r="F180" i="90"/>
  <c r="M180" i="90" s="1"/>
  <c r="F181" i="90"/>
  <c r="M181" i="90" s="1"/>
  <c r="F182" i="90"/>
  <c r="M182" i="90" s="1"/>
  <c r="F183" i="90"/>
  <c r="F184" i="90"/>
  <c r="M184" i="90" s="1"/>
  <c r="F185" i="90"/>
  <c r="M185" i="90" s="1"/>
  <c r="F186" i="90"/>
  <c r="M186" i="90" s="1"/>
  <c r="F187" i="90"/>
  <c r="F188" i="90"/>
  <c r="M188" i="90" s="1"/>
  <c r="F189" i="90"/>
  <c r="M189" i="90" s="1"/>
  <c r="F190" i="90"/>
  <c r="M190" i="90" s="1"/>
  <c r="F191" i="90"/>
  <c r="F192" i="90"/>
  <c r="M192" i="90" s="1"/>
  <c r="N32" i="90" l="1"/>
  <c r="N194" i="90" l="1"/>
  <c r="F194" i="90"/>
  <c r="M194" i="90" s="1"/>
  <c r="N193" i="90"/>
  <c r="F193" i="90"/>
  <c r="M193" i="90" s="1"/>
  <c r="N156" i="90"/>
  <c r="K156" i="90"/>
  <c r="J156" i="90"/>
  <c r="I156" i="90"/>
  <c r="F156" i="90"/>
  <c r="M156" i="90" s="1"/>
  <c r="N155" i="90"/>
  <c r="K155" i="90"/>
  <c r="J155" i="90"/>
  <c r="I155" i="90"/>
  <c r="F155" i="90"/>
  <c r="M155" i="90" s="1"/>
  <c r="N154" i="90"/>
  <c r="K154" i="90"/>
  <c r="J154" i="90"/>
  <c r="I154" i="90"/>
  <c r="F154" i="90"/>
  <c r="M154" i="90" s="1"/>
  <c r="N153" i="90"/>
  <c r="K153" i="90"/>
  <c r="J153" i="90"/>
  <c r="I153" i="90"/>
  <c r="F153" i="90"/>
  <c r="M153" i="90" s="1"/>
  <c r="N152" i="90"/>
  <c r="K152" i="90"/>
  <c r="J152" i="90"/>
  <c r="I152" i="90"/>
  <c r="F152" i="90"/>
  <c r="M152" i="90" s="1"/>
  <c r="N151" i="90"/>
  <c r="K151" i="90"/>
  <c r="J151" i="90"/>
  <c r="I151" i="90"/>
  <c r="F151" i="90"/>
  <c r="M151" i="90" s="1"/>
  <c r="N150" i="90"/>
  <c r="K150" i="90"/>
  <c r="J150" i="90"/>
  <c r="I150" i="90"/>
  <c r="F150" i="90"/>
  <c r="M150" i="90" s="1"/>
  <c r="N149" i="90"/>
  <c r="K149" i="90"/>
  <c r="J149" i="90"/>
  <c r="I149" i="90"/>
  <c r="F149" i="90"/>
  <c r="M149" i="90" s="1"/>
  <c r="N148" i="90"/>
  <c r="K148" i="90"/>
  <c r="J148" i="90"/>
  <c r="I148" i="90"/>
  <c r="F148" i="90"/>
  <c r="M148" i="90" s="1"/>
  <c r="N147" i="90"/>
  <c r="K147" i="90"/>
  <c r="J147" i="90"/>
  <c r="I147" i="90"/>
  <c r="F147" i="90"/>
  <c r="M147" i="90" s="1"/>
  <c r="N146" i="90"/>
  <c r="K146" i="90"/>
  <c r="J146" i="90"/>
  <c r="I146" i="90"/>
  <c r="F146" i="90"/>
  <c r="M146" i="90" s="1"/>
  <c r="N145" i="90"/>
  <c r="K145" i="90"/>
  <c r="J145" i="90"/>
  <c r="I145" i="90"/>
  <c r="F145" i="90"/>
  <c r="M145" i="90" s="1"/>
  <c r="N144" i="90"/>
  <c r="K144" i="90"/>
  <c r="J144" i="90"/>
  <c r="I144" i="90"/>
  <c r="F144" i="90"/>
  <c r="M144" i="90" s="1"/>
  <c r="N143" i="90"/>
  <c r="K143" i="90"/>
  <c r="J143" i="90"/>
  <c r="I143" i="90"/>
  <c r="F143" i="90"/>
  <c r="M143" i="90" s="1"/>
  <c r="N142" i="90"/>
  <c r="K142" i="90"/>
  <c r="J142" i="90"/>
  <c r="I142" i="90"/>
  <c r="F142" i="90"/>
  <c r="M142" i="90" s="1"/>
  <c r="N141" i="90"/>
  <c r="K141" i="90"/>
  <c r="J141" i="90"/>
  <c r="I141" i="90"/>
  <c r="F141" i="90"/>
  <c r="M141" i="90" s="1"/>
  <c r="N140" i="90"/>
  <c r="K140" i="90"/>
  <c r="J140" i="90"/>
  <c r="I140" i="90"/>
  <c r="F140" i="90"/>
  <c r="M140" i="90" s="1"/>
  <c r="N139" i="90"/>
  <c r="K139" i="90"/>
  <c r="J139" i="90"/>
  <c r="I139" i="90"/>
  <c r="F139" i="90"/>
  <c r="M139" i="90" s="1"/>
  <c r="N138" i="90"/>
  <c r="K138" i="90"/>
  <c r="J138" i="90"/>
  <c r="I138" i="90"/>
  <c r="F138" i="90"/>
  <c r="M138" i="90" s="1"/>
  <c r="N137" i="90"/>
  <c r="K137" i="90"/>
  <c r="J137" i="90"/>
  <c r="I137" i="90"/>
  <c r="F137" i="90"/>
  <c r="M137" i="90" s="1"/>
  <c r="N136" i="90"/>
  <c r="K136" i="90"/>
  <c r="J136" i="90"/>
  <c r="I136" i="90"/>
  <c r="F136" i="90"/>
  <c r="M136" i="90" s="1"/>
  <c r="N135" i="90"/>
  <c r="K135" i="90"/>
  <c r="J135" i="90"/>
  <c r="I135" i="90"/>
  <c r="F135" i="90"/>
  <c r="M135" i="90" s="1"/>
  <c r="N134" i="90"/>
  <c r="K134" i="90"/>
  <c r="J134" i="90"/>
  <c r="I134" i="90"/>
  <c r="F134" i="90"/>
  <c r="M134" i="90" s="1"/>
  <c r="N133" i="90"/>
  <c r="K133" i="90"/>
  <c r="J133" i="90"/>
  <c r="I133" i="90"/>
  <c r="F133" i="90"/>
  <c r="M133" i="90" s="1"/>
  <c r="N132" i="90"/>
  <c r="K132" i="90"/>
  <c r="J132" i="90"/>
  <c r="I132" i="90"/>
  <c r="F132" i="90"/>
  <c r="M132" i="90" s="1"/>
  <c r="N131" i="90"/>
  <c r="K131" i="90"/>
  <c r="J131" i="90"/>
  <c r="I131" i="90"/>
  <c r="F131" i="90"/>
  <c r="M131" i="90" s="1"/>
  <c r="N130" i="90"/>
  <c r="K130" i="90"/>
  <c r="J130" i="90"/>
  <c r="I130" i="90"/>
  <c r="F130" i="90"/>
  <c r="M130" i="90" s="1"/>
  <c r="N129" i="90"/>
  <c r="K129" i="90"/>
  <c r="J129" i="90"/>
  <c r="I129" i="90"/>
  <c r="F129" i="90"/>
  <c r="M129" i="90" s="1"/>
  <c r="N128" i="90"/>
  <c r="K128" i="90"/>
  <c r="J128" i="90"/>
  <c r="I128" i="90"/>
  <c r="F128" i="90"/>
  <c r="M128" i="90" s="1"/>
  <c r="N127" i="90"/>
  <c r="K127" i="90"/>
  <c r="J127" i="90"/>
  <c r="I127" i="90"/>
  <c r="F127" i="90"/>
  <c r="M127" i="90" s="1"/>
  <c r="N126" i="90"/>
  <c r="K126" i="90"/>
  <c r="J126" i="90"/>
  <c r="I126" i="90"/>
  <c r="F126" i="90"/>
  <c r="M126" i="90" s="1"/>
  <c r="N125" i="90"/>
  <c r="K125" i="90"/>
  <c r="J125" i="90"/>
  <c r="I125" i="90"/>
  <c r="F125" i="90"/>
  <c r="M125" i="90" s="1"/>
  <c r="N124" i="90"/>
  <c r="K124" i="90"/>
  <c r="J124" i="90"/>
  <c r="I124" i="90"/>
  <c r="F124" i="90"/>
  <c r="M124" i="90" s="1"/>
  <c r="N123" i="90"/>
  <c r="K123" i="90"/>
  <c r="J123" i="90"/>
  <c r="I123" i="90"/>
  <c r="F123" i="90"/>
  <c r="M123" i="90" s="1"/>
  <c r="N122" i="90"/>
  <c r="K122" i="90"/>
  <c r="J122" i="90"/>
  <c r="I122" i="90"/>
  <c r="F122" i="90"/>
  <c r="M122" i="90" s="1"/>
  <c r="N121" i="90"/>
  <c r="K121" i="90"/>
  <c r="J121" i="90"/>
  <c r="I121" i="90"/>
  <c r="F121" i="90"/>
  <c r="M121" i="90" s="1"/>
  <c r="N120" i="90"/>
  <c r="K120" i="90"/>
  <c r="J120" i="90"/>
  <c r="I120" i="90"/>
  <c r="F120" i="90"/>
  <c r="M120" i="90" s="1"/>
  <c r="N119" i="90"/>
  <c r="K119" i="90"/>
  <c r="J119" i="90"/>
  <c r="I119" i="90"/>
  <c r="F119" i="90"/>
  <c r="M119" i="90" s="1"/>
  <c r="N118" i="90"/>
  <c r="K118" i="90"/>
  <c r="J118" i="90"/>
  <c r="I118" i="90"/>
  <c r="F118" i="90"/>
  <c r="M118" i="90" s="1"/>
  <c r="N117" i="90"/>
  <c r="K117" i="90"/>
  <c r="J117" i="90"/>
  <c r="I117" i="90"/>
  <c r="F117" i="90"/>
  <c r="M117" i="90" s="1"/>
  <c r="N116" i="90"/>
  <c r="K116" i="90"/>
  <c r="J116" i="90"/>
  <c r="I116" i="90"/>
  <c r="F116" i="90"/>
  <c r="M116" i="90" s="1"/>
  <c r="N115" i="90"/>
  <c r="K115" i="90"/>
  <c r="J115" i="90"/>
  <c r="I115" i="90"/>
  <c r="F115" i="90"/>
  <c r="M115" i="90" s="1"/>
  <c r="N114" i="90"/>
  <c r="K114" i="90"/>
  <c r="J114" i="90"/>
  <c r="I114" i="90"/>
  <c r="F114" i="90"/>
  <c r="M114" i="90" s="1"/>
  <c r="N113" i="90"/>
  <c r="K113" i="90"/>
  <c r="J113" i="90"/>
  <c r="I113" i="90"/>
  <c r="F113" i="90"/>
  <c r="M113" i="90" s="1"/>
  <c r="N112" i="90"/>
  <c r="K112" i="90"/>
  <c r="J112" i="90"/>
  <c r="I112" i="90"/>
  <c r="F112" i="90"/>
  <c r="M112" i="90" s="1"/>
  <c r="N111" i="90"/>
  <c r="K111" i="90"/>
  <c r="J111" i="90"/>
  <c r="I111" i="90"/>
  <c r="F111" i="90"/>
  <c r="M111" i="90" s="1"/>
  <c r="N110" i="90"/>
  <c r="K110" i="90"/>
  <c r="J110" i="90"/>
  <c r="I110" i="90"/>
  <c r="F110" i="90"/>
  <c r="M110" i="90" s="1"/>
  <c r="N109" i="90"/>
  <c r="K109" i="90"/>
  <c r="J109" i="90"/>
  <c r="I109" i="90"/>
  <c r="F109" i="90"/>
  <c r="M109" i="90" s="1"/>
  <c r="N108" i="90"/>
  <c r="K108" i="90"/>
  <c r="J108" i="90"/>
  <c r="I108" i="90"/>
  <c r="F108" i="90"/>
  <c r="M108" i="90" s="1"/>
  <c r="N107" i="90"/>
  <c r="K107" i="90"/>
  <c r="J107" i="90"/>
  <c r="I107" i="90"/>
  <c r="F107" i="90"/>
  <c r="M107" i="90" s="1"/>
  <c r="N106" i="90"/>
  <c r="K106" i="90"/>
  <c r="J106" i="90"/>
  <c r="I106" i="90"/>
  <c r="F106" i="90"/>
  <c r="M106" i="90" s="1"/>
  <c r="N105" i="90"/>
  <c r="K105" i="90"/>
  <c r="J105" i="90"/>
  <c r="I105" i="90"/>
  <c r="F105" i="90"/>
  <c r="M105" i="90" s="1"/>
  <c r="N104" i="90"/>
  <c r="K104" i="90"/>
  <c r="J104" i="90"/>
  <c r="I104" i="90"/>
  <c r="F104" i="90"/>
  <c r="M104" i="90" s="1"/>
  <c r="N103" i="90"/>
  <c r="K103" i="90"/>
  <c r="J103" i="90"/>
  <c r="I103" i="90"/>
  <c r="F103" i="90"/>
  <c r="M103" i="90" s="1"/>
  <c r="N102" i="90"/>
  <c r="K102" i="90"/>
  <c r="J102" i="90"/>
  <c r="I102" i="90"/>
  <c r="F102" i="90"/>
  <c r="M102" i="90" s="1"/>
  <c r="N101" i="90"/>
  <c r="K101" i="90"/>
  <c r="J101" i="90"/>
  <c r="I101" i="90"/>
  <c r="F101" i="90"/>
  <c r="M101" i="90" s="1"/>
  <c r="N100" i="90"/>
  <c r="K100" i="90"/>
  <c r="J100" i="90"/>
  <c r="I100" i="90"/>
  <c r="F100" i="90"/>
  <c r="M100" i="90" s="1"/>
  <c r="N99" i="90"/>
  <c r="K99" i="90"/>
  <c r="J99" i="90"/>
  <c r="I99" i="90"/>
  <c r="F99" i="90"/>
  <c r="M99" i="90" s="1"/>
  <c r="N98" i="90"/>
  <c r="K98" i="90"/>
  <c r="J98" i="90"/>
  <c r="I98" i="90"/>
  <c r="F98" i="90"/>
  <c r="M98" i="90" s="1"/>
  <c r="N97" i="90"/>
  <c r="K97" i="90"/>
  <c r="J97" i="90"/>
  <c r="I97" i="90"/>
  <c r="F97" i="90"/>
  <c r="M97" i="90" s="1"/>
  <c r="N96" i="90"/>
  <c r="K96" i="90"/>
  <c r="J96" i="90"/>
  <c r="I96" i="90"/>
  <c r="F96" i="90"/>
  <c r="M96" i="90" s="1"/>
  <c r="N95" i="90"/>
  <c r="K95" i="90"/>
  <c r="J95" i="90"/>
  <c r="I95" i="90"/>
  <c r="F95" i="90"/>
  <c r="M95" i="90" s="1"/>
  <c r="N94" i="90"/>
  <c r="K94" i="90"/>
  <c r="J94" i="90"/>
  <c r="I94" i="90"/>
  <c r="F94" i="90"/>
  <c r="M94" i="90" s="1"/>
  <c r="N93" i="90"/>
  <c r="K93" i="90"/>
  <c r="J93" i="90"/>
  <c r="I93" i="90"/>
  <c r="F93" i="90"/>
  <c r="M93" i="90" s="1"/>
  <c r="N92" i="90"/>
  <c r="K92" i="90"/>
  <c r="J92" i="90"/>
  <c r="I92" i="90"/>
  <c r="F92" i="90"/>
  <c r="M92" i="90" s="1"/>
  <c r="N91" i="90"/>
  <c r="K91" i="90"/>
  <c r="J91" i="90"/>
  <c r="I91" i="90"/>
  <c r="F91" i="90"/>
  <c r="M91" i="90" s="1"/>
  <c r="N90" i="90"/>
  <c r="K90" i="90"/>
  <c r="J90" i="90"/>
  <c r="I90" i="90"/>
  <c r="F90" i="90"/>
  <c r="M90" i="90" s="1"/>
  <c r="N89" i="90"/>
  <c r="K89" i="90"/>
  <c r="J89" i="90"/>
  <c r="I89" i="90"/>
  <c r="F89" i="90"/>
  <c r="M89" i="90" s="1"/>
  <c r="N88" i="90"/>
  <c r="K88" i="90"/>
  <c r="J88" i="90"/>
  <c r="I88" i="90"/>
  <c r="F88" i="90"/>
  <c r="M88" i="90" s="1"/>
  <c r="N87" i="90"/>
  <c r="K87" i="90"/>
  <c r="J87" i="90"/>
  <c r="I87" i="90"/>
  <c r="F87" i="90"/>
  <c r="M87" i="90" s="1"/>
  <c r="N86" i="90"/>
  <c r="K86" i="90"/>
  <c r="J86" i="90"/>
  <c r="I86" i="90"/>
  <c r="F86" i="90"/>
  <c r="M86" i="90" s="1"/>
  <c r="N85" i="90"/>
  <c r="K85" i="90"/>
  <c r="J85" i="90"/>
  <c r="I85" i="90"/>
  <c r="F85" i="90"/>
  <c r="M85" i="90" s="1"/>
  <c r="N84" i="90"/>
  <c r="K84" i="90"/>
  <c r="J84" i="90"/>
  <c r="I84" i="90"/>
  <c r="F84" i="90"/>
  <c r="M84" i="90" s="1"/>
  <c r="N83" i="90"/>
  <c r="K83" i="90"/>
  <c r="J83" i="90"/>
  <c r="I83" i="90"/>
  <c r="F83" i="90"/>
  <c r="M83" i="90" s="1"/>
  <c r="N82" i="90"/>
  <c r="K82" i="90"/>
  <c r="J82" i="90"/>
  <c r="I82" i="90"/>
  <c r="F82" i="90"/>
  <c r="M82" i="90" s="1"/>
  <c r="N81" i="90"/>
  <c r="K81" i="90"/>
  <c r="J81" i="90"/>
  <c r="I81" i="90"/>
  <c r="F81" i="90"/>
  <c r="M81" i="90" s="1"/>
  <c r="N80" i="90"/>
  <c r="K80" i="90"/>
  <c r="J80" i="90"/>
  <c r="I80" i="90"/>
  <c r="F80" i="90"/>
  <c r="M80" i="90" s="1"/>
  <c r="N79" i="90"/>
  <c r="K79" i="90"/>
  <c r="J79" i="90"/>
  <c r="I79" i="90"/>
  <c r="F79" i="90"/>
  <c r="M79" i="90" s="1"/>
  <c r="N78" i="90"/>
  <c r="K78" i="90"/>
  <c r="J78" i="90"/>
  <c r="I78" i="90"/>
  <c r="F78" i="90"/>
  <c r="M78" i="90" s="1"/>
  <c r="N77" i="90"/>
  <c r="K77" i="90"/>
  <c r="J77" i="90"/>
  <c r="I77" i="90"/>
  <c r="F77" i="90"/>
  <c r="M77" i="90" s="1"/>
  <c r="N76" i="90"/>
  <c r="K76" i="90"/>
  <c r="J76" i="90"/>
  <c r="I76" i="90"/>
  <c r="F76" i="90"/>
  <c r="M76" i="90" s="1"/>
  <c r="N75" i="90"/>
  <c r="K75" i="90"/>
  <c r="J75" i="90"/>
  <c r="I75" i="90"/>
  <c r="F75" i="90"/>
  <c r="M75" i="90" s="1"/>
  <c r="N74" i="90"/>
  <c r="K74" i="90"/>
  <c r="J74" i="90"/>
  <c r="I74" i="90"/>
  <c r="F74" i="90"/>
  <c r="M74" i="90" s="1"/>
  <c r="N73" i="90"/>
  <c r="K73" i="90"/>
  <c r="J73" i="90"/>
  <c r="I73" i="90"/>
  <c r="F73" i="90"/>
  <c r="M73" i="90" s="1"/>
  <c r="N72" i="90"/>
  <c r="K72" i="90"/>
  <c r="J72" i="90"/>
  <c r="I72" i="90"/>
  <c r="F72" i="90"/>
  <c r="M72" i="90" s="1"/>
  <c r="N71" i="90"/>
  <c r="K71" i="90"/>
  <c r="J71" i="90"/>
  <c r="I71" i="90"/>
  <c r="F71" i="90"/>
  <c r="M71" i="90" s="1"/>
  <c r="N70" i="90"/>
  <c r="K70" i="90"/>
  <c r="J70" i="90"/>
  <c r="I70" i="90"/>
  <c r="F70" i="90"/>
  <c r="M70" i="90" s="1"/>
  <c r="N69" i="90"/>
  <c r="K69" i="90"/>
  <c r="J69" i="90"/>
  <c r="I69" i="90"/>
  <c r="F69" i="90"/>
  <c r="M69" i="90" s="1"/>
  <c r="N68" i="90"/>
  <c r="K68" i="90"/>
  <c r="J68" i="90"/>
  <c r="I68" i="90"/>
  <c r="F68" i="90"/>
  <c r="M68" i="90" s="1"/>
  <c r="N67" i="90"/>
  <c r="K67" i="90"/>
  <c r="J67" i="90"/>
  <c r="I67" i="90"/>
  <c r="F67" i="90"/>
  <c r="M67" i="90" s="1"/>
  <c r="N66" i="90"/>
  <c r="K66" i="90"/>
  <c r="J66" i="90"/>
  <c r="I66" i="90"/>
  <c r="F66" i="90"/>
  <c r="M66" i="90" s="1"/>
  <c r="N65" i="90"/>
  <c r="K65" i="90"/>
  <c r="J65" i="90"/>
  <c r="I65" i="90"/>
  <c r="F65" i="90"/>
  <c r="M65" i="90" s="1"/>
  <c r="N64" i="90"/>
  <c r="K64" i="90"/>
  <c r="J64" i="90"/>
  <c r="I64" i="90"/>
  <c r="F64" i="90"/>
  <c r="M64" i="90" s="1"/>
  <c r="N63" i="90"/>
  <c r="K63" i="90"/>
  <c r="J63" i="90"/>
  <c r="I63" i="90"/>
  <c r="F63" i="90"/>
  <c r="M63" i="90" s="1"/>
  <c r="N62" i="90"/>
  <c r="K62" i="90"/>
  <c r="J62" i="90"/>
  <c r="I62" i="90"/>
  <c r="F62" i="90"/>
  <c r="M62" i="90" s="1"/>
  <c r="N61" i="90"/>
  <c r="K61" i="90"/>
  <c r="J61" i="90"/>
  <c r="I61" i="90"/>
  <c r="F61" i="90"/>
  <c r="M61" i="90" s="1"/>
  <c r="N60" i="90"/>
  <c r="K60" i="90"/>
  <c r="J60" i="90"/>
  <c r="I60" i="90"/>
  <c r="F60" i="90"/>
  <c r="M60" i="90" s="1"/>
  <c r="N59" i="90"/>
  <c r="K59" i="90"/>
  <c r="J59" i="90"/>
  <c r="I59" i="90"/>
  <c r="F59" i="90"/>
  <c r="M59" i="90" s="1"/>
  <c r="N58" i="90"/>
  <c r="K58" i="90"/>
  <c r="J58" i="90"/>
  <c r="I58" i="90"/>
  <c r="F58" i="90"/>
  <c r="M58" i="90" s="1"/>
  <c r="N57" i="90"/>
  <c r="K57" i="90"/>
  <c r="J57" i="90"/>
  <c r="I57" i="90"/>
  <c r="F57" i="90"/>
  <c r="M57" i="90" s="1"/>
  <c r="N56" i="90"/>
  <c r="K56" i="90"/>
  <c r="J56" i="90"/>
  <c r="I56" i="90"/>
  <c r="F56" i="90"/>
  <c r="M56" i="90" s="1"/>
  <c r="N55" i="90"/>
  <c r="K55" i="90"/>
  <c r="J55" i="90"/>
  <c r="I55" i="90"/>
  <c r="F55" i="90"/>
  <c r="M55" i="90" s="1"/>
  <c r="N54" i="90"/>
  <c r="K54" i="90"/>
  <c r="J54" i="90"/>
  <c r="I54" i="90"/>
  <c r="F54" i="90"/>
  <c r="M54" i="90" s="1"/>
  <c r="N53" i="90"/>
  <c r="K53" i="90"/>
  <c r="J53" i="90"/>
  <c r="I53" i="90"/>
  <c r="F53" i="90"/>
  <c r="M53" i="90" s="1"/>
  <c r="N52" i="90"/>
  <c r="K52" i="90"/>
  <c r="J52" i="90"/>
  <c r="I52" i="90"/>
  <c r="F52" i="90"/>
  <c r="M52" i="90" s="1"/>
  <c r="N51" i="90"/>
  <c r="K51" i="90"/>
  <c r="J51" i="90"/>
  <c r="I51" i="90"/>
  <c r="F51" i="90"/>
  <c r="M51" i="90" s="1"/>
  <c r="N50" i="90"/>
  <c r="K50" i="90"/>
  <c r="J50" i="90"/>
  <c r="I50" i="90"/>
  <c r="F50" i="90"/>
  <c r="M50" i="90" s="1"/>
  <c r="N49" i="90"/>
  <c r="K49" i="90"/>
  <c r="J49" i="90"/>
  <c r="I49" i="90"/>
  <c r="F49" i="90"/>
  <c r="M49" i="90" s="1"/>
  <c r="N48" i="90"/>
  <c r="K48" i="90"/>
  <c r="J48" i="90"/>
  <c r="I48" i="90"/>
  <c r="F48" i="90"/>
  <c r="M48" i="90" s="1"/>
  <c r="N47" i="90"/>
  <c r="K47" i="90"/>
  <c r="J47" i="90"/>
  <c r="I47" i="90"/>
  <c r="F47" i="90"/>
  <c r="M47" i="90" s="1"/>
  <c r="N46" i="90"/>
  <c r="K46" i="90"/>
  <c r="J46" i="90"/>
  <c r="I46" i="90"/>
  <c r="F46" i="90"/>
  <c r="M46" i="90" s="1"/>
  <c r="N45" i="90"/>
  <c r="K45" i="90"/>
  <c r="J45" i="90"/>
  <c r="I45" i="90"/>
  <c r="F45" i="90"/>
  <c r="M45" i="90" s="1"/>
  <c r="N44" i="90"/>
  <c r="K44" i="90"/>
  <c r="J44" i="90"/>
  <c r="I44" i="90"/>
  <c r="F44" i="90"/>
  <c r="M44" i="90" s="1"/>
  <c r="N43" i="90"/>
  <c r="K43" i="90"/>
  <c r="J43" i="90"/>
  <c r="I43" i="90"/>
  <c r="F43" i="90"/>
  <c r="M43" i="90" s="1"/>
  <c r="N42" i="90"/>
  <c r="K42" i="90"/>
  <c r="J42" i="90"/>
  <c r="I42" i="90"/>
  <c r="F42" i="90"/>
  <c r="M42" i="90" s="1"/>
  <c r="N41" i="90"/>
  <c r="K41" i="90"/>
  <c r="J41" i="90"/>
  <c r="I41" i="90"/>
  <c r="F41" i="90"/>
  <c r="M41" i="90" s="1"/>
  <c r="N40" i="90"/>
  <c r="K40" i="90"/>
  <c r="J40" i="90"/>
  <c r="I40" i="90"/>
  <c r="F40" i="90"/>
  <c r="M40" i="90" s="1"/>
  <c r="N39" i="90"/>
  <c r="K39" i="90"/>
  <c r="J39" i="90"/>
  <c r="I39" i="90"/>
  <c r="F39" i="90"/>
  <c r="M39" i="90" s="1"/>
  <c r="N38" i="90"/>
  <c r="K38" i="90"/>
  <c r="J38" i="90"/>
  <c r="I38" i="90"/>
  <c r="F38" i="90"/>
  <c r="M38" i="90" s="1"/>
  <c r="N37" i="90"/>
  <c r="K37" i="90"/>
  <c r="J37" i="90"/>
  <c r="I37" i="90"/>
  <c r="F37" i="90"/>
  <c r="M37" i="90" s="1"/>
  <c r="N36" i="90"/>
  <c r="K36" i="90"/>
  <c r="J36" i="90"/>
  <c r="I36" i="90"/>
  <c r="F36" i="90"/>
  <c r="M36" i="90" s="1"/>
  <c r="N35" i="90"/>
  <c r="K35" i="90"/>
  <c r="J35" i="90"/>
  <c r="I35" i="90"/>
  <c r="F35" i="90"/>
  <c r="M35" i="90" s="1"/>
  <c r="N34" i="90"/>
  <c r="K34" i="90"/>
  <c r="J34" i="90"/>
  <c r="I34" i="90"/>
  <c r="F34" i="90"/>
  <c r="M34" i="90" s="1"/>
  <c r="N33" i="90"/>
  <c r="K33" i="90"/>
  <c r="J33" i="90"/>
  <c r="I33" i="90"/>
  <c r="F33" i="90"/>
  <c r="M33" i="90" s="1"/>
  <c r="K32" i="90"/>
  <c r="J32" i="90"/>
  <c r="I32" i="90"/>
  <c r="F32" i="90"/>
  <c r="M32" i="90" s="1"/>
  <c r="N31" i="90"/>
  <c r="K31" i="90"/>
  <c r="J31" i="90"/>
  <c r="I31" i="90"/>
  <c r="F31" i="90"/>
  <c r="M31" i="90" s="1"/>
  <c r="N30" i="90"/>
  <c r="K30" i="90"/>
  <c r="J30" i="90"/>
  <c r="I30" i="90"/>
  <c r="F30" i="90"/>
  <c r="M30" i="90" s="1"/>
  <c r="N29" i="90"/>
  <c r="K29" i="90"/>
  <c r="J29" i="90"/>
  <c r="I29" i="90"/>
  <c r="F29" i="90"/>
  <c r="M29" i="90" s="1"/>
  <c r="N28" i="90"/>
  <c r="K28" i="90"/>
  <c r="J28" i="90"/>
  <c r="I28" i="90"/>
  <c r="F28" i="90"/>
  <c r="M28" i="90" s="1"/>
  <c r="N27" i="90"/>
  <c r="K27" i="90"/>
  <c r="J27" i="90"/>
  <c r="I27" i="90"/>
  <c r="F27" i="90"/>
  <c r="M27" i="90" s="1"/>
  <c r="N26" i="90"/>
  <c r="K26" i="90"/>
  <c r="J26" i="90"/>
  <c r="I26" i="90"/>
  <c r="F26" i="90"/>
  <c r="M26" i="90" s="1"/>
  <c r="N25" i="90"/>
  <c r="K25" i="90"/>
  <c r="J25" i="90"/>
  <c r="I25" i="90"/>
  <c r="F25" i="90"/>
  <c r="M25" i="90" s="1"/>
  <c r="N24" i="90"/>
  <c r="K24" i="90"/>
  <c r="J24" i="90"/>
  <c r="I24" i="90"/>
  <c r="F24" i="90"/>
  <c r="M24" i="90" s="1"/>
  <c r="N23" i="90"/>
  <c r="K23" i="90"/>
  <c r="J23" i="90"/>
  <c r="I23" i="90"/>
  <c r="F23" i="90"/>
  <c r="M23" i="90" s="1"/>
  <c r="N22" i="90"/>
  <c r="K22" i="90"/>
  <c r="J22" i="90"/>
  <c r="I22" i="90"/>
  <c r="F22" i="90"/>
  <c r="M22" i="90" s="1"/>
  <c r="N21" i="90"/>
  <c r="K21" i="90"/>
  <c r="J21" i="90"/>
  <c r="I21" i="90"/>
  <c r="F21" i="90"/>
  <c r="M21" i="90" s="1"/>
  <c r="N20" i="90"/>
  <c r="K20" i="90"/>
  <c r="J20" i="90"/>
  <c r="I20" i="90"/>
  <c r="F20" i="90"/>
  <c r="M20" i="90" s="1"/>
  <c r="N19" i="90"/>
  <c r="K19" i="90"/>
  <c r="J19" i="90"/>
  <c r="I19" i="90"/>
  <c r="F19" i="90"/>
  <c r="M19" i="90" s="1"/>
  <c r="N18" i="90"/>
  <c r="K18" i="90"/>
  <c r="J18" i="90"/>
  <c r="I18" i="90"/>
  <c r="F18" i="90"/>
  <c r="M18" i="90" s="1"/>
  <c r="N17" i="90"/>
  <c r="K17" i="90"/>
  <c r="J17" i="90"/>
  <c r="I17" i="90"/>
  <c r="F17" i="90"/>
  <c r="M17" i="90" s="1"/>
  <c r="N16" i="90"/>
  <c r="K16" i="90"/>
  <c r="J16" i="90"/>
  <c r="I16" i="90"/>
  <c r="F16" i="90"/>
  <c r="M16" i="90" s="1"/>
  <c r="N15" i="90"/>
  <c r="K15" i="90"/>
  <c r="J15" i="90"/>
  <c r="I15" i="90"/>
  <c r="F15" i="90"/>
  <c r="M15" i="90" s="1"/>
  <c r="N14" i="90"/>
  <c r="K14" i="90"/>
  <c r="J14" i="90"/>
  <c r="I14" i="90"/>
  <c r="F14" i="90"/>
  <c r="M14" i="90" s="1"/>
  <c r="N13" i="90"/>
  <c r="K13" i="90"/>
  <c r="J13" i="90"/>
  <c r="I13" i="90"/>
  <c r="F13" i="90"/>
  <c r="M13" i="90" s="1"/>
  <c r="N12" i="90"/>
  <c r="K12" i="90"/>
  <c r="J12" i="90"/>
  <c r="I12" i="90"/>
  <c r="F12" i="90"/>
  <c r="M12" i="90" s="1"/>
  <c r="N11" i="90"/>
  <c r="K11" i="90"/>
  <c r="J11" i="90"/>
  <c r="I11" i="90"/>
  <c r="F11" i="90"/>
  <c r="M11" i="90" s="1"/>
  <c r="N10" i="90"/>
  <c r="K10" i="90"/>
  <c r="J10" i="90"/>
  <c r="I10" i="90"/>
  <c r="F10" i="90"/>
  <c r="M10" i="90" s="1"/>
  <c r="N9" i="90"/>
  <c r="K9" i="90"/>
  <c r="J9" i="90"/>
  <c r="I9" i="90"/>
  <c r="F9" i="90"/>
  <c r="M9" i="90" s="1"/>
  <c r="N8" i="90"/>
  <c r="K8" i="90"/>
  <c r="J8" i="90"/>
  <c r="I8" i="90"/>
  <c r="F8" i="90"/>
  <c r="M8" i="90" s="1"/>
  <c r="N7" i="90"/>
  <c r="K7" i="90"/>
  <c r="J7" i="90"/>
  <c r="I7" i="90"/>
  <c r="F7" i="90"/>
  <c r="M7" i="90" s="1"/>
  <c r="N6" i="90"/>
  <c r="K6" i="90"/>
  <c r="J6" i="90"/>
  <c r="I6" i="90"/>
  <c r="F6" i="90"/>
  <c r="M6" i="90" s="1"/>
  <c r="N181" i="89" l="1"/>
  <c r="F181" i="89"/>
  <c r="F180" i="89" l="1"/>
  <c r="N180" i="89"/>
  <c r="N179" i="89" l="1"/>
  <c r="M179" i="89"/>
  <c r="F179" i="89"/>
  <c r="N178" i="89"/>
  <c r="F178" i="89"/>
  <c r="M178" i="89" s="1"/>
  <c r="N177" i="89"/>
  <c r="F177" i="89"/>
  <c r="M177" i="89" s="1"/>
  <c r="N176" i="89"/>
  <c r="F176" i="89"/>
  <c r="M176" i="89" s="1"/>
  <c r="N175" i="89"/>
  <c r="F175" i="89"/>
  <c r="M175" i="89" s="1"/>
  <c r="N174" i="89"/>
  <c r="F174" i="89"/>
  <c r="M174" i="89" s="1"/>
  <c r="N173" i="89"/>
  <c r="M173" i="89"/>
  <c r="F173" i="89"/>
  <c r="N172" i="89"/>
  <c r="F172" i="89"/>
  <c r="M172" i="89" s="1"/>
  <c r="N171" i="89"/>
  <c r="F171" i="89"/>
  <c r="M171" i="89" s="1"/>
  <c r="N170" i="89"/>
  <c r="F170" i="89"/>
  <c r="M170" i="89" s="1"/>
  <c r="N169" i="89"/>
  <c r="M169" i="89"/>
  <c r="F169" i="89"/>
  <c r="N168" i="89"/>
  <c r="F168" i="89"/>
  <c r="M168" i="89" s="1"/>
  <c r="N167" i="89"/>
  <c r="K167" i="89"/>
  <c r="J167" i="89"/>
  <c r="I167" i="89"/>
  <c r="F167" i="89"/>
  <c r="M167" i="89" s="1"/>
  <c r="N166" i="89"/>
  <c r="K166" i="89"/>
  <c r="J166" i="89"/>
  <c r="I166" i="89"/>
  <c r="F166" i="89"/>
  <c r="M166" i="89" s="1"/>
  <c r="N165" i="89"/>
  <c r="K165" i="89"/>
  <c r="J165" i="89"/>
  <c r="I165" i="89"/>
  <c r="F165" i="89"/>
  <c r="M165" i="89" s="1"/>
  <c r="N164" i="89"/>
  <c r="K164" i="89"/>
  <c r="J164" i="89"/>
  <c r="I164" i="89"/>
  <c r="F164" i="89"/>
  <c r="M164" i="89" s="1"/>
  <c r="N163" i="89"/>
  <c r="K163" i="89"/>
  <c r="J163" i="89"/>
  <c r="I163" i="89"/>
  <c r="F163" i="89"/>
  <c r="M163" i="89" s="1"/>
  <c r="N162" i="89"/>
  <c r="K162" i="89"/>
  <c r="J162" i="89"/>
  <c r="I162" i="89"/>
  <c r="F162" i="89"/>
  <c r="M162" i="89" s="1"/>
  <c r="N161" i="89"/>
  <c r="K161" i="89"/>
  <c r="J161" i="89"/>
  <c r="I161" i="89"/>
  <c r="F161" i="89"/>
  <c r="M161" i="89" s="1"/>
  <c r="N160" i="89"/>
  <c r="K160" i="89"/>
  <c r="J160" i="89"/>
  <c r="I160" i="89"/>
  <c r="F160" i="89"/>
  <c r="M160" i="89" s="1"/>
  <c r="N159" i="89"/>
  <c r="K159" i="89"/>
  <c r="J159" i="89"/>
  <c r="I159" i="89"/>
  <c r="F159" i="89"/>
  <c r="M159" i="89" s="1"/>
  <c r="N158" i="89"/>
  <c r="K158" i="89"/>
  <c r="J158" i="89"/>
  <c r="I158" i="89"/>
  <c r="F158" i="89"/>
  <c r="M158" i="89" s="1"/>
  <c r="N157" i="89"/>
  <c r="K157" i="89"/>
  <c r="J157" i="89"/>
  <c r="I157" i="89"/>
  <c r="F157" i="89"/>
  <c r="M157" i="89" s="1"/>
  <c r="N156" i="89"/>
  <c r="K156" i="89"/>
  <c r="J156" i="89"/>
  <c r="I156" i="89"/>
  <c r="F156" i="89"/>
  <c r="M156" i="89" s="1"/>
  <c r="N155" i="89"/>
  <c r="K155" i="89"/>
  <c r="J155" i="89"/>
  <c r="I155" i="89"/>
  <c r="F155" i="89"/>
  <c r="M155" i="89" s="1"/>
  <c r="N154" i="89"/>
  <c r="K154" i="89"/>
  <c r="J154" i="89"/>
  <c r="I154" i="89"/>
  <c r="F154" i="89"/>
  <c r="M154" i="89" s="1"/>
  <c r="N153" i="89"/>
  <c r="K153" i="89"/>
  <c r="J153" i="89"/>
  <c r="I153" i="89"/>
  <c r="F153" i="89"/>
  <c r="M153" i="89" s="1"/>
  <c r="N152" i="89"/>
  <c r="K152" i="89"/>
  <c r="J152" i="89"/>
  <c r="I152" i="89"/>
  <c r="F152" i="89"/>
  <c r="M152" i="89" s="1"/>
  <c r="N151" i="89"/>
  <c r="K151" i="89"/>
  <c r="J151" i="89"/>
  <c r="I151" i="89"/>
  <c r="F151" i="89"/>
  <c r="M151" i="89" s="1"/>
  <c r="N150" i="89"/>
  <c r="K150" i="89"/>
  <c r="J150" i="89"/>
  <c r="I150" i="89"/>
  <c r="F150" i="89"/>
  <c r="M150" i="89" s="1"/>
  <c r="N149" i="89"/>
  <c r="K149" i="89"/>
  <c r="J149" i="89"/>
  <c r="I149" i="89"/>
  <c r="F149" i="89"/>
  <c r="M149" i="89" s="1"/>
  <c r="N148" i="89"/>
  <c r="K148" i="89"/>
  <c r="J148" i="89"/>
  <c r="I148" i="89"/>
  <c r="F148" i="89"/>
  <c r="M148" i="89" s="1"/>
  <c r="N147" i="89"/>
  <c r="K147" i="89"/>
  <c r="J147" i="89"/>
  <c r="I147" i="89"/>
  <c r="F147" i="89"/>
  <c r="M147" i="89" s="1"/>
  <c r="N146" i="89"/>
  <c r="K146" i="89"/>
  <c r="J146" i="89"/>
  <c r="I146" i="89"/>
  <c r="F146" i="89"/>
  <c r="M146" i="89" s="1"/>
  <c r="N145" i="89"/>
  <c r="K145" i="89"/>
  <c r="J145" i="89"/>
  <c r="I145" i="89"/>
  <c r="F145" i="89"/>
  <c r="M145" i="89" s="1"/>
  <c r="N144" i="89"/>
  <c r="K144" i="89"/>
  <c r="J144" i="89"/>
  <c r="I144" i="89"/>
  <c r="F144" i="89"/>
  <c r="M144" i="89" s="1"/>
  <c r="N143" i="89"/>
  <c r="K143" i="89"/>
  <c r="J143" i="89"/>
  <c r="I143" i="89"/>
  <c r="F143" i="89"/>
  <c r="M143" i="89" s="1"/>
  <c r="N142" i="89"/>
  <c r="K142" i="89"/>
  <c r="J142" i="89"/>
  <c r="I142" i="89"/>
  <c r="F142" i="89"/>
  <c r="M142" i="89" s="1"/>
  <c r="N141" i="89"/>
  <c r="K141" i="89"/>
  <c r="J141" i="89"/>
  <c r="I141" i="89"/>
  <c r="F141" i="89"/>
  <c r="M141" i="89" s="1"/>
  <c r="N140" i="89"/>
  <c r="K140" i="89"/>
  <c r="J140" i="89"/>
  <c r="I140" i="89"/>
  <c r="F140" i="89"/>
  <c r="M140" i="89" s="1"/>
  <c r="N139" i="89"/>
  <c r="K139" i="89"/>
  <c r="J139" i="89"/>
  <c r="I139" i="89"/>
  <c r="F139" i="89"/>
  <c r="M139" i="89" s="1"/>
  <c r="N138" i="89"/>
  <c r="K138" i="89"/>
  <c r="J138" i="89"/>
  <c r="I138" i="89"/>
  <c r="F138" i="89"/>
  <c r="M138" i="89" s="1"/>
  <c r="N137" i="89"/>
  <c r="K137" i="89"/>
  <c r="J137" i="89"/>
  <c r="I137" i="89"/>
  <c r="F137" i="89"/>
  <c r="M137" i="89" s="1"/>
  <c r="N136" i="89"/>
  <c r="K136" i="89"/>
  <c r="J136" i="89"/>
  <c r="I136" i="89"/>
  <c r="F136" i="89"/>
  <c r="M136" i="89" s="1"/>
  <c r="N135" i="89"/>
  <c r="K135" i="89"/>
  <c r="J135" i="89"/>
  <c r="I135" i="89"/>
  <c r="F135" i="89"/>
  <c r="M135" i="89" s="1"/>
  <c r="N134" i="89"/>
  <c r="K134" i="89"/>
  <c r="J134" i="89"/>
  <c r="I134" i="89"/>
  <c r="F134" i="89"/>
  <c r="M134" i="89" s="1"/>
  <c r="N133" i="89"/>
  <c r="K133" i="89"/>
  <c r="J133" i="89"/>
  <c r="I133" i="89"/>
  <c r="F133" i="89"/>
  <c r="M133" i="89" s="1"/>
  <c r="N132" i="89"/>
  <c r="K132" i="89"/>
  <c r="J132" i="89"/>
  <c r="I132" i="89"/>
  <c r="F132" i="89"/>
  <c r="M132" i="89" s="1"/>
  <c r="N131" i="89"/>
  <c r="K131" i="89"/>
  <c r="J131" i="89"/>
  <c r="I131" i="89"/>
  <c r="F131" i="89"/>
  <c r="M131" i="89" s="1"/>
  <c r="N130" i="89"/>
  <c r="K130" i="89"/>
  <c r="J130" i="89"/>
  <c r="I130" i="89"/>
  <c r="F130" i="89"/>
  <c r="M130" i="89" s="1"/>
  <c r="N129" i="89"/>
  <c r="K129" i="89"/>
  <c r="J129" i="89"/>
  <c r="I129" i="89"/>
  <c r="F129" i="89"/>
  <c r="M129" i="89" s="1"/>
  <c r="N128" i="89"/>
  <c r="K128" i="89"/>
  <c r="J128" i="89"/>
  <c r="I128" i="89"/>
  <c r="F128" i="89"/>
  <c r="M128" i="89" s="1"/>
  <c r="N127" i="89"/>
  <c r="K127" i="89"/>
  <c r="J127" i="89"/>
  <c r="I127" i="89"/>
  <c r="F127" i="89"/>
  <c r="M127" i="89" s="1"/>
  <c r="N126" i="89"/>
  <c r="K126" i="89"/>
  <c r="J126" i="89"/>
  <c r="I126" i="89"/>
  <c r="F126" i="89"/>
  <c r="M126" i="89" s="1"/>
  <c r="N125" i="89"/>
  <c r="K125" i="89"/>
  <c r="J125" i="89"/>
  <c r="I125" i="89"/>
  <c r="F125" i="89"/>
  <c r="M125" i="89" s="1"/>
  <c r="N124" i="89"/>
  <c r="K124" i="89"/>
  <c r="J124" i="89"/>
  <c r="I124" i="89"/>
  <c r="F124" i="89"/>
  <c r="M124" i="89" s="1"/>
  <c r="N123" i="89"/>
  <c r="K123" i="89"/>
  <c r="J123" i="89"/>
  <c r="I123" i="89"/>
  <c r="F123" i="89"/>
  <c r="M123" i="89" s="1"/>
  <c r="N122" i="89"/>
  <c r="K122" i="89"/>
  <c r="J122" i="89"/>
  <c r="I122" i="89"/>
  <c r="F122" i="89"/>
  <c r="M122" i="89" s="1"/>
  <c r="N121" i="89"/>
  <c r="K121" i="89"/>
  <c r="J121" i="89"/>
  <c r="I121" i="89"/>
  <c r="F121" i="89"/>
  <c r="M121" i="89" s="1"/>
  <c r="N120" i="89"/>
  <c r="K120" i="89"/>
  <c r="J120" i="89"/>
  <c r="I120" i="89"/>
  <c r="F120" i="89"/>
  <c r="M120" i="89" s="1"/>
  <c r="N119" i="89"/>
  <c r="K119" i="89"/>
  <c r="J119" i="89"/>
  <c r="I119" i="89"/>
  <c r="F119" i="89"/>
  <c r="M119" i="89" s="1"/>
  <c r="N118" i="89"/>
  <c r="K118" i="89"/>
  <c r="J118" i="89"/>
  <c r="I118" i="89"/>
  <c r="F118" i="89"/>
  <c r="M118" i="89" s="1"/>
  <c r="N117" i="89"/>
  <c r="K117" i="89"/>
  <c r="J117" i="89"/>
  <c r="I117" i="89"/>
  <c r="F117" i="89"/>
  <c r="M117" i="89" s="1"/>
  <c r="N116" i="89"/>
  <c r="K116" i="89"/>
  <c r="J116" i="89"/>
  <c r="I116" i="89"/>
  <c r="F116" i="89"/>
  <c r="M116" i="89" s="1"/>
  <c r="N115" i="89"/>
  <c r="K115" i="89"/>
  <c r="J115" i="89"/>
  <c r="I115" i="89"/>
  <c r="F115" i="89"/>
  <c r="M115" i="89" s="1"/>
  <c r="N114" i="89"/>
  <c r="K114" i="89"/>
  <c r="J114" i="89"/>
  <c r="I114" i="89"/>
  <c r="F114" i="89"/>
  <c r="M114" i="89" s="1"/>
  <c r="N113" i="89"/>
  <c r="K113" i="89"/>
  <c r="J113" i="89"/>
  <c r="I113" i="89"/>
  <c r="F113" i="89"/>
  <c r="M113" i="89" s="1"/>
  <c r="N112" i="89"/>
  <c r="K112" i="89"/>
  <c r="J112" i="89"/>
  <c r="I112" i="89"/>
  <c r="F112" i="89"/>
  <c r="M112" i="89" s="1"/>
  <c r="N111" i="89"/>
  <c r="K111" i="89"/>
  <c r="J111" i="89"/>
  <c r="I111" i="89"/>
  <c r="F111" i="89"/>
  <c r="M111" i="89" s="1"/>
  <c r="N110" i="89"/>
  <c r="K110" i="89"/>
  <c r="J110" i="89"/>
  <c r="I110" i="89"/>
  <c r="F110" i="89"/>
  <c r="M110" i="89" s="1"/>
  <c r="N109" i="89"/>
  <c r="K109" i="89"/>
  <c r="J109" i="89"/>
  <c r="I109" i="89"/>
  <c r="F109" i="89"/>
  <c r="M109" i="89" s="1"/>
  <c r="N108" i="89"/>
  <c r="K108" i="89"/>
  <c r="J108" i="89"/>
  <c r="I108" i="89"/>
  <c r="F108" i="89"/>
  <c r="M108" i="89" s="1"/>
  <c r="N107" i="89"/>
  <c r="K107" i="89"/>
  <c r="J107" i="89"/>
  <c r="I107" i="89"/>
  <c r="F107" i="89"/>
  <c r="M107" i="89" s="1"/>
  <c r="N106" i="89"/>
  <c r="K106" i="89"/>
  <c r="J106" i="89"/>
  <c r="I106" i="89"/>
  <c r="F106" i="89"/>
  <c r="M106" i="89" s="1"/>
  <c r="N105" i="89"/>
  <c r="K105" i="89"/>
  <c r="J105" i="89"/>
  <c r="I105" i="89"/>
  <c r="F105" i="89"/>
  <c r="M105" i="89" s="1"/>
  <c r="N104" i="89"/>
  <c r="K104" i="89"/>
  <c r="J104" i="89"/>
  <c r="I104" i="89"/>
  <c r="F104" i="89"/>
  <c r="M104" i="89" s="1"/>
  <c r="N103" i="89"/>
  <c r="K103" i="89"/>
  <c r="J103" i="89"/>
  <c r="I103" i="89"/>
  <c r="F103" i="89"/>
  <c r="M103" i="89" s="1"/>
  <c r="N102" i="89"/>
  <c r="K102" i="89"/>
  <c r="J102" i="89"/>
  <c r="I102" i="89"/>
  <c r="F102" i="89"/>
  <c r="M102" i="89" s="1"/>
  <c r="N101" i="89"/>
  <c r="K101" i="89"/>
  <c r="J101" i="89"/>
  <c r="I101" i="89"/>
  <c r="F101" i="89"/>
  <c r="M101" i="89" s="1"/>
  <c r="N100" i="89"/>
  <c r="K100" i="89"/>
  <c r="J100" i="89"/>
  <c r="I100" i="89"/>
  <c r="F100" i="89"/>
  <c r="M100" i="89" s="1"/>
  <c r="N99" i="89"/>
  <c r="K99" i="89"/>
  <c r="J99" i="89"/>
  <c r="I99" i="89"/>
  <c r="F99" i="89"/>
  <c r="M99" i="89" s="1"/>
  <c r="N98" i="89"/>
  <c r="K98" i="89"/>
  <c r="J98" i="89"/>
  <c r="I98" i="89"/>
  <c r="F98" i="89"/>
  <c r="M98" i="89" s="1"/>
  <c r="N97" i="89"/>
  <c r="K97" i="89"/>
  <c r="J97" i="89"/>
  <c r="I97" i="89"/>
  <c r="F97" i="89"/>
  <c r="M97" i="89" s="1"/>
  <c r="N96" i="89"/>
  <c r="K96" i="89"/>
  <c r="J96" i="89"/>
  <c r="I96" i="89"/>
  <c r="F96" i="89"/>
  <c r="M96" i="89" s="1"/>
  <c r="N95" i="89"/>
  <c r="K95" i="89"/>
  <c r="J95" i="89"/>
  <c r="I95" i="89"/>
  <c r="F95" i="89"/>
  <c r="M95" i="89" s="1"/>
  <c r="N94" i="89"/>
  <c r="K94" i="89"/>
  <c r="J94" i="89"/>
  <c r="I94" i="89"/>
  <c r="F94" i="89"/>
  <c r="M94" i="89" s="1"/>
  <c r="N93" i="89"/>
  <c r="K93" i="89"/>
  <c r="J93" i="89"/>
  <c r="I93" i="89"/>
  <c r="F93" i="89"/>
  <c r="M93" i="89" s="1"/>
  <c r="N92" i="89"/>
  <c r="K92" i="89"/>
  <c r="J92" i="89"/>
  <c r="I92" i="89"/>
  <c r="F92" i="89"/>
  <c r="M92" i="89" s="1"/>
  <c r="N91" i="89"/>
  <c r="K91" i="89"/>
  <c r="J91" i="89"/>
  <c r="I91" i="89"/>
  <c r="F91" i="89"/>
  <c r="M91" i="89" s="1"/>
  <c r="N90" i="89"/>
  <c r="K90" i="89"/>
  <c r="J90" i="89"/>
  <c r="I90" i="89"/>
  <c r="F90" i="89"/>
  <c r="M90" i="89" s="1"/>
  <c r="N89" i="89"/>
  <c r="K89" i="89"/>
  <c r="J89" i="89"/>
  <c r="I89" i="89"/>
  <c r="F89" i="89"/>
  <c r="M89" i="89" s="1"/>
  <c r="N88" i="89"/>
  <c r="K88" i="89"/>
  <c r="J88" i="89"/>
  <c r="I88" i="89"/>
  <c r="F88" i="89"/>
  <c r="M88" i="89" s="1"/>
  <c r="N87" i="89"/>
  <c r="K87" i="89"/>
  <c r="J87" i="89"/>
  <c r="I87" i="89"/>
  <c r="F87" i="89"/>
  <c r="M87" i="89" s="1"/>
  <c r="N86" i="89"/>
  <c r="K86" i="89"/>
  <c r="J86" i="89"/>
  <c r="I86" i="89"/>
  <c r="F86" i="89"/>
  <c r="M86" i="89" s="1"/>
  <c r="N85" i="89"/>
  <c r="K85" i="89"/>
  <c r="J85" i="89"/>
  <c r="I85" i="89"/>
  <c r="F85" i="89"/>
  <c r="M85" i="89" s="1"/>
  <c r="N84" i="89"/>
  <c r="K84" i="89"/>
  <c r="J84" i="89"/>
  <c r="I84" i="89"/>
  <c r="F84" i="89"/>
  <c r="M84" i="89" s="1"/>
  <c r="N83" i="89"/>
  <c r="K83" i="89"/>
  <c r="J83" i="89"/>
  <c r="I83" i="89"/>
  <c r="F83" i="89"/>
  <c r="M83" i="89" s="1"/>
  <c r="N82" i="89"/>
  <c r="K82" i="89"/>
  <c r="J82" i="89"/>
  <c r="I82" i="89"/>
  <c r="F82" i="89"/>
  <c r="M82" i="89" s="1"/>
  <c r="N81" i="89"/>
  <c r="K81" i="89"/>
  <c r="J81" i="89"/>
  <c r="I81" i="89"/>
  <c r="F81" i="89"/>
  <c r="M81" i="89" s="1"/>
  <c r="N80" i="89"/>
  <c r="K80" i="89"/>
  <c r="J80" i="89"/>
  <c r="I80" i="89"/>
  <c r="F80" i="89"/>
  <c r="M80" i="89" s="1"/>
  <c r="N79" i="89"/>
  <c r="K79" i="89"/>
  <c r="J79" i="89"/>
  <c r="I79" i="89"/>
  <c r="F79" i="89"/>
  <c r="M79" i="89" s="1"/>
  <c r="N78" i="89"/>
  <c r="K78" i="89"/>
  <c r="J78" i="89"/>
  <c r="I78" i="89"/>
  <c r="F78" i="89"/>
  <c r="M78" i="89" s="1"/>
  <c r="N77" i="89"/>
  <c r="K77" i="89"/>
  <c r="J77" i="89"/>
  <c r="I77" i="89"/>
  <c r="F77" i="89"/>
  <c r="M77" i="89" s="1"/>
  <c r="N76" i="89"/>
  <c r="K76" i="89"/>
  <c r="J76" i="89"/>
  <c r="I76" i="89"/>
  <c r="F76" i="89"/>
  <c r="M76" i="89" s="1"/>
  <c r="N75" i="89"/>
  <c r="K75" i="89"/>
  <c r="J75" i="89"/>
  <c r="I75" i="89"/>
  <c r="F75" i="89"/>
  <c r="M75" i="89" s="1"/>
  <c r="N74" i="89"/>
  <c r="K74" i="89"/>
  <c r="J74" i="89"/>
  <c r="I74" i="89"/>
  <c r="F74" i="89"/>
  <c r="M74" i="89" s="1"/>
  <c r="N73" i="89"/>
  <c r="K73" i="89"/>
  <c r="J73" i="89"/>
  <c r="I73" i="89"/>
  <c r="F73" i="89"/>
  <c r="M73" i="89" s="1"/>
  <c r="N72" i="89"/>
  <c r="K72" i="89"/>
  <c r="J72" i="89"/>
  <c r="I72" i="89"/>
  <c r="F72" i="89"/>
  <c r="M72" i="89" s="1"/>
  <c r="N71" i="89"/>
  <c r="K71" i="89"/>
  <c r="J71" i="89"/>
  <c r="I71" i="89"/>
  <c r="F71" i="89"/>
  <c r="M71" i="89" s="1"/>
  <c r="N70" i="89"/>
  <c r="K70" i="89"/>
  <c r="J70" i="89"/>
  <c r="I70" i="89"/>
  <c r="F70" i="89"/>
  <c r="M70" i="89" s="1"/>
  <c r="N69" i="89"/>
  <c r="K69" i="89"/>
  <c r="J69" i="89"/>
  <c r="I69" i="89"/>
  <c r="F69" i="89"/>
  <c r="M69" i="89" s="1"/>
  <c r="N68" i="89"/>
  <c r="K68" i="89"/>
  <c r="J68" i="89"/>
  <c r="I68" i="89"/>
  <c r="F68" i="89"/>
  <c r="M68" i="89" s="1"/>
  <c r="N67" i="89"/>
  <c r="K67" i="89"/>
  <c r="J67" i="89"/>
  <c r="I67" i="89"/>
  <c r="F67" i="89"/>
  <c r="M67" i="89" s="1"/>
  <c r="N66" i="89"/>
  <c r="K66" i="89"/>
  <c r="J66" i="89"/>
  <c r="I66" i="89"/>
  <c r="F66" i="89"/>
  <c r="M66" i="89" s="1"/>
  <c r="N65" i="89"/>
  <c r="K65" i="89"/>
  <c r="J65" i="89"/>
  <c r="I65" i="89"/>
  <c r="F65" i="89"/>
  <c r="M65" i="89" s="1"/>
  <c r="N64" i="89"/>
  <c r="K64" i="89"/>
  <c r="J64" i="89"/>
  <c r="I64" i="89"/>
  <c r="F64" i="89"/>
  <c r="M64" i="89" s="1"/>
  <c r="N63" i="89"/>
  <c r="K63" i="89"/>
  <c r="J63" i="89"/>
  <c r="I63" i="89"/>
  <c r="F63" i="89"/>
  <c r="M63" i="89" s="1"/>
  <c r="N62" i="89"/>
  <c r="K62" i="89"/>
  <c r="J62" i="89"/>
  <c r="I62" i="89"/>
  <c r="F62" i="89"/>
  <c r="M62" i="89" s="1"/>
  <c r="N61" i="89"/>
  <c r="K61" i="89"/>
  <c r="J61" i="89"/>
  <c r="I61" i="89"/>
  <c r="F61" i="89"/>
  <c r="M61" i="89" s="1"/>
  <c r="N60" i="89"/>
  <c r="K60" i="89"/>
  <c r="J60" i="89"/>
  <c r="I60" i="89"/>
  <c r="F60" i="89"/>
  <c r="M60" i="89" s="1"/>
  <c r="N59" i="89"/>
  <c r="K59" i="89"/>
  <c r="J59" i="89"/>
  <c r="I59" i="89"/>
  <c r="F59" i="89"/>
  <c r="M59" i="89" s="1"/>
  <c r="N58" i="89"/>
  <c r="K58" i="89"/>
  <c r="J58" i="89"/>
  <c r="I58" i="89"/>
  <c r="F58" i="89"/>
  <c r="M58" i="89" s="1"/>
  <c r="N57" i="89"/>
  <c r="K57" i="89"/>
  <c r="J57" i="89"/>
  <c r="I57" i="89"/>
  <c r="F57" i="89"/>
  <c r="M57" i="89" s="1"/>
  <c r="N56" i="89"/>
  <c r="K56" i="89"/>
  <c r="J56" i="89"/>
  <c r="I56" i="89"/>
  <c r="F56" i="89"/>
  <c r="M56" i="89" s="1"/>
  <c r="N55" i="89"/>
  <c r="K55" i="89"/>
  <c r="J55" i="89"/>
  <c r="I55" i="89"/>
  <c r="F55" i="89"/>
  <c r="M55" i="89" s="1"/>
  <c r="N54" i="89"/>
  <c r="K54" i="89"/>
  <c r="J54" i="89"/>
  <c r="I54" i="89"/>
  <c r="F54" i="89"/>
  <c r="M54" i="89" s="1"/>
  <c r="N53" i="89"/>
  <c r="K53" i="89"/>
  <c r="J53" i="89"/>
  <c r="I53" i="89"/>
  <c r="F53" i="89"/>
  <c r="M53" i="89" s="1"/>
  <c r="N52" i="89"/>
  <c r="K52" i="89"/>
  <c r="J52" i="89"/>
  <c r="I52" i="89"/>
  <c r="F52" i="89"/>
  <c r="M52" i="89" s="1"/>
  <c r="N51" i="89"/>
  <c r="K51" i="89"/>
  <c r="J51" i="89"/>
  <c r="I51" i="89"/>
  <c r="F51" i="89"/>
  <c r="M51" i="89" s="1"/>
  <c r="N50" i="89"/>
  <c r="K50" i="89"/>
  <c r="J50" i="89"/>
  <c r="I50" i="89"/>
  <c r="F50" i="89"/>
  <c r="M50" i="89" s="1"/>
  <c r="N49" i="89"/>
  <c r="K49" i="89"/>
  <c r="J49" i="89"/>
  <c r="I49" i="89"/>
  <c r="F49" i="89"/>
  <c r="M49" i="89" s="1"/>
  <c r="N48" i="89"/>
  <c r="K48" i="89"/>
  <c r="J48" i="89"/>
  <c r="I48" i="89"/>
  <c r="F48" i="89"/>
  <c r="M48" i="89" s="1"/>
  <c r="N47" i="89"/>
  <c r="K47" i="89"/>
  <c r="J47" i="89"/>
  <c r="I47" i="89"/>
  <c r="F47" i="89"/>
  <c r="M47" i="89" s="1"/>
  <c r="N46" i="89"/>
  <c r="K46" i="89"/>
  <c r="J46" i="89"/>
  <c r="I46" i="89"/>
  <c r="F46" i="89"/>
  <c r="M46" i="89" s="1"/>
  <c r="N45" i="89"/>
  <c r="K45" i="89"/>
  <c r="J45" i="89"/>
  <c r="I45" i="89"/>
  <c r="F45" i="89"/>
  <c r="M45" i="89" s="1"/>
  <c r="N44" i="89"/>
  <c r="K44" i="89"/>
  <c r="J44" i="89"/>
  <c r="I44" i="89"/>
  <c r="F44" i="89"/>
  <c r="M44" i="89" s="1"/>
  <c r="N43" i="89"/>
  <c r="K43" i="89"/>
  <c r="J43" i="89"/>
  <c r="I43" i="89"/>
  <c r="F43" i="89"/>
  <c r="M43" i="89" s="1"/>
  <c r="N42" i="89"/>
  <c r="K42" i="89"/>
  <c r="J42" i="89"/>
  <c r="I42" i="89"/>
  <c r="F42" i="89"/>
  <c r="M42" i="89" s="1"/>
  <c r="N41" i="89"/>
  <c r="K41" i="89"/>
  <c r="J41" i="89"/>
  <c r="I41" i="89"/>
  <c r="F41" i="89"/>
  <c r="M41" i="89" s="1"/>
  <c r="N40" i="89"/>
  <c r="K40" i="89"/>
  <c r="J40" i="89"/>
  <c r="I40" i="89"/>
  <c r="F40" i="89"/>
  <c r="M40" i="89" s="1"/>
  <c r="N39" i="89"/>
  <c r="K39" i="89"/>
  <c r="J39" i="89"/>
  <c r="I39" i="89"/>
  <c r="F39" i="89"/>
  <c r="M39" i="89" s="1"/>
  <c r="N38" i="89"/>
  <c r="K38" i="89"/>
  <c r="J38" i="89"/>
  <c r="I38" i="89"/>
  <c r="F38" i="89"/>
  <c r="M38" i="89" s="1"/>
  <c r="N37" i="89"/>
  <c r="K37" i="89"/>
  <c r="J37" i="89"/>
  <c r="I37" i="89"/>
  <c r="F37" i="89"/>
  <c r="M37" i="89" s="1"/>
  <c r="N36" i="89"/>
  <c r="K36" i="89"/>
  <c r="J36" i="89"/>
  <c r="I36" i="89"/>
  <c r="F36" i="89"/>
  <c r="M36" i="89" s="1"/>
  <c r="N35" i="89"/>
  <c r="K35" i="89"/>
  <c r="J35" i="89"/>
  <c r="I35" i="89"/>
  <c r="F35" i="89"/>
  <c r="M35" i="89" s="1"/>
  <c r="N34" i="89"/>
  <c r="K34" i="89"/>
  <c r="J34" i="89"/>
  <c r="I34" i="89"/>
  <c r="F34" i="89"/>
  <c r="M34" i="89" s="1"/>
  <c r="N33" i="89"/>
  <c r="K33" i="89"/>
  <c r="J33" i="89"/>
  <c r="I33" i="89"/>
  <c r="F33" i="89"/>
  <c r="M33" i="89" s="1"/>
  <c r="N32" i="89"/>
  <c r="K32" i="89"/>
  <c r="J32" i="89"/>
  <c r="I32" i="89"/>
  <c r="F32" i="89"/>
  <c r="M32" i="89" s="1"/>
  <c r="N31" i="89"/>
  <c r="K31" i="89"/>
  <c r="J31" i="89"/>
  <c r="I31" i="89"/>
  <c r="F31" i="89"/>
  <c r="M31" i="89" s="1"/>
  <c r="N30" i="89"/>
  <c r="K30" i="89"/>
  <c r="J30" i="89"/>
  <c r="I30" i="89"/>
  <c r="F30" i="89"/>
  <c r="M30" i="89" s="1"/>
  <c r="N29" i="89"/>
  <c r="K29" i="89"/>
  <c r="J29" i="89"/>
  <c r="I29" i="89"/>
  <c r="F29" i="89"/>
  <c r="M29" i="89" s="1"/>
  <c r="N28" i="89"/>
  <c r="K28" i="89"/>
  <c r="J28" i="89"/>
  <c r="I28" i="89"/>
  <c r="F28" i="89"/>
  <c r="M28" i="89" s="1"/>
  <c r="N27" i="89"/>
  <c r="K27" i="89"/>
  <c r="J27" i="89"/>
  <c r="I27" i="89"/>
  <c r="F27" i="89"/>
  <c r="M27" i="89" s="1"/>
  <c r="N26" i="89"/>
  <c r="K26" i="89"/>
  <c r="J26" i="89"/>
  <c r="I26" i="89"/>
  <c r="F26" i="89"/>
  <c r="M26" i="89" s="1"/>
  <c r="N25" i="89"/>
  <c r="K25" i="89"/>
  <c r="J25" i="89"/>
  <c r="I25" i="89"/>
  <c r="F25" i="89"/>
  <c r="M25" i="89" s="1"/>
  <c r="N24" i="89"/>
  <c r="K24" i="89"/>
  <c r="J24" i="89"/>
  <c r="I24" i="89"/>
  <c r="F24" i="89"/>
  <c r="M24" i="89" s="1"/>
  <c r="N23" i="89"/>
  <c r="K23" i="89"/>
  <c r="J23" i="89"/>
  <c r="I23" i="89"/>
  <c r="F23" i="89"/>
  <c r="M23" i="89" s="1"/>
  <c r="N22" i="89"/>
  <c r="K22" i="89"/>
  <c r="J22" i="89"/>
  <c r="I22" i="89"/>
  <c r="F22" i="89"/>
  <c r="M22" i="89" s="1"/>
  <c r="N21" i="89"/>
  <c r="K21" i="89"/>
  <c r="J21" i="89"/>
  <c r="I21" i="89"/>
  <c r="F21" i="89"/>
  <c r="M21" i="89" s="1"/>
  <c r="N20" i="89"/>
  <c r="K20" i="89"/>
  <c r="J20" i="89"/>
  <c r="I20" i="89"/>
  <c r="F20" i="89"/>
  <c r="M20" i="89" s="1"/>
  <c r="N19" i="89"/>
  <c r="K19" i="89"/>
  <c r="J19" i="89"/>
  <c r="I19" i="89"/>
  <c r="F19" i="89"/>
  <c r="M19" i="89" s="1"/>
  <c r="N18" i="89"/>
  <c r="K18" i="89"/>
  <c r="J18" i="89"/>
  <c r="I18" i="89"/>
  <c r="F18" i="89"/>
  <c r="M18" i="89" s="1"/>
  <c r="N17" i="89"/>
  <c r="K17" i="89"/>
  <c r="J17" i="89"/>
  <c r="I17" i="89"/>
  <c r="F17" i="89"/>
  <c r="M17" i="89" s="1"/>
  <c r="N16" i="89"/>
  <c r="K16" i="89"/>
  <c r="J16" i="89"/>
  <c r="I16" i="89"/>
  <c r="F16" i="89"/>
  <c r="M16" i="89" s="1"/>
  <c r="N15" i="89"/>
  <c r="K15" i="89"/>
  <c r="J15" i="89"/>
  <c r="I15" i="89"/>
  <c r="F15" i="89"/>
  <c r="M15" i="89" s="1"/>
  <c r="N14" i="89"/>
  <c r="K14" i="89"/>
  <c r="J14" i="89"/>
  <c r="I14" i="89"/>
  <c r="F14" i="89"/>
  <c r="M14" i="89" s="1"/>
  <c r="N13" i="89"/>
  <c r="K13" i="89"/>
  <c r="J13" i="89"/>
  <c r="I13" i="89"/>
  <c r="F13" i="89"/>
  <c r="M13" i="89" s="1"/>
  <c r="N12" i="89"/>
  <c r="K12" i="89"/>
  <c r="J12" i="89"/>
  <c r="I12" i="89"/>
  <c r="F12" i="89"/>
  <c r="M12" i="89" s="1"/>
  <c r="N11" i="89"/>
  <c r="K11" i="89"/>
  <c r="J11" i="89"/>
  <c r="I11" i="89"/>
  <c r="F11" i="89"/>
  <c r="M11" i="89" s="1"/>
  <c r="N10" i="89"/>
  <c r="K10" i="89"/>
  <c r="J10" i="89"/>
  <c r="I10" i="89"/>
  <c r="F10" i="89"/>
  <c r="M10" i="89" s="1"/>
  <c r="N9" i="89"/>
  <c r="K9" i="89"/>
  <c r="J9" i="89"/>
  <c r="I9" i="89"/>
  <c r="F9" i="89"/>
  <c r="M9" i="89" s="1"/>
  <c r="N8" i="89"/>
  <c r="K8" i="89"/>
  <c r="J8" i="89"/>
  <c r="I8" i="89"/>
  <c r="F8" i="89"/>
  <c r="M8" i="89" s="1"/>
  <c r="N7" i="89"/>
  <c r="K7" i="89"/>
  <c r="J7" i="89"/>
  <c r="I7" i="89"/>
  <c r="F7" i="89"/>
  <c r="M7" i="89" s="1"/>
  <c r="N6" i="89"/>
  <c r="K6" i="89"/>
  <c r="J6" i="89"/>
  <c r="I6" i="89"/>
  <c r="F6" i="89"/>
  <c r="M6" i="89" s="1"/>
  <c r="N195" i="88" l="1"/>
  <c r="N196" i="88"/>
  <c r="N197" i="88"/>
  <c r="N198" i="88"/>
  <c r="N199" i="88"/>
  <c r="N200" i="88"/>
  <c r="N201" i="88"/>
  <c r="N202" i="88"/>
  <c r="N203" i="88"/>
  <c r="N204" i="88"/>
  <c r="N205" i="88"/>
  <c r="N206" i="88"/>
  <c r="M195" i="88"/>
  <c r="M196" i="88"/>
  <c r="M197" i="88"/>
  <c r="M198" i="88"/>
  <c r="M199" i="88"/>
  <c r="M200" i="88"/>
  <c r="M201" i="88"/>
  <c r="M202" i="88"/>
  <c r="M203" i="88"/>
  <c r="M204" i="88"/>
  <c r="M205" i="88"/>
  <c r="M206" i="88"/>
  <c r="K202" i="88"/>
  <c r="K195" i="88"/>
  <c r="K196" i="88"/>
  <c r="K197" i="88"/>
  <c r="K198" i="88"/>
  <c r="K199" i="88"/>
  <c r="K200" i="88"/>
  <c r="K201" i="88"/>
  <c r="K203" i="88"/>
  <c r="K204" i="88"/>
  <c r="K205" i="88"/>
  <c r="K206" i="88"/>
  <c r="I204" i="88"/>
  <c r="I195" i="88"/>
  <c r="I196" i="88"/>
  <c r="I197" i="88"/>
  <c r="I198" i="88"/>
  <c r="I199" i="88"/>
  <c r="I200" i="88"/>
  <c r="I201" i="88"/>
  <c r="I202" i="88"/>
  <c r="I203" i="88"/>
  <c r="I205" i="88"/>
  <c r="I206" i="88"/>
  <c r="F195" i="88"/>
  <c r="F196" i="88"/>
  <c r="F197" i="88"/>
  <c r="F198" i="88"/>
  <c r="F199" i="88"/>
  <c r="F200" i="88"/>
  <c r="F201" i="88"/>
  <c r="F202" i="88"/>
  <c r="F203" i="88"/>
  <c r="F204" i="88"/>
  <c r="F205" i="88"/>
  <c r="F206" i="88"/>
  <c r="N191" i="88"/>
  <c r="J192" i="88"/>
  <c r="J151" i="88"/>
  <c r="K151" i="88"/>
  <c r="M151" i="88"/>
  <c r="N151" i="88"/>
  <c r="J152" i="88"/>
  <c r="K152" i="88"/>
  <c r="M152" i="88"/>
  <c r="N152" i="88"/>
  <c r="J153" i="88"/>
  <c r="K153" i="88"/>
  <c r="M153" i="88"/>
  <c r="N153" i="88"/>
  <c r="J154" i="88"/>
  <c r="K154" i="88"/>
  <c r="M154" i="88"/>
  <c r="N154" i="88"/>
  <c r="J155" i="88"/>
  <c r="K155" i="88"/>
  <c r="M155" i="88"/>
  <c r="N155" i="88"/>
  <c r="J156" i="88"/>
  <c r="K156" i="88"/>
  <c r="M156" i="88"/>
  <c r="N156" i="88"/>
  <c r="J157" i="88"/>
  <c r="K157" i="88"/>
  <c r="M157" i="88"/>
  <c r="N157" i="88"/>
  <c r="J158" i="88"/>
  <c r="K158" i="88"/>
  <c r="M158" i="88"/>
  <c r="N158" i="88"/>
  <c r="J159" i="88"/>
  <c r="K159" i="88"/>
  <c r="M159" i="88"/>
  <c r="N159" i="88"/>
  <c r="J160" i="88"/>
  <c r="K160" i="88"/>
  <c r="M160" i="88"/>
  <c r="N160" i="88"/>
  <c r="J161" i="88"/>
  <c r="K161" i="88"/>
  <c r="M161" i="88"/>
  <c r="N161" i="88"/>
  <c r="J162" i="88"/>
  <c r="K162" i="88"/>
  <c r="M162" i="88"/>
  <c r="N162" i="88"/>
  <c r="J163" i="88"/>
  <c r="K163" i="88"/>
  <c r="M163" i="88"/>
  <c r="N163" i="88"/>
  <c r="J164" i="88"/>
  <c r="K164" i="88"/>
  <c r="M164" i="88"/>
  <c r="N164" i="88"/>
  <c r="J165" i="88"/>
  <c r="K165" i="88"/>
  <c r="M165" i="88"/>
  <c r="N165" i="88"/>
  <c r="J166" i="88"/>
  <c r="K166" i="88"/>
  <c r="M166" i="88"/>
  <c r="N166" i="88"/>
  <c r="J167" i="88"/>
  <c r="K167" i="88"/>
  <c r="M167" i="88"/>
  <c r="N167" i="88"/>
  <c r="J168" i="88"/>
  <c r="K168" i="88"/>
  <c r="M168" i="88"/>
  <c r="N168" i="88"/>
  <c r="J169" i="88"/>
  <c r="K169" i="88"/>
  <c r="M169" i="88"/>
  <c r="N169" i="88"/>
  <c r="J170" i="88"/>
  <c r="K170" i="88"/>
  <c r="M170" i="88"/>
  <c r="N170" i="88"/>
  <c r="J171" i="88"/>
  <c r="K171" i="88"/>
  <c r="M171" i="88"/>
  <c r="N171" i="88"/>
  <c r="J172" i="88"/>
  <c r="K172" i="88"/>
  <c r="M172" i="88"/>
  <c r="N172" i="88"/>
  <c r="J173" i="88"/>
  <c r="K173" i="88"/>
  <c r="M173" i="88"/>
  <c r="N173" i="88"/>
  <c r="J174" i="88"/>
  <c r="K174" i="88"/>
  <c r="M174" i="88"/>
  <c r="N174" i="88"/>
  <c r="J175" i="88"/>
  <c r="K175" i="88"/>
  <c r="M175" i="88"/>
  <c r="N175" i="88"/>
  <c r="J176" i="88"/>
  <c r="K176" i="88"/>
  <c r="M176" i="88"/>
  <c r="N176" i="88"/>
  <c r="J177" i="88"/>
  <c r="K177" i="88"/>
  <c r="M177" i="88"/>
  <c r="N177" i="88"/>
  <c r="J178" i="88"/>
  <c r="K178" i="88"/>
  <c r="M178" i="88"/>
  <c r="N178" i="88"/>
  <c r="J179" i="88"/>
  <c r="K179" i="88"/>
  <c r="M179" i="88"/>
  <c r="N179" i="88"/>
  <c r="J180" i="88"/>
  <c r="K180" i="88"/>
  <c r="M180" i="88"/>
  <c r="N180" i="88"/>
  <c r="J181" i="88"/>
  <c r="K181" i="88"/>
  <c r="M181" i="88"/>
  <c r="N181" i="88"/>
  <c r="J182" i="88"/>
  <c r="K182" i="88"/>
  <c r="M182" i="88"/>
  <c r="N182" i="88"/>
  <c r="J183" i="88"/>
  <c r="K183" i="88"/>
  <c r="M183" i="88"/>
  <c r="N183" i="88"/>
  <c r="J184" i="88"/>
  <c r="K184" i="88"/>
  <c r="M184" i="88"/>
  <c r="N184" i="88"/>
  <c r="J185" i="88"/>
  <c r="K185" i="88"/>
  <c r="M185" i="88"/>
  <c r="N185" i="88"/>
  <c r="J186" i="88"/>
  <c r="K186" i="88"/>
  <c r="M186" i="88"/>
  <c r="N186" i="88"/>
  <c r="J187" i="88"/>
  <c r="K187" i="88"/>
  <c r="M187" i="88"/>
  <c r="N187" i="88"/>
  <c r="J188" i="88"/>
  <c r="K188" i="88"/>
  <c r="M188" i="88"/>
  <c r="N188" i="88"/>
  <c r="J189" i="88"/>
  <c r="K189" i="88"/>
  <c r="M189" i="88"/>
  <c r="N189" i="88"/>
  <c r="J190" i="88"/>
  <c r="K190" i="88"/>
  <c r="M190" i="88"/>
  <c r="N190" i="88"/>
  <c r="J191" i="88"/>
  <c r="K191" i="88"/>
  <c r="M191" i="88"/>
  <c r="K192" i="88"/>
  <c r="M192" i="88"/>
  <c r="N192" i="88"/>
  <c r="J193" i="88"/>
  <c r="K193" i="88"/>
  <c r="M193" i="88"/>
  <c r="N193" i="88"/>
  <c r="J194" i="88"/>
  <c r="K194" i="88"/>
  <c r="M194" i="88"/>
  <c r="N194" i="88"/>
  <c r="I151" i="88"/>
  <c r="I152" i="88"/>
  <c r="I153" i="88"/>
  <c r="I154" i="88"/>
  <c r="I155" i="88"/>
  <c r="I156" i="88"/>
  <c r="I157" i="88"/>
  <c r="I158" i="88"/>
  <c r="I159" i="88"/>
  <c r="I160" i="88"/>
  <c r="I161" i="88"/>
  <c r="I162" i="88"/>
  <c r="I163" i="88"/>
  <c r="I164" i="88"/>
  <c r="I165" i="88"/>
  <c r="I166" i="88"/>
  <c r="I167" i="88"/>
  <c r="I168" i="88"/>
  <c r="I169" i="88"/>
  <c r="I170" i="88"/>
  <c r="I171" i="88"/>
  <c r="I172" i="88"/>
  <c r="I173" i="88"/>
  <c r="I174" i="88"/>
  <c r="I175" i="88"/>
  <c r="I176" i="88"/>
  <c r="I177" i="88"/>
  <c r="I178" i="88"/>
  <c r="I179" i="88"/>
  <c r="I180" i="88"/>
  <c r="I181" i="88"/>
  <c r="I182" i="88"/>
  <c r="I183" i="88"/>
  <c r="I184" i="88"/>
  <c r="I185" i="88"/>
  <c r="I186" i="88"/>
  <c r="I187" i="88"/>
  <c r="I188" i="88"/>
  <c r="I189" i="88"/>
  <c r="I190" i="88"/>
  <c r="I191" i="88"/>
  <c r="I192" i="88"/>
  <c r="I193" i="88"/>
  <c r="I194" i="88"/>
  <c r="F151" i="88"/>
  <c r="F152" i="88"/>
  <c r="F153" i="88"/>
  <c r="F154" i="88"/>
  <c r="F155" i="88"/>
  <c r="F156" i="88"/>
  <c r="F157" i="88"/>
  <c r="F158" i="88"/>
  <c r="F159" i="88"/>
  <c r="F160" i="88"/>
  <c r="F161" i="88"/>
  <c r="F162" i="88"/>
  <c r="F163" i="88"/>
  <c r="F164" i="88"/>
  <c r="F165" i="88"/>
  <c r="F166" i="88"/>
  <c r="F167" i="88"/>
  <c r="F168" i="88"/>
  <c r="F169" i="88"/>
  <c r="F170" i="88"/>
  <c r="F171" i="88"/>
  <c r="F172" i="88"/>
  <c r="F173" i="88"/>
  <c r="F174" i="88"/>
  <c r="F175" i="88"/>
  <c r="F176" i="88"/>
  <c r="F177" i="88"/>
  <c r="F178" i="88"/>
  <c r="F179" i="88"/>
  <c r="F180" i="88"/>
  <c r="F181" i="88"/>
  <c r="F182" i="88"/>
  <c r="F183" i="88"/>
  <c r="F184" i="88"/>
  <c r="F185" i="88"/>
  <c r="F186" i="88"/>
  <c r="F187" i="88"/>
  <c r="F188" i="88"/>
  <c r="F189" i="88"/>
  <c r="F190" i="88"/>
  <c r="F191" i="88"/>
  <c r="F192" i="88"/>
  <c r="F193" i="88"/>
  <c r="F194" i="88"/>
  <c r="N145" i="88" l="1"/>
  <c r="N146" i="88"/>
  <c r="N147" i="88"/>
  <c r="N148" i="88"/>
  <c r="N149" i="88"/>
  <c r="N150" i="88"/>
  <c r="M145" i="88"/>
  <c r="M146" i="88"/>
  <c r="M147" i="88"/>
  <c r="M148" i="88"/>
  <c r="M149" i="88"/>
  <c r="M150" i="88"/>
  <c r="K145" i="88"/>
  <c r="K146" i="88"/>
  <c r="K147" i="88"/>
  <c r="K148" i="88"/>
  <c r="K149" i="88"/>
  <c r="K150" i="88"/>
  <c r="J148" i="88"/>
  <c r="J145" i="88"/>
  <c r="J146" i="88"/>
  <c r="J147" i="88"/>
  <c r="J149" i="88"/>
  <c r="J150" i="88"/>
  <c r="I145" i="88"/>
  <c r="I146" i="88"/>
  <c r="I147" i="88"/>
  <c r="I148" i="88"/>
  <c r="I149" i="88"/>
  <c r="I150" i="88"/>
  <c r="F145" i="88"/>
  <c r="F146" i="88"/>
  <c r="F147" i="88"/>
  <c r="F148" i="88"/>
  <c r="F149" i="88"/>
  <c r="F150" i="88"/>
  <c r="N138" i="88" l="1"/>
  <c r="N139" i="88"/>
  <c r="N140" i="88"/>
  <c r="N141" i="88"/>
  <c r="N142" i="88"/>
  <c r="N143" i="88"/>
  <c r="N144" i="88"/>
  <c r="M138" i="88"/>
  <c r="M139" i="88"/>
  <c r="M140" i="88"/>
  <c r="M141" i="88"/>
  <c r="M142" i="88"/>
  <c r="M143" i="88"/>
  <c r="M144" i="88"/>
  <c r="K138" i="88"/>
  <c r="K139" i="88"/>
  <c r="K140" i="88"/>
  <c r="K141" i="88"/>
  <c r="K142" i="88"/>
  <c r="K143" i="88"/>
  <c r="K144" i="88"/>
  <c r="J138" i="88"/>
  <c r="J139" i="88"/>
  <c r="J140" i="88"/>
  <c r="J141" i="88"/>
  <c r="J142" i="88"/>
  <c r="J143" i="88"/>
  <c r="J144" i="88"/>
  <c r="J137" i="88"/>
  <c r="J136" i="88"/>
  <c r="I136" i="88"/>
  <c r="F136" i="88"/>
  <c r="I138" i="88"/>
  <c r="I139" i="88"/>
  <c r="I140" i="88"/>
  <c r="I141" i="88"/>
  <c r="I142" i="88"/>
  <c r="I143" i="88"/>
  <c r="I144" i="88"/>
  <c r="F138" i="88"/>
  <c r="F139" i="88"/>
  <c r="F140" i="88"/>
  <c r="F141" i="88"/>
  <c r="F142" i="88"/>
  <c r="F143" i="88"/>
  <c r="F144" i="88"/>
  <c r="N121" i="88" l="1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112" i="88"/>
  <c r="J113" i="88"/>
  <c r="J114" i="88"/>
  <c r="J115" i="88"/>
  <c r="J116" i="88"/>
  <c r="J117" i="88"/>
  <c r="J118" i="88"/>
  <c r="J119" i="88"/>
  <c r="J120" i="88"/>
  <c r="J121" i="88"/>
  <c r="J122" i="88"/>
  <c r="J123" i="88"/>
  <c r="J124" i="88"/>
  <c r="J125" i="88"/>
  <c r="J126" i="88"/>
  <c r="J127" i="88"/>
  <c r="J128" i="88"/>
  <c r="J129" i="88"/>
  <c r="J130" i="88"/>
  <c r="J131" i="88"/>
  <c r="J132" i="88"/>
  <c r="J133" i="88"/>
  <c r="J134" i="88"/>
  <c r="J135" i="88"/>
  <c r="K6" i="88"/>
  <c r="J6" i="88"/>
  <c r="F6" i="88"/>
  <c r="N137" i="88" l="1"/>
  <c r="M137" i="88"/>
  <c r="K137" i="88"/>
  <c r="I137" i="88"/>
  <c r="F137" i="88"/>
  <c r="N136" i="88"/>
  <c r="K136" i="88"/>
  <c r="M136" i="88"/>
  <c r="N135" i="88"/>
  <c r="K135" i="88"/>
  <c r="I135" i="88"/>
  <c r="F135" i="88"/>
  <c r="M135" i="88" s="1"/>
  <c r="N134" i="88"/>
  <c r="K134" i="88"/>
  <c r="I134" i="88"/>
  <c r="F134" i="88"/>
  <c r="M134" i="88" s="1"/>
  <c r="N133" i="88"/>
  <c r="K133" i="88"/>
  <c r="I133" i="88"/>
  <c r="F133" i="88"/>
  <c r="M133" i="88" s="1"/>
  <c r="N132" i="88"/>
  <c r="K132" i="88"/>
  <c r="I132" i="88"/>
  <c r="F132" i="88"/>
  <c r="M132" i="88" s="1"/>
  <c r="N131" i="88"/>
  <c r="K131" i="88"/>
  <c r="I131" i="88"/>
  <c r="F131" i="88"/>
  <c r="M131" i="88" s="1"/>
  <c r="N130" i="88"/>
  <c r="K130" i="88"/>
  <c r="I130" i="88"/>
  <c r="F130" i="88"/>
  <c r="M130" i="88" s="1"/>
  <c r="N129" i="88"/>
  <c r="K129" i="88"/>
  <c r="I129" i="88"/>
  <c r="F129" i="88"/>
  <c r="M129" i="88" s="1"/>
  <c r="N128" i="88"/>
  <c r="K128" i="88"/>
  <c r="I128" i="88"/>
  <c r="F128" i="88"/>
  <c r="M128" i="88" s="1"/>
  <c r="N127" i="88"/>
  <c r="K127" i="88"/>
  <c r="I127" i="88"/>
  <c r="F127" i="88"/>
  <c r="M127" i="88" s="1"/>
  <c r="N126" i="88"/>
  <c r="K126" i="88"/>
  <c r="I126" i="88"/>
  <c r="F126" i="88"/>
  <c r="M126" i="88" s="1"/>
  <c r="N125" i="88"/>
  <c r="K125" i="88"/>
  <c r="I125" i="88"/>
  <c r="F125" i="88"/>
  <c r="M125" i="88" s="1"/>
  <c r="N124" i="88"/>
  <c r="K124" i="88"/>
  <c r="I124" i="88"/>
  <c r="F124" i="88"/>
  <c r="M124" i="88" s="1"/>
  <c r="N123" i="88"/>
  <c r="K123" i="88"/>
  <c r="I123" i="88"/>
  <c r="F123" i="88"/>
  <c r="M123" i="88" s="1"/>
  <c r="N122" i="88"/>
  <c r="K122" i="88"/>
  <c r="I122" i="88"/>
  <c r="F122" i="88"/>
  <c r="M122" i="88" s="1"/>
  <c r="K121" i="88"/>
  <c r="I121" i="88"/>
  <c r="F121" i="88"/>
  <c r="M121" i="88" s="1"/>
  <c r="N120" i="88"/>
  <c r="K120" i="88"/>
  <c r="I120" i="88"/>
  <c r="F120" i="88"/>
  <c r="M120" i="88" s="1"/>
  <c r="N119" i="88"/>
  <c r="K119" i="88"/>
  <c r="I119" i="88"/>
  <c r="F119" i="88"/>
  <c r="M119" i="88" s="1"/>
  <c r="N118" i="88"/>
  <c r="K118" i="88"/>
  <c r="I118" i="88"/>
  <c r="F118" i="88"/>
  <c r="M118" i="88" s="1"/>
  <c r="N117" i="88"/>
  <c r="K117" i="88"/>
  <c r="I117" i="88"/>
  <c r="F117" i="88"/>
  <c r="M117" i="88" s="1"/>
  <c r="N116" i="88"/>
  <c r="K116" i="88"/>
  <c r="I116" i="88"/>
  <c r="F116" i="88"/>
  <c r="M116" i="88" s="1"/>
  <c r="N115" i="88"/>
  <c r="K115" i="88"/>
  <c r="I115" i="88"/>
  <c r="F115" i="88"/>
  <c r="M115" i="88" s="1"/>
  <c r="N114" i="88"/>
  <c r="K114" i="88"/>
  <c r="I114" i="88"/>
  <c r="F114" i="88"/>
  <c r="M114" i="88" s="1"/>
  <c r="N113" i="88"/>
  <c r="K113" i="88"/>
  <c r="I113" i="88"/>
  <c r="F113" i="88"/>
  <c r="M113" i="88" s="1"/>
  <c r="N112" i="88"/>
  <c r="K112" i="88"/>
  <c r="I112" i="88"/>
  <c r="F112" i="88"/>
  <c r="M112" i="88" s="1"/>
  <c r="N111" i="88"/>
  <c r="K111" i="88"/>
  <c r="I111" i="88"/>
  <c r="F111" i="88"/>
  <c r="M111" i="88" s="1"/>
  <c r="N110" i="88"/>
  <c r="K110" i="88"/>
  <c r="I110" i="88"/>
  <c r="F110" i="88"/>
  <c r="M110" i="88" s="1"/>
  <c r="N109" i="88"/>
  <c r="K109" i="88"/>
  <c r="I109" i="88"/>
  <c r="F109" i="88"/>
  <c r="M109" i="88" s="1"/>
  <c r="N108" i="88"/>
  <c r="K108" i="88"/>
  <c r="I108" i="88"/>
  <c r="F108" i="88"/>
  <c r="M108" i="88" s="1"/>
  <c r="N107" i="88"/>
  <c r="K107" i="88"/>
  <c r="I107" i="88"/>
  <c r="F107" i="88"/>
  <c r="M107" i="88" s="1"/>
  <c r="N106" i="88"/>
  <c r="K106" i="88"/>
  <c r="I106" i="88"/>
  <c r="F106" i="88"/>
  <c r="M106" i="88" s="1"/>
  <c r="N105" i="88"/>
  <c r="K105" i="88"/>
  <c r="I105" i="88"/>
  <c r="F105" i="88"/>
  <c r="M105" i="88" s="1"/>
  <c r="N104" i="88"/>
  <c r="K104" i="88"/>
  <c r="I104" i="88"/>
  <c r="F104" i="88"/>
  <c r="M104" i="88" s="1"/>
  <c r="N103" i="88"/>
  <c r="K103" i="88"/>
  <c r="I103" i="88"/>
  <c r="F103" i="88"/>
  <c r="M103" i="88" s="1"/>
  <c r="N102" i="88"/>
  <c r="K102" i="88"/>
  <c r="I102" i="88"/>
  <c r="F102" i="88"/>
  <c r="M102" i="88" s="1"/>
  <c r="N101" i="88"/>
  <c r="K101" i="88"/>
  <c r="I101" i="88"/>
  <c r="F101" i="88"/>
  <c r="M101" i="88" s="1"/>
  <c r="N100" i="88"/>
  <c r="K100" i="88"/>
  <c r="I100" i="88"/>
  <c r="F100" i="88"/>
  <c r="M100" i="88" s="1"/>
  <c r="N99" i="88"/>
  <c r="K99" i="88"/>
  <c r="I99" i="88"/>
  <c r="F99" i="88"/>
  <c r="M99" i="88" s="1"/>
  <c r="N98" i="88"/>
  <c r="K98" i="88"/>
  <c r="I98" i="88"/>
  <c r="F98" i="88"/>
  <c r="M98" i="88" s="1"/>
  <c r="N97" i="88"/>
  <c r="K97" i="88"/>
  <c r="I97" i="88"/>
  <c r="F97" i="88"/>
  <c r="M97" i="88" s="1"/>
  <c r="N96" i="88"/>
  <c r="K96" i="88"/>
  <c r="J96" i="88"/>
  <c r="I96" i="88"/>
  <c r="F96" i="88"/>
  <c r="M96" i="88" s="1"/>
  <c r="N95" i="88"/>
  <c r="K95" i="88"/>
  <c r="J95" i="88"/>
  <c r="I95" i="88"/>
  <c r="F95" i="88"/>
  <c r="M95" i="88" s="1"/>
  <c r="N94" i="88"/>
  <c r="K94" i="88"/>
  <c r="J94" i="88"/>
  <c r="I94" i="88"/>
  <c r="F94" i="88"/>
  <c r="M94" i="88" s="1"/>
  <c r="N93" i="88"/>
  <c r="K93" i="88"/>
  <c r="J93" i="88"/>
  <c r="I93" i="88"/>
  <c r="F93" i="88"/>
  <c r="M93" i="88" s="1"/>
  <c r="N92" i="88"/>
  <c r="K92" i="88"/>
  <c r="J92" i="88"/>
  <c r="I92" i="88"/>
  <c r="F92" i="88"/>
  <c r="M92" i="88" s="1"/>
  <c r="N91" i="88"/>
  <c r="K91" i="88"/>
  <c r="J91" i="88"/>
  <c r="I91" i="88"/>
  <c r="F91" i="88"/>
  <c r="M91" i="88" s="1"/>
  <c r="N90" i="88"/>
  <c r="K90" i="88"/>
  <c r="J90" i="88"/>
  <c r="I90" i="88"/>
  <c r="F90" i="88"/>
  <c r="M90" i="88" s="1"/>
  <c r="N89" i="88"/>
  <c r="K89" i="88"/>
  <c r="J89" i="88"/>
  <c r="I89" i="88"/>
  <c r="F89" i="88"/>
  <c r="M89" i="88" s="1"/>
  <c r="N88" i="88"/>
  <c r="K88" i="88"/>
  <c r="J88" i="88"/>
  <c r="I88" i="88"/>
  <c r="F88" i="88"/>
  <c r="M88" i="88" s="1"/>
  <c r="N87" i="88"/>
  <c r="K87" i="88"/>
  <c r="J87" i="88"/>
  <c r="I87" i="88"/>
  <c r="F87" i="88"/>
  <c r="M87" i="88" s="1"/>
  <c r="N86" i="88"/>
  <c r="K86" i="88"/>
  <c r="J86" i="88"/>
  <c r="I86" i="88"/>
  <c r="F86" i="88"/>
  <c r="M86" i="88" s="1"/>
  <c r="N85" i="88"/>
  <c r="K85" i="88"/>
  <c r="J85" i="88"/>
  <c r="I85" i="88"/>
  <c r="F85" i="88"/>
  <c r="M85" i="88" s="1"/>
  <c r="N84" i="88"/>
  <c r="K84" i="88"/>
  <c r="J84" i="88"/>
  <c r="I84" i="88"/>
  <c r="F84" i="88"/>
  <c r="M84" i="88" s="1"/>
  <c r="N83" i="88"/>
  <c r="K83" i="88"/>
  <c r="J83" i="88"/>
  <c r="I83" i="88"/>
  <c r="F83" i="88"/>
  <c r="M83" i="88" s="1"/>
  <c r="N82" i="88"/>
  <c r="K82" i="88"/>
  <c r="J82" i="88"/>
  <c r="I82" i="88"/>
  <c r="F82" i="88"/>
  <c r="M82" i="88" s="1"/>
  <c r="N81" i="88"/>
  <c r="K81" i="88"/>
  <c r="J81" i="88"/>
  <c r="I81" i="88"/>
  <c r="F81" i="88"/>
  <c r="M81" i="88" s="1"/>
  <c r="N80" i="88"/>
  <c r="K80" i="88"/>
  <c r="J80" i="88"/>
  <c r="I80" i="88"/>
  <c r="F80" i="88"/>
  <c r="M80" i="88" s="1"/>
  <c r="N79" i="88"/>
  <c r="K79" i="88"/>
  <c r="J79" i="88"/>
  <c r="I79" i="88"/>
  <c r="F79" i="88"/>
  <c r="M79" i="88" s="1"/>
  <c r="N78" i="88"/>
  <c r="K78" i="88"/>
  <c r="J78" i="88"/>
  <c r="I78" i="88"/>
  <c r="F78" i="88"/>
  <c r="M78" i="88" s="1"/>
  <c r="N77" i="88"/>
  <c r="K77" i="88"/>
  <c r="J77" i="88"/>
  <c r="I77" i="88"/>
  <c r="F77" i="88"/>
  <c r="M77" i="88" s="1"/>
  <c r="N76" i="88"/>
  <c r="K76" i="88"/>
  <c r="J76" i="88"/>
  <c r="I76" i="88"/>
  <c r="F76" i="88"/>
  <c r="M76" i="88" s="1"/>
  <c r="N75" i="88"/>
  <c r="K75" i="88"/>
  <c r="J75" i="88"/>
  <c r="I75" i="88"/>
  <c r="F75" i="88"/>
  <c r="M75" i="88" s="1"/>
  <c r="N74" i="88"/>
  <c r="K74" i="88"/>
  <c r="J74" i="88"/>
  <c r="I74" i="88"/>
  <c r="F74" i="88"/>
  <c r="M74" i="88" s="1"/>
  <c r="N73" i="88"/>
  <c r="K73" i="88"/>
  <c r="J73" i="88"/>
  <c r="I73" i="88"/>
  <c r="F73" i="88"/>
  <c r="M73" i="88" s="1"/>
  <c r="N72" i="88"/>
  <c r="K72" i="88"/>
  <c r="J72" i="88"/>
  <c r="I72" i="88"/>
  <c r="F72" i="88"/>
  <c r="M72" i="88" s="1"/>
  <c r="N71" i="88"/>
  <c r="K71" i="88"/>
  <c r="J71" i="88"/>
  <c r="I71" i="88"/>
  <c r="F71" i="88"/>
  <c r="M71" i="88" s="1"/>
  <c r="N70" i="88"/>
  <c r="K70" i="88"/>
  <c r="J70" i="88"/>
  <c r="I70" i="88"/>
  <c r="F70" i="88"/>
  <c r="M70" i="88" s="1"/>
  <c r="N69" i="88"/>
  <c r="K69" i="88"/>
  <c r="J69" i="88"/>
  <c r="I69" i="88"/>
  <c r="F69" i="88"/>
  <c r="M69" i="88" s="1"/>
  <c r="N68" i="88"/>
  <c r="K68" i="88"/>
  <c r="J68" i="88"/>
  <c r="I68" i="88"/>
  <c r="F68" i="88"/>
  <c r="M68" i="88" s="1"/>
  <c r="N67" i="88"/>
  <c r="K67" i="88"/>
  <c r="J67" i="88"/>
  <c r="I67" i="88"/>
  <c r="F67" i="88"/>
  <c r="M67" i="88" s="1"/>
  <c r="N66" i="88"/>
  <c r="K66" i="88"/>
  <c r="J66" i="88"/>
  <c r="I66" i="88"/>
  <c r="F66" i="88"/>
  <c r="M66" i="88" s="1"/>
  <c r="N65" i="88"/>
  <c r="K65" i="88"/>
  <c r="J65" i="88"/>
  <c r="I65" i="88"/>
  <c r="F65" i="88"/>
  <c r="M65" i="88" s="1"/>
  <c r="N64" i="88"/>
  <c r="K64" i="88"/>
  <c r="J64" i="88"/>
  <c r="I64" i="88"/>
  <c r="F64" i="88"/>
  <c r="M64" i="88" s="1"/>
  <c r="N63" i="88"/>
  <c r="K63" i="88"/>
  <c r="J63" i="88"/>
  <c r="I63" i="88"/>
  <c r="F63" i="88"/>
  <c r="M63" i="88" s="1"/>
  <c r="N62" i="88"/>
  <c r="K62" i="88"/>
  <c r="J62" i="88"/>
  <c r="I62" i="88"/>
  <c r="F62" i="88"/>
  <c r="M62" i="88" s="1"/>
  <c r="N61" i="88"/>
  <c r="K61" i="88"/>
  <c r="J61" i="88"/>
  <c r="I61" i="88"/>
  <c r="F61" i="88"/>
  <c r="M61" i="88" s="1"/>
  <c r="N60" i="88"/>
  <c r="K60" i="88"/>
  <c r="J60" i="88"/>
  <c r="I60" i="88"/>
  <c r="F60" i="88"/>
  <c r="M60" i="88" s="1"/>
  <c r="N59" i="88"/>
  <c r="K59" i="88"/>
  <c r="J59" i="88"/>
  <c r="I59" i="88"/>
  <c r="F59" i="88"/>
  <c r="M59" i="88" s="1"/>
  <c r="N58" i="88"/>
  <c r="K58" i="88"/>
  <c r="J58" i="88"/>
  <c r="I58" i="88"/>
  <c r="F58" i="88"/>
  <c r="M58" i="88" s="1"/>
  <c r="N57" i="88"/>
  <c r="K57" i="88"/>
  <c r="J57" i="88"/>
  <c r="I57" i="88"/>
  <c r="F57" i="88"/>
  <c r="M57" i="88" s="1"/>
  <c r="N56" i="88"/>
  <c r="K56" i="88"/>
  <c r="J56" i="88"/>
  <c r="I56" i="88"/>
  <c r="F56" i="88"/>
  <c r="M56" i="88" s="1"/>
  <c r="N55" i="88"/>
  <c r="K55" i="88"/>
  <c r="J55" i="88"/>
  <c r="I55" i="88"/>
  <c r="F55" i="88"/>
  <c r="M55" i="88" s="1"/>
  <c r="N54" i="88"/>
  <c r="K54" i="88"/>
  <c r="J54" i="88"/>
  <c r="I54" i="88"/>
  <c r="F54" i="88"/>
  <c r="M54" i="88" s="1"/>
  <c r="N53" i="88"/>
  <c r="K53" i="88"/>
  <c r="J53" i="88"/>
  <c r="I53" i="88"/>
  <c r="F53" i="88"/>
  <c r="M53" i="88" s="1"/>
  <c r="N52" i="88"/>
  <c r="K52" i="88"/>
  <c r="J52" i="88"/>
  <c r="I52" i="88"/>
  <c r="F52" i="88"/>
  <c r="M52" i="88" s="1"/>
  <c r="N51" i="88"/>
  <c r="K51" i="88"/>
  <c r="J51" i="88"/>
  <c r="I51" i="88"/>
  <c r="F51" i="88"/>
  <c r="M51" i="88" s="1"/>
  <c r="N50" i="88"/>
  <c r="K50" i="88"/>
  <c r="J50" i="88"/>
  <c r="I50" i="88"/>
  <c r="F50" i="88"/>
  <c r="M50" i="88" s="1"/>
  <c r="N49" i="88"/>
  <c r="K49" i="88"/>
  <c r="J49" i="88"/>
  <c r="I49" i="88"/>
  <c r="F49" i="88"/>
  <c r="M49" i="88" s="1"/>
  <c r="N48" i="88"/>
  <c r="K48" i="88"/>
  <c r="J48" i="88"/>
  <c r="I48" i="88"/>
  <c r="F48" i="88"/>
  <c r="M48" i="88" s="1"/>
  <c r="N47" i="88"/>
  <c r="K47" i="88"/>
  <c r="J47" i="88"/>
  <c r="I47" i="88"/>
  <c r="F47" i="88"/>
  <c r="M47" i="88" s="1"/>
  <c r="N46" i="88"/>
  <c r="K46" i="88"/>
  <c r="J46" i="88"/>
  <c r="I46" i="88"/>
  <c r="F46" i="88"/>
  <c r="M46" i="88" s="1"/>
  <c r="N45" i="88"/>
  <c r="K45" i="88"/>
  <c r="J45" i="88"/>
  <c r="I45" i="88"/>
  <c r="F45" i="88"/>
  <c r="M45" i="88" s="1"/>
  <c r="N44" i="88"/>
  <c r="K44" i="88"/>
  <c r="J44" i="88"/>
  <c r="I44" i="88"/>
  <c r="F44" i="88"/>
  <c r="M44" i="88" s="1"/>
  <c r="N43" i="88"/>
  <c r="K43" i="88"/>
  <c r="J43" i="88"/>
  <c r="I43" i="88"/>
  <c r="F43" i="88"/>
  <c r="M43" i="88" s="1"/>
  <c r="N42" i="88"/>
  <c r="K42" i="88"/>
  <c r="J42" i="88"/>
  <c r="I42" i="88"/>
  <c r="F42" i="88"/>
  <c r="M42" i="88" s="1"/>
  <c r="N41" i="88"/>
  <c r="K41" i="88"/>
  <c r="J41" i="88"/>
  <c r="I41" i="88"/>
  <c r="F41" i="88"/>
  <c r="M41" i="88" s="1"/>
  <c r="N40" i="88"/>
  <c r="K40" i="88"/>
  <c r="J40" i="88"/>
  <c r="I40" i="88"/>
  <c r="F40" i="88"/>
  <c r="M40" i="88" s="1"/>
  <c r="N39" i="88"/>
  <c r="K39" i="88"/>
  <c r="J39" i="88"/>
  <c r="I39" i="88"/>
  <c r="F39" i="88"/>
  <c r="M39" i="88" s="1"/>
  <c r="N38" i="88"/>
  <c r="K38" i="88"/>
  <c r="J38" i="88"/>
  <c r="I38" i="88"/>
  <c r="F38" i="88"/>
  <c r="M38" i="88" s="1"/>
  <c r="N37" i="88"/>
  <c r="K37" i="88"/>
  <c r="J37" i="88"/>
  <c r="I37" i="88"/>
  <c r="F37" i="88"/>
  <c r="M37" i="88" s="1"/>
  <c r="N36" i="88"/>
  <c r="K36" i="88"/>
  <c r="J36" i="88"/>
  <c r="I36" i="88"/>
  <c r="F36" i="88"/>
  <c r="M36" i="88" s="1"/>
  <c r="N35" i="88"/>
  <c r="K35" i="88"/>
  <c r="J35" i="88"/>
  <c r="I35" i="88"/>
  <c r="F35" i="88"/>
  <c r="M35" i="88" s="1"/>
  <c r="N34" i="88"/>
  <c r="K34" i="88"/>
  <c r="J34" i="88"/>
  <c r="I34" i="88"/>
  <c r="F34" i="88"/>
  <c r="M34" i="88" s="1"/>
  <c r="N33" i="88"/>
  <c r="K33" i="88"/>
  <c r="J33" i="88"/>
  <c r="I33" i="88"/>
  <c r="F33" i="88"/>
  <c r="M33" i="88" s="1"/>
  <c r="N32" i="88"/>
  <c r="K32" i="88"/>
  <c r="J32" i="88"/>
  <c r="I32" i="88"/>
  <c r="F32" i="88"/>
  <c r="M32" i="88" s="1"/>
  <c r="N31" i="88"/>
  <c r="K31" i="88"/>
  <c r="J31" i="88"/>
  <c r="I31" i="88"/>
  <c r="F31" i="88"/>
  <c r="M31" i="88" s="1"/>
  <c r="N30" i="88"/>
  <c r="K30" i="88"/>
  <c r="J30" i="88"/>
  <c r="I30" i="88"/>
  <c r="F30" i="88"/>
  <c r="M30" i="88" s="1"/>
  <c r="N29" i="88"/>
  <c r="K29" i="88"/>
  <c r="J29" i="88"/>
  <c r="I29" i="88"/>
  <c r="F29" i="88"/>
  <c r="M29" i="88" s="1"/>
  <c r="N28" i="88"/>
  <c r="K28" i="88"/>
  <c r="J28" i="88"/>
  <c r="I28" i="88"/>
  <c r="F28" i="88"/>
  <c r="M28" i="88" s="1"/>
  <c r="N27" i="88"/>
  <c r="K27" i="88"/>
  <c r="J27" i="88"/>
  <c r="I27" i="88"/>
  <c r="F27" i="88"/>
  <c r="M27" i="88" s="1"/>
  <c r="N26" i="88"/>
  <c r="K26" i="88"/>
  <c r="J26" i="88"/>
  <c r="I26" i="88"/>
  <c r="F26" i="88"/>
  <c r="M26" i="88" s="1"/>
  <c r="N25" i="88"/>
  <c r="K25" i="88"/>
  <c r="J25" i="88"/>
  <c r="I25" i="88"/>
  <c r="F25" i="88"/>
  <c r="M25" i="88" s="1"/>
  <c r="N24" i="88"/>
  <c r="K24" i="88"/>
  <c r="J24" i="88"/>
  <c r="I24" i="88"/>
  <c r="F24" i="88"/>
  <c r="M24" i="88" s="1"/>
  <c r="N23" i="88"/>
  <c r="K23" i="88"/>
  <c r="J23" i="88"/>
  <c r="I23" i="88"/>
  <c r="F23" i="88"/>
  <c r="M23" i="88" s="1"/>
  <c r="N22" i="88"/>
  <c r="K22" i="88"/>
  <c r="J22" i="88"/>
  <c r="I22" i="88"/>
  <c r="F22" i="88"/>
  <c r="M22" i="88" s="1"/>
  <c r="N21" i="88"/>
  <c r="K21" i="88"/>
  <c r="J21" i="88"/>
  <c r="I21" i="88"/>
  <c r="F21" i="88"/>
  <c r="M21" i="88" s="1"/>
  <c r="N20" i="88"/>
  <c r="K20" i="88"/>
  <c r="J20" i="88"/>
  <c r="I20" i="88"/>
  <c r="F20" i="88"/>
  <c r="M20" i="88" s="1"/>
  <c r="N19" i="88"/>
  <c r="K19" i="88"/>
  <c r="J19" i="88"/>
  <c r="I19" i="88"/>
  <c r="F19" i="88"/>
  <c r="M19" i="88" s="1"/>
  <c r="N18" i="88"/>
  <c r="K18" i="88"/>
  <c r="J18" i="88"/>
  <c r="I18" i="88"/>
  <c r="F18" i="88"/>
  <c r="M18" i="88" s="1"/>
  <c r="N17" i="88"/>
  <c r="K17" i="88"/>
  <c r="J17" i="88"/>
  <c r="I17" i="88"/>
  <c r="F17" i="88"/>
  <c r="M17" i="88" s="1"/>
  <c r="N16" i="88"/>
  <c r="K16" i="88"/>
  <c r="J16" i="88"/>
  <c r="I16" i="88"/>
  <c r="F16" i="88"/>
  <c r="M16" i="88" s="1"/>
  <c r="N15" i="88"/>
  <c r="K15" i="88"/>
  <c r="J15" i="88"/>
  <c r="I15" i="88"/>
  <c r="F15" i="88"/>
  <c r="M15" i="88" s="1"/>
  <c r="N14" i="88"/>
  <c r="K14" i="88"/>
  <c r="J14" i="88"/>
  <c r="I14" i="88"/>
  <c r="F14" i="88"/>
  <c r="M14" i="88" s="1"/>
  <c r="N13" i="88"/>
  <c r="K13" i="88"/>
  <c r="J13" i="88"/>
  <c r="I13" i="88"/>
  <c r="F13" i="88"/>
  <c r="M13" i="88" s="1"/>
  <c r="N12" i="88"/>
  <c r="K12" i="88"/>
  <c r="J12" i="88"/>
  <c r="I12" i="88"/>
  <c r="F12" i="88"/>
  <c r="M12" i="88" s="1"/>
  <c r="N11" i="88"/>
  <c r="K11" i="88"/>
  <c r="J11" i="88"/>
  <c r="I11" i="88"/>
  <c r="F11" i="88"/>
  <c r="M11" i="88" s="1"/>
  <c r="N10" i="88"/>
  <c r="K10" i="88"/>
  <c r="J10" i="88"/>
  <c r="I10" i="88"/>
  <c r="F10" i="88"/>
  <c r="M10" i="88" s="1"/>
  <c r="N9" i="88"/>
  <c r="K9" i="88"/>
  <c r="J9" i="88"/>
  <c r="I9" i="88"/>
  <c r="F9" i="88"/>
  <c r="M9" i="88" s="1"/>
  <c r="N8" i="88"/>
  <c r="K8" i="88"/>
  <c r="J8" i="88"/>
  <c r="I8" i="88"/>
  <c r="F8" i="88"/>
  <c r="M8" i="88" s="1"/>
  <c r="N7" i="88"/>
  <c r="K7" i="88"/>
  <c r="J7" i="88"/>
  <c r="I7" i="88"/>
  <c r="F7" i="88"/>
  <c r="M7" i="88" s="1"/>
  <c r="N6" i="88"/>
  <c r="I6" i="88"/>
  <c r="M6" i="88"/>
  <c r="K139" i="87" l="1"/>
  <c r="K138" i="87"/>
  <c r="K137" i="87"/>
  <c r="K136" i="87"/>
  <c r="K135" i="87"/>
  <c r="K134" i="87"/>
  <c r="K133" i="87"/>
  <c r="K132" i="87"/>
  <c r="K131" i="87"/>
  <c r="K130" i="87"/>
  <c r="K125" i="87"/>
  <c r="K126" i="87"/>
  <c r="K127" i="87"/>
  <c r="K128" i="87"/>
  <c r="K129" i="87"/>
  <c r="J125" i="87"/>
  <c r="J126" i="87"/>
  <c r="J127" i="87"/>
  <c r="J128" i="87"/>
  <c r="J129" i="87"/>
  <c r="K105" i="87" l="1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K104" i="87" l="1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J6" i="87"/>
  <c r="N139" i="87" l="1"/>
  <c r="I139" i="87"/>
  <c r="F139" i="87"/>
  <c r="M139" i="87" s="1"/>
  <c r="N138" i="87"/>
  <c r="I138" i="87"/>
  <c r="F138" i="87"/>
  <c r="M138" i="87" s="1"/>
  <c r="N137" i="87"/>
  <c r="I137" i="87"/>
  <c r="F137" i="87"/>
  <c r="M137" i="87" s="1"/>
  <c r="N136" i="87"/>
  <c r="I136" i="87"/>
  <c r="F136" i="87"/>
  <c r="M136" i="87" s="1"/>
  <c r="N135" i="87"/>
  <c r="I135" i="87"/>
  <c r="F135" i="87"/>
  <c r="M135" i="87" s="1"/>
  <c r="N134" i="87"/>
  <c r="M134" i="87"/>
  <c r="I134" i="87"/>
  <c r="F134" i="87"/>
  <c r="N133" i="87"/>
  <c r="I133" i="87"/>
  <c r="F133" i="87"/>
  <c r="M133" i="87" s="1"/>
  <c r="N132" i="87"/>
  <c r="I132" i="87"/>
  <c r="F132" i="87"/>
  <c r="M132" i="87" s="1"/>
  <c r="N131" i="87"/>
  <c r="I131" i="87"/>
  <c r="F131" i="87"/>
  <c r="M131" i="87" s="1"/>
  <c r="N130" i="87"/>
  <c r="I130" i="87"/>
  <c r="F130" i="87"/>
  <c r="M130" i="87" s="1"/>
  <c r="N129" i="87"/>
  <c r="I129" i="87"/>
  <c r="F129" i="87"/>
  <c r="M129" i="87" s="1"/>
  <c r="N128" i="87"/>
  <c r="M128" i="87"/>
  <c r="I128" i="87"/>
  <c r="F128" i="87"/>
  <c r="N127" i="87"/>
  <c r="I127" i="87"/>
  <c r="F127" i="87"/>
  <c r="M127" i="87" s="1"/>
  <c r="N126" i="87"/>
  <c r="M126" i="87"/>
  <c r="I126" i="87"/>
  <c r="F126" i="87"/>
  <c r="N125" i="87"/>
  <c r="I125" i="87"/>
  <c r="F125" i="87"/>
  <c r="M125" i="87" s="1"/>
  <c r="N124" i="87"/>
  <c r="I124" i="87"/>
  <c r="F124" i="87"/>
  <c r="M124" i="87" s="1"/>
  <c r="N123" i="87"/>
  <c r="I123" i="87"/>
  <c r="F123" i="87"/>
  <c r="M123" i="87" s="1"/>
  <c r="N122" i="87"/>
  <c r="I122" i="87"/>
  <c r="F122" i="87"/>
  <c r="M122" i="87" s="1"/>
  <c r="N121" i="87"/>
  <c r="I121" i="87"/>
  <c r="F121" i="87"/>
  <c r="M121" i="87" s="1"/>
  <c r="N120" i="87"/>
  <c r="M120" i="87"/>
  <c r="I120" i="87"/>
  <c r="F120" i="87"/>
  <c r="N119" i="87"/>
  <c r="I119" i="87"/>
  <c r="F119" i="87"/>
  <c r="M119" i="87" s="1"/>
  <c r="N118" i="87"/>
  <c r="M118" i="87"/>
  <c r="I118" i="87"/>
  <c r="F118" i="87"/>
  <c r="N117" i="87"/>
  <c r="I117" i="87"/>
  <c r="F117" i="87"/>
  <c r="M117" i="87" s="1"/>
  <c r="N116" i="87"/>
  <c r="I116" i="87"/>
  <c r="F116" i="87"/>
  <c r="M116" i="87" s="1"/>
  <c r="N115" i="87"/>
  <c r="I115" i="87"/>
  <c r="F115" i="87"/>
  <c r="M115" i="87" s="1"/>
  <c r="N114" i="87"/>
  <c r="I114" i="87"/>
  <c r="F114" i="87"/>
  <c r="M114" i="87" s="1"/>
  <c r="N113" i="87"/>
  <c r="I113" i="87"/>
  <c r="F113" i="87"/>
  <c r="M113" i="87" s="1"/>
  <c r="N112" i="87"/>
  <c r="M112" i="87"/>
  <c r="I112" i="87"/>
  <c r="F112" i="87"/>
  <c r="N111" i="87"/>
  <c r="I111" i="87"/>
  <c r="F111" i="87"/>
  <c r="M111" i="87" s="1"/>
  <c r="N110" i="87"/>
  <c r="M110" i="87"/>
  <c r="I110" i="87"/>
  <c r="F110" i="87"/>
  <c r="N109" i="87"/>
  <c r="I109" i="87"/>
  <c r="F109" i="87"/>
  <c r="M109" i="87" s="1"/>
  <c r="N108" i="87"/>
  <c r="I108" i="87"/>
  <c r="F108" i="87"/>
  <c r="M108" i="87" s="1"/>
  <c r="N107" i="87"/>
  <c r="I107" i="87"/>
  <c r="F107" i="87"/>
  <c r="M107" i="87" s="1"/>
  <c r="N106" i="87"/>
  <c r="I106" i="87"/>
  <c r="F106" i="87"/>
  <c r="M106" i="87" s="1"/>
  <c r="N105" i="87"/>
  <c r="I105" i="87"/>
  <c r="F105" i="87"/>
  <c r="M105" i="87" s="1"/>
  <c r="N104" i="87"/>
  <c r="M104" i="87"/>
  <c r="I104" i="87"/>
  <c r="F104" i="87"/>
  <c r="N103" i="87"/>
  <c r="I103" i="87"/>
  <c r="F103" i="87"/>
  <c r="M103" i="87" s="1"/>
  <c r="N102" i="87"/>
  <c r="M102" i="87"/>
  <c r="I102" i="87"/>
  <c r="F102" i="87"/>
  <c r="N101" i="87"/>
  <c r="I101" i="87"/>
  <c r="F101" i="87"/>
  <c r="M101" i="87" s="1"/>
  <c r="N100" i="87"/>
  <c r="I100" i="87"/>
  <c r="F100" i="87"/>
  <c r="M100" i="87" s="1"/>
  <c r="N99" i="87"/>
  <c r="I99" i="87"/>
  <c r="F99" i="87"/>
  <c r="M99" i="87" s="1"/>
  <c r="N98" i="87"/>
  <c r="I98" i="87"/>
  <c r="F98" i="87"/>
  <c r="M98" i="87" s="1"/>
  <c r="N97" i="87"/>
  <c r="I97" i="87"/>
  <c r="F97" i="87"/>
  <c r="M97" i="87" s="1"/>
  <c r="N96" i="87"/>
  <c r="M96" i="87"/>
  <c r="I96" i="87"/>
  <c r="F96" i="87"/>
  <c r="N95" i="87"/>
  <c r="I95" i="87"/>
  <c r="F95" i="87"/>
  <c r="M95" i="87" s="1"/>
  <c r="N94" i="87"/>
  <c r="I94" i="87"/>
  <c r="F94" i="87"/>
  <c r="M94" i="87" s="1"/>
  <c r="N93" i="87"/>
  <c r="I93" i="87"/>
  <c r="F93" i="87"/>
  <c r="M93" i="87" s="1"/>
  <c r="N92" i="87"/>
  <c r="I92" i="87"/>
  <c r="F92" i="87"/>
  <c r="M92" i="87" s="1"/>
  <c r="N91" i="87"/>
  <c r="I91" i="87"/>
  <c r="F91" i="87"/>
  <c r="M91" i="87" s="1"/>
  <c r="N90" i="87"/>
  <c r="I90" i="87"/>
  <c r="F90" i="87"/>
  <c r="M90" i="87" s="1"/>
  <c r="N89" i="87"/>
  <c r="I89" i="87"/>
  <c r="F89" i="87"/>
  <c r="M89" i="87" s="1"/>
  <c r="N88" i="87"/>
  <c r="I88" i="87"/>
  <c r="F88" i="87"/>
  <c r="M88" i="87" s="1"/>
  <c r="N87" i="87"/>
  <c r="I87" i="87"/>
  <c r="F87" i="87"/>
  <c r="M87" i="87" s="1"/>
  <c r="N86" i="87"/>
  <c r="I86" i="87"/>
  <c r="F86" i="87"/>
  <c r="M86" i="87" s="1"/>
  <c r="N85" i="87"/>
  <c r="I85" i="87"/>
  <c r="F85" i="87"/>
  <c r="M85" i="87" s="1"/>
  <c r="N84" i="87"/>
  <c r="I84" i="87"/>
  <c r="F84" i="87"/>
  <c r="M84" i="87" s="1"/>
  <c r="N83" i="87"/>
  <c r="I83" i="87"/>
  <c r="F83" i="87"/>
  <c r="M83" i="87" s="1"/>
  <c r="N82" i="87"/>
  <c r="I82" i="87"/>
  <c r="F82" i="87"/>
  <c r="M82" i="87" s="1"/>
  <c r="N81" i="87"/>
  <c r="I81" i="87"/>
  <c r="F81" i="87"/>
  <c r="M81" i="87" s="1"/>
  <c r="N80" i="87"/>
  <c r="I80" i="87"/>
  <c r="F80" i="87"/>
  <c r="M80" i="87" s="1"/>
  <c r="N79" i="87"/>
  <c r="I79" i="87"/>
  <c r="F79" i="87"/>
  <c r="M79" i="87" s="1"/>
  <c r="N78" i="87"/>
  <c r="I78" i="87"/>
  <c r="F78" i="87"/>
  <c r="M78" i="87" s="1"/>
  <c r="N77" i="87"/>
  <c r="I77" i="87"/>
  <c r="F77" i="87"/>
  <c r="M77" i="87" s="1"/>
  <c r="N76" i="87"/>
  <c r="I76" i="87"/>
  <c r="F76" i="87"/>
  <c r="M76" i="87" s="1"/>
  <c r="N75" i="87"/>
  <c r="I75" i="87"/>
  <c r="F75" i="87"/>
  <c r="M75" i="87" s="1"/>
  <c r="N74" i="87"/>
  <c r="I74" i="87"/>
  <c r="F74" i="87"/>
  <c r="M74" i="87" s="1"/>
  <c r="N73" i="87"/>
  <c r="I73" i="87"/>
  <c r="F73" i="87"/>
  <c r="M73" i="87" s="1"/>
  <c r="N72" i="87"/>
  <c r="I72" i="87"/>
  <c r="F72" i="87"/>
  <c r="M72" i="87" s="1"/>
  <c r="N71" i="87"/>
  <c r="I71" i="87"/>
  <c r="F71" i="87"/>
  <c r="M71" i="87" s="1"/>
  <c r="N70" i="87"/>
  <c r="I70" i="87"/>
  <c r="F70" i="87"/>
  <c r="M70" i="87" s="1"/>
  <c r="N69" i="87"/>
  <c r="I69" i="87"/>
  <c r="F69" i="87"/>
  <c r="M69" i="87" s="1"/>
  <c r="N68" i="87"/>
  <c r="I68" i="87"/>
  <c r="F68" i="87"/>
  <c r="M68" i="87" s="1"/>
  <c r="N67" i="87"/>
  <c r="I67" i="87"/>
  <c r="F67" i="87"/>
  <c r="M67" i="87" s="1"/>
  <c r="N66" i="87"/>
  <c r="I66" i="87"/>
  <c r="F66" i="87"/>
  <c r="M66" i="87" s="1"/>
  <c r="N65" i="87"/>
  <c r="I65" i="87"/>
  <c r="F65" i="87"/>
  <c r="M65" i="87" s="1"/>
  <c r="N64" i="87"/>
  <c r="I64" i="87"/>
  <c r="F64" i="87"/>
  <c r="M64" i="87" s="1"/>
  <c r="N63" i="87"/>
  <c r="I63" i="87"/>
  <c r="F63" i="87"/>
  <c r="M63" i="87" s="1"/>
  <c r="N62" i="87"/>
  <c r="I62" i="87"/>
  <c r="F62" i="87"/>
  <c r="M62" i="87" s="1"/>
  <c r="N61" i="87"/>
  <c r="I61" i="87"/>
  <c r="F61" i="87"/>
  <c r="M61" i="87" s="1"/>
  <c r="N60" i="87"/>
  <c r="I60" i="87"/>
  <c r="F60" i="87"/>
  <c r="M60" i="87" s="1"/>
  <c r="N59" i="87"/>
  <c r="I59" i="87"/>
  <c r="F59" i="87"/>
  <c r="M59" i="87" s="1"/>
  <c r="N58" i="87"/>
  <c r="I58" i="87"/>
  <c r="F58" i="87"/>
  <c r="M58" i="87" s="1"/>
  <c r="N57" i="87"/>
  <c r="I57" i="87"/>
  <c r="F57" i="87"/>
  <c r="M57" i="87" s="1"/>
  <c r="N56" i="87"/>
  <c r="I56" i="87"/>
  <c r="F56" i="87"/>
  <c r="M56" i="87" s="1"/>
  <c r="N55" i="87"/>
  <c r="I55" i="87"/>
  <c r="F55" i="87"/>
  <c r="M55" i="87" s="1"/>
  <c r="N54" i="87"/>
  <c r="I54" i="87"/>
  <c r="F54" i="87"/>
  <c r="M54" i="87" s="1"/>
  <c r="N53" i="87"/>
  <c r="I53" i="87"/>
  <c r="F53" i="87"/>
  <c r="M53" i="87" s="1"/>
  <c r="N52" i="87"/>
  <c r="I52" i="87"/>
  <c r="F52" i="87"/>
  <c r="M52" i="87" s="1"/>
  <c r="N51" i="87"/>
  <c r="I51" i="87"/>
  <c r="F51" i="87"/>
  <c r="M51" i="87" s="1"/>
  <c r="N50" i="87"/>
  <c r="I50" i="87"/>
  <c r="F50" i="87"/>
  <c r="M50" i="87" s="1"/>
  <c r="N49" i="87"/>
  <c r="I49" i="87"/>
  <c r="F49" i="87"/>
  <c r="M49" i="87" s="1"/>
  <c r="N48" i="87"/>
  <c r="I48" i="87"/>
  <c r="F48" i="87"/>
  <c r="M48" i="87" s="1"/>
  <c r="N47" i="87"/>
  <c r="I47" i="87"/>
  <c r="F47" i="87"/>
  <c r="M47" i="87" s="1"/>
  <c r="N46" i="87"/>
  <c r="I46" i="87"/>
  <c r="F46" i="87"/>
  <c r="M46" i="87" s="1"/>
  <c r="N45" i="87"/>
  <c r="I45" i="87"/>
  <c r="F45" i="87"/>
  <c r="M45" i="87" s="1"/>
  <c r="N44" i="87"/>
  <c r="I44" i="87"/>
  <c r="F44" i="87"/>
  <c r="M44" i="87" s="1"/>
  <c r="N43" i="87"/>
  <c r="I43" i="87"/>
  <c r="F43" i="87"/>
  <c r="M43" i="87" s="1"/>
  <c r="N42" i="87"/>
  <c r="I42" i="87"/>
  <c r="F42" i="87"/>
  <c r="M42" i="87" s="1"/>
  <c r="N41" i="87"/>
  <c r="I41" i="87"/>
  <c r="F41" i="87"/>
  <c r="M41" i="87" s="1"/>
  <c r="N40" i="87"/>
  <c r="I40" i="87"/>
  <c r="F40" i="87"/>
  <c r="M40" i="87" s="1"/>
  <c r="N39" i="87"/>
  <c r="I39" i="87"/>
  <c r="F39" i="87"/>
  <c r="M39" i="87" s="1"/>
  <c r="N38" i="87"/>
  <c r="I38" i="87"/>
  <c r="F38" i="87"/>
  <c r="M38" i="87" s="1"/>
  <c r="N37" i="87"/>
  <c r="I37" i="87"/>
  <c r="F37" i="87"/>
  <c r="M37" i="87" s="1"/>
  <c r="N36" i="87"/>
  <c r="I36" i="87"/>
  <c r="F36" i="87"/>
  <c r="M36" i="87" s="1"/>
  <c r="N35" i="87"/>
  <c r="I35" i="87"/>
  <c r="F35" i="87"/>
  <c r="M35" i="87" s="1"/>
  <c r="N34" i="87"/>
  <c r="I34" i="87"/>
  <c r="F34" i="87"/>
  <c r="M34" i="87" s="1"/>
  <c r="N33" i="87"/>
  <c r="I33" i="87"/>
  <c r="F33" i="87"/>
  <c r="M33" i="87" s="1"/>
  <c r="N32" i="87"/>
  <c r="I32" i="87"/>
  <c r="F32" i="87"/>
  <c r="M32" i="87" s="1"/>
  <c r="N31" i="87"/>
  <c r="I31" i="87"/>
  <c r="F31" i="87"/>
  <c r="M31" i="87" s="1"/>
  <c r="N30" i="87"/>
  <c r="I30" i="87"/>
  <c r="F30" i="87"/>
  <c r="M30" i="87" s="1"/>
  <c r="N29" i="87"/>
  <c r="I29" i="87"/>
  <c r="F29" i="87"/>
  <c r="M29" i="87" s="1"/>
  <c r="N28" i="87"/>
  <c r="I28" i="87"/>
  <c r="F28" i="87"/>
  <c r="M28" i="87" s="1"/>
  <c r="N27" i="87"/>
  <c r="I27" i="87"/>
  <c r="F27" i="87"/>
  <c r="M27" i="87" s="1"/>
  <c r="N26" i="87"/>
  <c r="I26" i="87"/>
  <c r="F26" i="87"/>
  <c r="M26" i="87" s="1"/>
  <c r="N25" i="87"/>
  <c r="I25" i="87"/>
  <c r="F25" i="87"/>
  <c r="M25" i="87" s="1"/>
  <c r="N24" i="87"/>
  <c r="I24" i="87"/>
  <c r="F24" i="87"/>
  <c r="M24" i="87" s="1"/>
  <c r="N23" i="87"/>
  <c r="I23" i="87"/>
  <c r="F23" i="87"/>
  <c r="M23" i="87" s="1"/>
  <c r="N22" i="87"/>
  <c r="I22" i="87"/>
  <c r="F22" i="87"/>
  <c r="M22" i="87" s="1"/>
  <c r="N21" i="87"/>
  <c r="I21" i="87"/>
  <c r="F21" i="87"/>
  <c r="M21" i="87" s="1"/>
  <c r="N20" i="87"/>
  <c r="I20" i="87"/>
  <c r="F20" i="87"/>
  <c r="M20" i="87" s="1"/>
  <c r="N19" i="87"/>
  <c r="I19" i="87"/>
  <c r="F19" i="87"/>
  <c r="M19" i="87" s="1"/>
  <c r="N18" i="87"/>
  <c r="I18" i="87"/>
  <c r="F18" i="87"/>
  <c r="M18" i="87" s="1"/>
  <c r="N17" i="87"/>
  <c r="I17" i="87"/>
  <c r="F17" i="87"/>
  <c r="M17" i="87" s="1"/>
  <c r="N16" i="87"/>
  <c r="I16" i="87"/>
  <c r="F16" i="87"/>
  <c r="M16" i="87" s="1"/>
  <c r="N15" i="87"/>
  <c r="I15" i="87"/>
  <c r="F15" i="87"/>
  <c r="M15" i="87" s="1"/>
  <c r="N14" i="87"/>
  <c r="I14" i="87"/>
  <c r="F14" i="87"/>
  <c r="M14" i="87" s="1"/>
  <c r="N13" i="87"/>
  <c r="I13" i="87"/>
  <c r="F13" i="87"/>
  <c r="M13" i="87" s="1"/>
  <c r="N12" i="87"/>
  <c r="I12" i="87"/>
  <c r="F12" i="87"/>
  <c r="M12" i="87" s="1"/>
  <c r="N11" i="87"/>
  <c r="I11" i="87"/>
  <c r="F11" i="87"/>
  <c r="M11" i="87" s="1"/>
  <c r="N10" i="87"/>
  <c r="I10" i="87"/>
  <c r="F10" i="87"/>
  <c r="M10" i="87" s="1"/>
  <c r="N9" i="87"/>
  <c r="I9" i="87"/>
  <c r="F9" i="87"/>
  <c r="M9" i="87" s="1"/>
  <c r="N8" i="87"/>
  <c r="I8" i="87"/>
  <c r="F8" i="87"/>
  <c r="M8" i="87" s="1"/>
  <c r="N7" i="87"/>
  <c r="I7" i="87"/>
  <c r="F7" i="87"/>
  <c r="M7" i="87" s="1"/>
  <c r="N6" i="87"/>
  <c r="I6" i="87"/>
  <c r="F6" i="87"/>
  <c r="M6" i="87" s="1"/>
  <c r="N227" i="86" l="1"/>
  <c r="M227" i="86"/>
  <c r="I227" i="86"/>
  <c r="N226" i="86"/>
  <c r="M226" i="86"/>
  <c r="I226" i="86"/>
  <c r="N225" i="86"/>
  <c r="M225" i="86"/>
  <c r="I225" i="86"/>
  <c r="N224" i="86"/>
  <c r="M224" i="86"/>
  <c r="I224" i="86"/>
  <c r="N223" i="86"/>
  <c r="M223" i="86"/>
  <c r="I223" i="86"/>
  <c r="N222" i="86"/>
  <c r="M222" i="86"/>
  <c r="I222" i="86"/>
  <c r="N221" i="86"/>
  <c r="M221" i="86"/>
  <c r="I221" i="86"/>
  <c r="N220" i="86"/>
  <c r="M220" i="86"/>
  <c r="I220" i="86"/>
  <c r="N219" i="86"/>
  <c r="M219" i="86"/>
  <c r="I219" i="86"/>
  <c r="N218" i="86"/>
  <c r="M218" i="86"/>
  <c r="I218" i="86"/>
  <c r="N217" i="86"/>
  <c r="M217" i="86"/>
  <c r="I217" i="86"/>
  <c r="N216" i="86"/>
  <c r="M216" i="86"/>
  <c r="I216" i="86"/>
  <c r="N215" i="86"/>
  <c r="M215" i="86"/>
  <c r="I215" i="86"/>
  <c r="N214" i="86"/>
  <c r="M214" i="86"/>
  <c r="I214" i="86"/>
  <c r="N213" i="86"/>
  <c r="M213" i="86"/>
  <c r="J213" i="86"/>
  <c r="I213" i="86"/>
  <c r="N212" i="86"/>
  <c r="M212" i="86"/>
  <c r="J212" i="86"/>
  <c r="I212" i="86"/>
  <c r="N211" i="86"/>
  <c r="M211" i="86"/>
  <c r="J211" i="86"/>
  <c r="I211" i="86"/>
  <c r="N210" i="86"/>
  <c r="M210" i="86"/>
  <c r="J210" i="86"/>
  <c r="I210" i="86"/>
  <c r="N209" i="86"/>
  <c r="J209" i="86"/>
  <c r="I209" i="86"/>
  <c r="F209" i="86"/>
  <c r="M209" i="86" s="1"/>
  <c r="N208" i="86"/>
  <c r="J208" i="86"/>
  <c r="I208" i="86"/>
  <c r="F208" i="86"/>
  <c r="M208" i="86" s="1"/>
  <c r="N207" i="86"/>
  <c r="J207" i="86"/>
  <c r="I207" i="86"/>
  <c r="F207" i="86"/>
  <c r="M207" i="86" s="1"/>
  <c r="N206" i="86"/>
  <c r="J206" i="86"/>
  <c r="I206" i="86"/>
  <c r="F206" i="86"/>
  <c r="M206" i="86" s="1"/>
  <c r="N205" i="86"/>
  <c r="J205" i="86"/>
  <c r="I205" i="86"/>
  <c r="F205" i="86"/>
  <c r="M205" i="86" s="1"/>
  <c r="N204" i="86"/>
  <c r="J204" i="86"/>
  <c r="I204" i="86"/>
  <c r="F204" i="86"/>
  <c r="M204" i="86" s="1"/>
  <c r="N203" i="86"/>
  <c r="J203" i="86"/>
  <c r="I203" i="86"/>
  <c r="F203" i="86"/>
  <c r="M203" i="86" s="1"/>
  <c r="N202" i="86"/>
  <c r="J202" i="86"/>
  <c r="I202" i="86"/>
  <c r="F202" i="86"/>
  <c r="M202" i="86" s="1"/>
  <c r="N201" i="86"/>
  <c r="J201" i="86"/>
  <c r="I201" i="86"/>
  <c r="F201" i="86"/>
  <c r="M201" i="86" s="1"/>
  <c r="N200" i="86"/>
  <c r="J200" i="86"/>
  <c r="I200" i="86"/>
  <c r="F200" i="86"/>
  <c r="M200" i="86" s="1"/>
  <c r="N199" i="86"/>
  <c r="J199" i="86"/>
  <c r="I199" i="86"/>
  <c r="F199" i="86"/>
  <c r="M199" i="86" s="1"/>
  <c r="N198" i="86"/>
  <c r="J198" i="86"/>
  <c r="I198" i="86"/>
  <c r="F198" i="86"/>
  <c r="M198" i="86" s="1"/>
  <c r="N197" i="86"/>
  <c r="J197" i="86"/>
  <c r="I197" i="86"/>
  <c r="F197" i="86"/>
  <c r="M197" i="86" s="1"/>
  <c r="N196" i="86"/>
  <c r="J196" i="86"/>
  <c r="I196" i="86"/>
  <c r="F196" i="86"/>
  <c r="M196" i="86" s="1"/>
  <c r="N195" i="86"/>
  <c r="J195" i="86"/>
  <c r="I195" i="86"/>
  <c r="F195" i="86"/>
  <c r="M195" i="86" s="1"/>
  <c r="N194" i="86"/>
  <c r="J194" i="86"/>
  <c r="I194" i="86"/>
  <c r="F194" i="86"/>
  <c r="M194" i="86" s="1"/>
  <c r="N193" i="86"/>
  <c r="J193" i="86"/>
  <c r="I193" i="86"/>
  <c r="F193" i="86"/>
  <c r="M193" i="86" s="1"/>
  <c r="N192" i="86"/>
  <c r="J192" i="86"/>
  <c r="I192" i="86"/>
  <c r="F192" i="86"/>
  <c r="M192" i="86" s="1"/>
  <c r="N191" i="86"/>
  <c r="J191" i="86"/>
  <c r="I191" i="86"/>
  <c r="F191" i="86"/>
  <c r="M191" i="86" s="1"/>
  <c r="N190" i="86"/>
  <c r="J190" i="86"/>
  <c r="I190" i="86"/>
  <c r="F190" i="86"/>
  <c r="M190" i="86" s="1"/>
  <c r="N189" i="86"/>
  <c r="J189" i="86"/>
  <c r="I189" i="86"/>
  <c r="F189" i="86"/>
  <c r="M189" i="86" s="1"/>
  <c r="N188" i="86"/>
  <c r="J188" i="86"/>
  <c r="F188" i="86"/>
  <c r="M188" i="86" s="1"/>
  <c r="N187" i="86"/>
  <c r="M187" i="86"/>
  <c r="J187" i="86"/>
  <c r="F187" i="86"/>
  <c r="N186" i="86"/>
  <c r="J186" i="86"/>
  <c r="F186" i="86"/>
  <c r="M186" i="86" s="1"/>
  <c r="N185" i="86"/>
  <c r="M185" i="86"/>
  <c r="J185" i="86"/>
  <c r="F185" i="86"/>
  <c r="N184" i="86"/>
  <c r="J184" i="86"/>
  <c r="F184" i="86"/>
  <c r="M184" i="86" s="1"/>
  <c r="N183" i="86"/>
  <c r="M183" i="86"/>
  <c r="J183" i="86"/>
  <c r="F183" i="86"/>
  <c r="N182" i="86"/>
  <c r="J182" i="86"/>
  <c r="F182" i="86"/>
  <c r="M182" i="86" s="1"/>
  <c r="N181" i="86"/>
  <c r="M181" i="86"/>
  <c r="J181" i="86"/>
  <c r="F181" i="86"/>
  <c r="N180" i="86"/>
  <c r="J180" i="86"/>
  <c r="F180" i="86"/>
  <c r="M180" i="86" s="1"/>
  <c r="N179" i="86"/>
  <c r="M179" i="86"/>
  <c r="J179" i="86"/>
  <c r="F179" i="86"/>
  <c r="N178" i="86"/>
  <c r="J178" i="86"/>
  <c r="F178" i="86"/>
  <c r="M178" i="86" s="1"/>
  <c r="N177" i="86"/>
  <c r="M177" i="86"/>
  <c r="J177" i="86"/>
  <c r="F177" i="86"/>
  <c r="N176" i="86"/>
  <c r="J176" i="86"/>
  <c r="F176" i="86"/>
  <c r="M176" i="86" s="1"/>
  <c r="N175" i="86"/>
  <c r="M175" i="86"/>
  <c r="J175" i="86"/>
  <c r="F175" i="86"/>
  <c r="N174" i="86"/>
  <c r="J174" i="86"/>
  <c r="F174" i="86"/>
  <c r="M174" i="86" s="1"/>
  <c r="N173" i="86"/>
  <c r="M173" i="86"/>
  <c r="J173" i="86"/>
  <c r="F173" i="86"/>
  <c r="N172" i="86"/>
  <c r="J172" i="86"/>
  <c r="F172" i="86"/>
  <c r="M172" i="86" s="1"/>
  <c r="N171" i="86"/>
  <c r="M171" i="86"/>
  <c r="J171" i="86"/>
  <c r="F171" i="86"/>
  <c r="N170" i="86"/>
  <c r="J170" i="86"/>
  <c r="F170" i="86"/>
  <c r="M170" i="86" s="1"/>
  <c r="N169" i="86"/>
  <c r="M169" i="86"/>
  <c r="J169" i="86"/>
  <c r="F169" i="86"/>
  <c r="N168" i="86"/>
  <c r="J168" i="86"/>
  <c r="F168" i="86"/>
  <c r="M168" i="86" s="1"/>
  <c r="N167" i="86"/>
  <c r="J167" i="86"/>
  <c r="I167" i="86"/>
  <c r="F167" i="86"/>
  <c r="M167" i="86" s="1"/>
  <c r="N166" i="86"/>
  <c r="J166" i="86"/>
  <c r="I166" i="86"/>
  <c r="F166" i="86"/>
  <c r="M166" i="86" s="1"/>
  <c r="N165" i="86"/>
  <c r="J165" i="86"/>
  <c r="I165" i="86"/>
  <c r="F165" i="86"/>
  <c r="M165" i="86" s="1"/>
  <c r="N164" i="86"/>
  <c r="J164" i="86"/>
  <c r="I164" i="86"/>
  <c r="F164" i="86"/>
  <c r="M164" i="86" s="1"/>
  <c r="N163" i="86"/>
  <c r="J163" i="86"/>
  <c r="I163" i="86"/>
  <c r="F163" i="86"/>
  <c r="M163" i="86" s="1"/>
  <c r="N162" i="86"/>
  <c r="J162" i="86"/>
  <c r="I162" i="86"/>
  <c r="F162" i="86"/>
  <c r="M162" i="86" s="1"/>
  <c r="N161" i="86"/>
  <c r="J161" i="86"/>
  <c r="I161" i="86"/>
  <c r="F161" i="86"/>
  <c r="M161" i="86" s="1"/>
  <c r="N160" i="86"/>
  <c r="J160" i="86"/>
  <c r="I160" i="86"/>
  <c r="F160" i="86"/>
  <c r="M160" i="86" s="1"/>
  <c r="N159" i="86"/>
  <c r="J159" i="86"/>
  <c r="I159" i="86"/>
  <c r="F159" i="86"/>
  <c r="M159" i="86" s="1"/>
  <c r="N158" i="86"/>
  <c r="J158" i="86"/>
  <c r="I158" i="86"/>
  <c r="F158" i="86"/>
  <c r="M158" i="86" s="1"/>
  <c r="N157" i="86"/>
  <c r="J157" i="86"/>
  <c r="I157" i="86"/>
  <c r="F157" i="86"/>
  <c r="M157" i="86" s="1"/>
  <c r="N156" i="86"/>
  <c r="M156" i="86"/>
  <c r="J156" i="86"/>
  <c r="I156" i="86"/>
  <c r="F156" i="86"/>
  <c r="N155" i="86"/>
  <c r="J155" i="86"/>
  <c r="I155" i="86"/>
  <c r="F155" i="86"/>
  <c r="M155" i="86" s="1"/>
  <c r="N154" i="86"/>
  <c r="J154" i="86"/>
  <c r="I154" i="86"/>
  <c r="F154" i="86"/>
  <c r="M154" i="86" s="1"/>
  <c r="N153" i="86"/>
  <c r="J153" i="86"/>
  <c r="I153" i="86"/>
  <c r="F153" i="86"/>
  <c r="M153" i="86" s="1"/>
  <c r="N152" i="86"/>
  <c r="J152" i="86"/>
  <c r="I152" i="86"/>
  <c r="F152" i="86"/>
  <c r="M152" i="86" s="1"/>
  <c r="N151" i="86"/>
  <c r="J151" i="86"/>
  <c r="I151" i="86"/>
  <c r="F151" i="86"/>
  <c r="M151" i="86" s="1"/>
  <c r="N150" i="86"/>
  <c r="J150" i="86"/>
  <c r="I150" i="86"/>
  <c r="F150" i="86"/>
  <c r="M150" i="86" s="1"/>
  <c r="N149" i="86"/>
  <c r="J149" i="86"/>
  <c r="I149" i="86"/>
  <c r="F149" i="86"/>
  <c r="M149" i="86" s="1"/>
  <c r="N148" i="86"/>
  <c r="J148" i="86"/>
  <c r="I148" i="86"/>
  <c r="F148" i="86"/>
  <c r="M148" i="86" s="1"/>
  <c r="N147" i="86"/>
  <c r="J147" i="86"/>
  <c r="I147" i="86"/>
  <c r="F147" i="86"/>
  <c r="M147" i="86" s="1"/>
  <c r="N146" i="86"/>
  <c r="J146" i="86"/>
  <c r="I146" i="86"/>
  <c r="F146" i="86"/>
  <c r="M146" i="86" s="1"/>
  <c r="N145" i="86"/>
  <c r="J145" i="86"/>
  <c r="I145" i="86"/>
  <c r="F145" i="86"/>
  <c r="M145" i="86" s="1"/>
  <c r="N144" i="86"/>
  <c r="J144" i="86"/>
  <c r="I144" i="86"/>
  <c r="F144" i="86"/>
  <c r="M144" i="86" s="1"/>
  <c r="N143" i="86"/>
  <c r="J143" i="86"/>
  <c r="I143" i="86"/>
  <c r="F143" i="86"/>
  <c r="M143" i="86" s="1"/>
  <c r="N142" i="86"/>
  <c r="J142" i="86"/>
  <c r="I142" i="86"/>
  <c r="F142" i="86"/>
  <c r="M142" i="86" s="1"/>
  <c r="N141" i="86"/>
  <c r="J141" i="86"/>
  <c r="I141" i="86"/>
  <c r="F141" i="86"/>
  <c r="M141" i="86" s="1"/>
  <c r="N140" i="86"/>
  <c r="J140" i="86"/>
  <c r="I140" i="86"/>
  <c r="F140" i="86"/>
  <c r="M140" i="86" s="1"/>
  <c r="N139" i="86"/>
  <c r="J139" i="86"/>
  <c r="I139" i="86"/>
  <c r="F139" i="86"/>
  <c r="M139" i="86" s="1"/>
  <c r="N138" i="86"/>
  <c r="J138" i="86"/>
  <c r="I138" i="86"/>
  <c r="F138" i="86"/>
  <c r="M138" i="86" s="1"/>
  <c r="N137" i="86"/>
  <c r="J137" i="86"/>
  <c r="I137" i="86"/>
  <c r="F137" i="86"/>
  <c r="M137" i="86" s="1"/>
  <c r="N136" i="86"/>
  <c r="J136" i="86"/>
  <c r="I136" i="86"/>
  <c r="F136" i="86"/>
  <c r="M136" i="86" s="1"/>
  <c r="N135" i="86"/>
  <c r="J135" i="86"/>
  <c r="I135" i="86"/>
  <c r="F135" i="86"/>
  <c r="M135" i="86" s="1"/>
  <c r="N134" i="86"/>
  <c r="J134" i="86"/>
  <c r="I134" i="86"/>
  <c r="F134" i="86"/>
  <c r="M134" i="86" s="1"/>
  <c r="N133" i="86"/>
  <c r="J133" i="86"/>
  <c r="I133" i="86"/>
  <c r="F133" i="86"/>
  <c r="M133" i="86" s="1"/>
  <c r="N132" i="86"/>
  <c r="J132" i="86"/>
  <c r="I132" i="86"/>
  <c r="F132" i="86"/>
  <c r="M132" i="86" s="1"/>
  <c r="N131" i="86"/>
  <c r="J131" i="86"/>
  <c r="I131" i="86"/>
  <c r="F131" i="86"/>
  <c r="M131" i="86" s="1"/>
  <c r="N130" i="86"/>
  <c r="J130" i="86"/>
  <c r="I130" i="86"/>
  <c r="F130" i="86"/>
  <c r="M130" i="86" s="1"/>
  <c r="N129" i="86"/>
  <c r="J129" i="86"/>
  <c r="I129" i="86"/>
  <c r="F129" i="86"/>
  <c r="M129" i="86" s="1"/>
  <c r="N128" i="86"/>
  <c r="J128" i="86"/>
  <c r="I128" i="86"/>
  <c r="F128" i="86"/>
  <c r="M128" i="86" s="1"/>
  <c r="N127" i="86"/>
  <c r="J127" i="86"/>
  <c r="I127" i="86"/>
  <c r="F127" i="86"/>
  <c r="M127" i="86" s="1"/>
  <c r="N126" i="86"/>
  <c r="J126" i="86"/>
  <c r="I126" i="86"/>
  <c r="F126" i="86"/>
  <c r="M126" i="86" s="1"/>
  <c r="N125" i="86"/>
  <c r="J125" i="86"/>
  <c r="I125" i="86"/>
  <c r="F125" i="86"/>
  <c r="M125" i="86" s="1"/>
  <c r="N124" i="86"/>
  <c r="J124" i="86"/>
  <c r="I124" i="86"/>
  <c r="F124" i="86"/>
  <c r="M124" i="86" s="1"/>
  <c r="N123" i="86"/>
  <c r="J123" i="86"/>
  <c r="I123" i="86"/>
  <c r="F123" i="86"/>
  <c r="M123" i="86" s="1"/>
  <c r="N122" i="86"/>
  <c r="J122" i="86"/>
  <c r="I122" i="86"/>
  <c r="F122" i="86"/>
  <c r="M122" i="86" s="1"/>
  <c r="N121" i="86"/>
  <c r="J121" i="86"/>
  <c r="I121" i="86"/>
  <c r="F121" i="86"/>
  <c r="M121" i="86" s="1"/>
  <c r="N120" i="86"/>
  <c r="J120" i="86"/>
  <c r="I120" i="86"/>
  <c r="F120" i="86"/>
  <c r="M120" i="86" s="1"/>
  <c r="N119" i="86"/>
  <c r="J119" i="86"/>
  <c r="I119" i="86"/>
  <c r="F119" i="86"/>
  <c r="M119" i="86" s="1"/>
  <c r="N118" i="86"/>
  <c r="J118" i="86"/>
  <c r="I118" i="86"/>
  <c r="F118" i="86"/>
  <c r="M118" i="86" s="1"/>
  <c r="N117" i="86"/>
  <c r="J117" i="86"/>
  <c r="I117" i="86"/>
  <c r="F117" i="86"/>
  <c r="M117" i="86" s="1"/>
  <c r="N116" i="86"/>
  <c r="J116" i="86"/>
  <c r="I116" i="86"/>
  <c r="F116" i="86"/>
  <c r="M116" i="86" s="1"/>
  <c r="N115" i="86"/>
  <c r="J115" i="86"/>
  <c r="I115" i="86"/>
  <c r="F115" i="86"/>
  <c r="M115" i="86" s="1"/>
  <c r="N114" i="86"/>
  <c r="J114" i="86"/>
  <c r="I114" i="86"/>
  <c r="F114" i="86"/>
  <c r="M114" i="86" s="1"/>
  <c r="N113" i="86"/>
  <c r="J113" i="86"/>
  <c r="I113" i="86"/>
  <c r="F113" i="86"/>
  <c r="M113" i="86" s="1"/>
  <c r="N112" i="86"/>
  <c r="J112" i="86"/>
  <c r="I112" i="86"/>
  <c r="F112" i="86"/>
  <c r="M112" i="86" s="1"/>
  <c r="N111" i="86"/>
  <c r="J111" i="86"/>
  <c r="I111" i="86"/>
  <c r="F111" i="86"/>
  <c r="M111" i="86" s="1"/>
  <c r="N110" i="86"/>
  <c r="J110" i="86"/>
  <c r="I110" i="86"/>
  <c r="F110" i="86"/>
  <c r="M110" i="86" s="1"/>
  <c r="N109" i="86"/>
  <c r="J109" i="86"/>
  <c r="I109" i="86"/>
  <c r="F109" i="86"/>
  <c r="M109" i="86" s="1"/>
  <c r="N108" i="86"/>
  <c r="J108" i="86"/>
  <c r="I108" i="86"/>
  <c r="F108" i="86"/>
  <c r="M108" i="86" s="1"/>
  <c r="N107" i="86"/>
  <c r="J107" i="86"/>
  <c r="I107" i="86"/>
  <c r="F107" i="86"/>
  <c r="M107" i="86" s="1"/>
  <c r="N106" i="86"/>
  <c r="J106" i="86"/>
  <c r="I106" i="86"/>
  <c r="F106" i="86"/>
  <c r="M106" i="86" s="1"/>
  <c r="N105" i="86"/>
  <c r="J105" i="86"/>
  <c r="I105" i="86"/>
  <c r="F105" i="86"/>
  <c r="M105" i="86" s="1"/>
  <c r="N104" i="86"/>
  <c r="J104" i="86"/>
  <c r="I104" i="86"/>
  <c r="F104" i="86"/>
  <c r="M104" i="86" s="1"/>
  <c r="N103" i="86"/>
  <c r="J103" i="86"/>
  <c r="I103" i="86"/>
  <c r="F103" i="86"/>
  <c r="M103" i="86" s="1"/>
  <c r="N102" i="86"/>
  <c r="J102" i="86"/>
  <c r="I102" i="86"/>
  <c r="F102" i="86"/>
  <c r="M102" i="86" s="1"/>
  <c r="N101" i="86"/>
  <c r="J101" i="86"/>
  <c r="I101" i="86"/>
  <c r="F101" i="86"/>
  <c r="M101" i="86" s="1"/>
  <c r="N100" i="86"/>
  <c r="J100" i="86"/>
  <c r="I100" i="86"/>
  <c r="F100" i="86"/>
  <c r="M100" i="86" s="1"/>
  <c r="N99" i="86"/>
  <c r="J99" i="86"/>
  <c r="I99" i="86"/>
  <c r="F99" i="86"/>
  <c r="M99" i="86" s="1"/>
  <c r="N98" i="86"/>
  <c r="J98" i="86"/>
  <c r="I98" i="86"/>
  <c r="F98" i="86"/>
  <c r="M98" i="86" s="1"/>
  <c r="N97" i="86"/>
  <c r="J97" i="86"/>
  <c r="I97" i="86"/>
  <c r="F97" i="86"/>
  <c r="M97" i="86" s="1"/>
  <c r="N96" i="86"/>
  <c r="J96" i="86"/>
  <c r="I96" i="86"/>
  <c r="F96" i="86"/>
  <c r="M96" i="86" s="1"/>
  <c r="N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M86" i="86"/>
  <c r="K86" i="86"/>
  <c r="J86" i="86"/>
  <c r="I86" i="86"/>
  <c r="F86" i="86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<sst xmlns="http://schemas.openxmlformats.org/spreadsheetml/2006/main" count="21058" uniqueCount="906">
  <si>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</si>
  <si>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</si>
  <si>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</si>
  <si>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</si>
  <si>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</si>
  <si>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</si>
  <si>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</si>
  <si>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</si>
  <si>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</si>
  <si>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</si>
  <si>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</si>
  <si>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</si>
  <si>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</si>
  <si>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</si>
  <si>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</si>
  <si>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</si>
  <si>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</si>
  <si>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</si>
  <si>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</si>
  <si>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</si>
  <si>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</si>
  <si>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</si>
  <si>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</si>
  <si>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</si>
  <si>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</si>
  <si>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</si>
  <si>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</si>
  <si>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</si>
  <si>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</si>
  <si>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</si>
  <si>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</si>
  <si>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</si>
  <si>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</si>
  <si>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</si>
  <si>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</si>
  <si>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</si>
  <si>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</si>
  <si>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</si>
  <si>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</si>
  <si>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</si>
  <si>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</si>
  <si>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</si>
  <si>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</si>
  <si>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</si>
  <si>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</si>
  <si>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</si>
  <si>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</si>
  <si>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</si>
  <si>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</si>
  <si>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</si>
  <si>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</si>
  <si>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</si>
  <si>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</si>
  <si>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</si>
  <si>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</si>
  <si>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</si>
  <si>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</si>
  <si>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</si>
  <si>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</si>
  <si>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</si>
  <si>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</si>
  <si>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</si>
  <si>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</si>
  <si>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</si>
  <si>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</si>
  <si>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</si>
  <si>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</si>
  <si>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</si>
  <si>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</si>
  <si>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</si>
  <si>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</si>
  <si>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</si>
  <si>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</si>
  <si>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</si>
  <si>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</si>
  <si>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</si>
  <si>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</si>
  <si>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</si>
  <si>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</si>
  <si>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</si>
  <si>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</si>
  <si>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</si>
  <si>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</si>
  <si>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</si>
  <si>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</si>
  <si>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</si>
  <si>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</si>
  <si>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</si>
  <si>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</si>
  <si>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</si>
  <si>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</si>
  <si>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</si>
  <si>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</si>
  <si>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</si>
  <si>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</si>
  <si>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</si>
  <si>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</si>
  <si>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</si>
  <si>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</si>
  <si>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</si>
  <si>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</si>
  <si>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</si>
  <si>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</si>
  <si>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</si>
  <si>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</si>
  <si>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</si>
  <si>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</si>
  <si>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</si>
  <si>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</si>
  <si>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</si>
  <si>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</si>
  <si>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</si>
  <si>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</si>
  <si>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</si>
  <si>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</si>
  <si>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</si>
  <si>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</si>
  <si>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</si>
  <si>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</si>
  <si>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</si>
  <si>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</si>
  <si>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</si>
  <si>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</si>
  <si>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</si>
  <si>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</si>
  <si>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</si>
  <si>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</si>
  <si>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</si>
  <si>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</si>
  <si>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</si>
  <si>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</si>
  <si>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</si>
  <si>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</si>
  <si>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</si>
  <si>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</si>
  <si>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</si>
  <si>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</si>
  <si>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</si>
  <si>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</si>
  <si>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</si>
  <si>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</si>
  <si>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</si>
  <si>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</si>
  <si>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</si>
  <si>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</si>
  <si>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</si>
  <si>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</si>
  <si>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</si>
  <si>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</si>
  <si>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</si>
  <si>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</si>
  <si>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</si>
  <si>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</si>
  <si>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</si>
  <si>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</si>
  <si>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</si>
  <si>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</si>
  <si>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</si>
  <si>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</si>
  <si>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</si>
  <si>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</si>
  <si>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</si>
  <si>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</si>
  <si>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</si>
  <si>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</si>
  <si>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</si>
  <si>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</si>
  <si>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</si>
  <si>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</si>
  <si>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</si>
  <si>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</si>
  <si>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</si>
  <si>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</si>
  <si>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</si>
  <si>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</si>
  <si>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</si>
  <si>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</si>
  <si>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</si>
  <si>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</si>
  <si>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</si>
  <si>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</si>
  <si>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</si>
  <si>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</si>
  <si>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</si>
  <si>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</si>
  <si>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</si>
  <si>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</si>
  <si>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</si>
  <si>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</si>
  <si>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</si>
  <si>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</si>
  <si>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</si>
  <si>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</si>
  <si>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</si>
  <si>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</si>
  <si>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</si>
  <si>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</si>
  <si>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</si>
  <si>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</si>
  <si>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</si>
  <si>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</si>
  <si>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</si>
  <si>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</si>
  <si>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</si>
  <si>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</si>
  <si>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</si>
  <si>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</si>
  <si>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</si>
  <si>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</si>
  <si>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</si>
  <si>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</si>
  <si>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</si>
  <si>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</si>
  <si>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</si>
  <si>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</si>
  <si>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</si>
  <si>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</si>
  <si>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</si>
  <si>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</si>
  <si>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</si>
  <si>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</si>
  <si>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</si>
  <si>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</si>
  <si>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</si>
  <si>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</si>
  <si>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</si>
  <si>
    <t xml:space="preserve">ИП Сарандаев Р.С. </t>
  </si>
  <si>
    <t>14039/22</t>
  </si>
  <si>
    <t>14086/22</t>
  </si>
  <si>
    <t>14087/22</t>
  </si>
  <si>
    <t>14096/22</t>
  </si>
  <si>
    <t>14097/22</t>
  </si>
  <si>
    <t>14098/22</t>
  </si>
  <si>
    <t>14099/22</t>
  </si>
  <si>
    <t>14100/22</t>
  </si>
  <si>
    <t>14102/22</t>
  </si>
  <si>
    <t>14028/22 от 01.01.2023</t>
  </si>
  <si>
    <t>ООО «БИЗНЕС-АЛЬЯНС»</t>
  </si>
  <si>
    <t>14094/22 от 01.01.2023</t>
  </si>
  <si>
    <t>ООО «БСК «ГРАНД»</t>
  </si>
  <si>
    <t>14092/22 от 01.01.2023</t>
  </si>
  <si>
    <t>ООО "СК "Прогресс"</t>
  </si>
  <si>
    <t>14164/23</t>
  </si>
  <si>
    <t>14166/23</t>
  </si>
  <si>
    <t>14167/23</t>
  </si>
  <si>
    <t>14168/23</t>
  </si>
  <si>
    <t>14178/23</t>
  </si>
  <si>
    <t>14181/23</t>
  </si>
  <si>
    <t>14194/23</t>
  </si>
  <si>
    <t>14208/23</t>
  </si>
  <si>
    <t>14212/23</t>
  </si>
  <si>
    <t>14213/23</t>
  </si>
  <si>
    <t>18.01.2023</t>
  </si>
  <si>
    <t>25.01.2023г.</t>
  </si>
  <si>
    <t>28.01.2023г.</t>
  </si>
  <si>
    <t>01.02.2023г.</t>
  </si>
  <si>
    <t>04.02.2023г.</t>
  </si>
  <si>
    <t>05.02.2023г.</t>
  </si>
  <si>
    <t>06.02.2023г.</t>
  </si>
  <si>
    <t>08.02.2023г.</t>
  </si>
  <si>
    <t>09.02.2023г.</t>
  </si>
  <si>
    <t>15.02.2023г.</t>
  </si>
  <si>
    <t>ООО "Обьнефтеремонт"</t>
  </si>
  <si>
    <t>14093/22 от 01.01.2023</t>
  </si>
  <si>
    <t>ООО "БСК "ГРАНД"</t>
  </si>
  <si>
    <t>ООО "БИЗНЕС-АЛЬЯНС"</t>
  </si>
  <si>
    <t>14228/23</t>
  </si>
  <si>
    <t>14231/23</t>
  </si>
  <si>
    <t>14233/23</t>
  </si>
  <si>
    <t>14232/23</t>
  </si>
  <si>
    <t>14235/23</t>
  </si>
  <si>
    <t>14238/23</t>
  </si>
  <si>
    <t>14241/23</t>
  </si>
  <si>
    <t>14258/23</t>
  </si>
  <si>
    <t>14275/23</t>
  </si>
  <si>
    <t>б/н</t>
  </si>
  <si>
    <t>постоянное</t>
  </si>
  <si>
    <t>Данилов Вадим Владимирович</t>
  </si>
  <si>
    <t>ООО "НефтьЭнергоСтрой"</t>
  </si>
  <si>
    <t>14305/23</t>
  </si>
  <si>
    <t>14307/23</t>
  </si>
  <si>
    <t>14324/23</t>
  </si>
  <si>
    <t>14326/23</t>
  </si>
  <si>
    <t>14327/23</t>
  </si>
  <si>
    <t>14328/23</t>
  </si>
  <si>
    <t>14352/23</t>
  </si>
  <si>
    <t>14354/23</t>
  </si>
  <si>
    <t>14357/23</t>
  </si>
  <si>
    <t>14356/23</t>
  </si>
  <si>
    <t>14360/23</t>
  </si>
  <si>
    <t>14361/23</t>
  </si>
  <si>
    <t>Аникин Андрей Александрович</t>
  </si>
  <si>
    <t>ООО "Стройэлектромонтаж"</t>
  </si>
  <si>
    <t>14366/23</t>
  </si>
  <si>
    <t>14368/23</t>
  </si>
  <si>
    <t>14370/23</t>
  </si>
  <si>
    <t>14391/23</t>
  </si>
  <si>
    <t>14394/23</t>
  </si>
  <si>
    <t>14396/23</t>
  </si>
  <si>
    <t>14390/23</t>
  </si>
  <si>
    <t>14392/23</t>
  </si>
  <si>
    <t>14395/23</t>
  </si>
  <si>
    <t>14397/23</t>
  </si>
  <si>
    <t>14403/23</t>
  </si>
  <si>
    <t>14404/23</t>
  </si>
  <si>
    <t>14408/23</t>
  </si>
  <si>
    <t>14410/23</t>
  </si>
  <si>
    <t>14421/23</t>
  </si>
  <si>
    <t>14424/23</t>
  </si>
  <si>
    <t>14426/23</t>
  </si>
  <si>
    <t>14430/23</t>
  </si>
  <si>
    <t>14433/23</t>
  </si>
  <si>
    <t>14434/23</t>
  </si>
  <si>
    <t>14435/23</t>
  </si>
  <si>
    <t>ООО "Новые технологии"</t>
  </si>
  <si>
    <t>14443/23</t>
  </si>
  <si>
    <t>14444/23</t>
  </si>
  <si>
    <t>14445/23</t>
  </si>
  <si>
    <t>14446/23</t>
  </si>
  <si>
    <t>14448/23</t>
  </si>
  <si>
    <t>14449/23</t>
  </si>
  <si>
    <t>14451/23</t>
  </si>
  <si>
    <t>14462/23</t>
  </si>
  <si>
    <t>14461/23</t>
  </si>
  <si>
    <t>14471/23</t>
  </si>
  <si>
    <t>14473/23</t>
  </si>
  <si>
    <t>14486/23</t>
  </si>
  <si>
    <t>14488/23</t>
  </si>
  <si>
    <t>14497/23</t>
  </si>
  <si>
    <t>14498/23</t>
  </si>
  <si>
    <t>14499/23</t>
  </si>
  <si>
    <t>14502/23</t>
  </si>
  <si>
    <t>ООО "Бизнес-Альянс"</t>
  </si>
  <si>
    <t>14515/23</t>
  </si>
  <si>
    <t>14516/23</t>
  </si>
  <si>
    <t>14523/23</t>
  </si>
  <si>
    <t>14524/23</t>
  </si>
  <si>
    <t>14532/23</t>
  </si>
  <si>
    <t>14533/23</t>
  </si>
  <si>
    <t>14539/23</t>
  </si>
  <si>
    <t>14540/23</t>
  </si>
  <si>
    <t>14547/23</t>
  </si>
  <si>
    <t>14545/23</t>
  </si>
  <si>
    <t>14546/23</t>
  </si>
  <si>
    <t>21.06.2023</t>
  </si>
  <si>
    <t>23.06.2023</t>
  </si>
  <si>
    <t> 9/2525</t>
  </si>
  <si>
    <t> Вердокс</t>
  </si>
  <si>
    <t> 25.07.2023</t>
  </si>
  <si>
    <t> АО "СНПХ"</t>
  </si>
  <si>
    <t> Галимьянов И. Д.</t>
  </si>
  <si>
    <t> Заявка на временное ТП 146кВт КП-257Б Советское м-р</t>
  </si>
  <si>
    <t> б/н</t>
  </si>
  <si>
    <t> Электронная почта</t>
  </si>
  <si>
    <t> дата: 25.07.2023 11:30 от: Ведущий инженер-энергетик &lt;tomsk-vedenergo@snph.biz&gt;</t>
  </si>
  <si>
    <t> Стенина А. В.</t>
  </si>
  <si>
    <t> В работу</t>
  </si>
  <si>
    <t> На исполнении</t>
  </si>
  <si>
    <t>3.</t>
  </si>
  <si>
    <t> заявка</t>
  </si>
  <si>
    <t> Лыткин В. Н.</t>
  </si>
  <si>
    <t> 9/2524</t>
  </si>
  <si>
    <t> Заявка на временное ТП ЗБС 50кВт КП-175 Советское м-р</t>
  </si>
  <si>
    <t> дата: 25.07.2023 11:42 от: Ведущий инженер-энергетик &lt;tomsk-vedenergo@snph.biz&gt;</t>
  </si>
  <si>
    <t>4.</t>
  </si>
  <si>
    <t> 9/2531</t>
  </si>
  <si>
    <t> Заявка на временное ТП ЗБС 50кВт КП-3 Северное м-е</t>
  </si>
  <si>
    <t> дата: 25.07.2023 12:18 от: Ведущий инженер-энергетик &lt;tomsk-vedenergo@snph.biz&gt;</t>
  </si>
  <si>
    <t>5.</t>
  </si>
  <si>
    <t> 9/2529</t>
  </si>
  <si>
    <t> Заявка на временное ТП ЗБС 50кВт КП-179 Советское м-р</t>
  </si>
  <si>
    <t> дата: 25.07.2023 12:03 от: Ведущий инженер-энергетик &lt;tomsk-vedenergo@snph.biz&gt;</t>
  </si>
  <si>
    <t>6.</t>
  </si>
  <si>
    <t> 9/2530</t>
  </si>
  <si>
    <t> Заявка на временное ТП ЗБС 146кВт КП-179 Советское м-р</t>
  </si>
  <si>
    <t> дата: 25.07.2023 12:06 от: Ведущий инженер-энергетик &lt;tomsk-vedenergo@snph.biz&gt;</t>
  </si>
  <si>
    <t>7.</t>
  </si>
  <si>
    <t> 9/2532</t>
  </si>
  <si>
    <t> Заявка на временное ТП ЗБС 146кВт КП-3 Северное м-е</t>
  </si>
  <si>
    <t> дата: 25.07.2023 12:21 от: Ведущий инженер-энергетик &lt;tomsk-vedenergo@snph.biz&gt;</t>
  </si>
  <si>
    <t>8.</t>
  </si>
  <si>
    <t> 9/2526</t>
  </si>
  <si>
    <t>1.</t>
  </si>
  <si>
    <t> 9/2523</t>
  </si>
  <si>
    <t> Заявка на временное ТП 50кВт КП-257Б Советское м-р</t>
  </si>
  <si>
    <t>2.</t>
  </si>
  <si>
    <t> Заявка на временное ТП ЗБС 146кВт КП-175 Советское м-р</t>
  </si>
  <si>
    <t> дата: 25.07.2023 11:45 от: Ведущий инженер-энергетик &lt;tomsk-vedenergo@snph.biz&gt;</t>
  </si>
  <si>
    <t>14644/23</t>
  </si>
  <si>
    <t>14647/23</t>
  </si>
  <si>
    <t>14653/23</t>
  </si>
  <si>
    <t>14655/23</t>
  </si>
  <si>
    <t>14657/23</t>
  </si>
  <si>
    <t>14664/23</t>
  </si>
  <si>
    <t>14666/23</t>
  </si>
  <si>
    <t>14663/23</t>
  </si>
  <si>
    <t>14665/23</t>
  </si>
  <si>
    <t>14667/23</t>
  </si>
  <si>
    <t>14668/23</t>
  </si>
  <si>
    <t>14676/23</t>
  </si>
  <si>
    <t>14680/23</t>
  </si>
  <si>
    <t>Самотлорнефтепромхим АО</t>
  </si>
  <si>
    <t>04.07.2023</t>
  </si>
  <si>
    <t>11.08.2023</t>
  </si>
  <si>
    <t>25.07.2023</t>
  </si>
  <si>
    <t>23.08.2023</t>
  </si>
  <si>
    <t>29.08.2023</t>
  </si>
  <si>
    <t>14567/23 от 10.07.2023</t>
  </si>
  <si>
    <t>14627/23 от 14.08.2023</t>
  </si>
  <si>
    <t>14647/23 от 23.08.2023</t>
  </si>
  <si>
    <t>14632/23 от 15.08.2023</t>
  </si>
  <si>
    <t>14644/23 от 23.08.2023</t>
  </si>
  <si>
    <t>14657/23 от 24.08.2023</t>
  </si>
  <si>
    <t>14664/23 от 24.08.2023</t>
  </si>
  <si>
    <t>14666/23 от 24.08.2023</t>
  </si>
  <si>
    <t>14684/23 от 04.09.2023</t>
  </si>
  <si>
    <t>ООО "Томскбурнефтегаз"</t>
  </si>
  <si>
    <t>ООО "ЭкоВек"</t>
  </si>
  <si>
    <t>ООО ТрансСервис</t>
  </si>
  <si>
    <t>14732/23 от 08.09.2023</t>
  </si>
  <si>
    <t>14734/23 от 11.09.2023</t>
  </si>
  <si>
    <t>14736/23 от 11.09.2023</t>
  </si>
  <si>
    <t>14723/23 от 06.09.2023</t>
  </si>
  <si>
    <t>14740/23 от 15.09.2023</t>
  </si>
  <si>
    <t>14741/23 от 15.09.2023</t>
  </si>
  <si>
    <t>14756/23 от 21.09.2023</t>
  </si>
  <si>
    <t>14790/23 от 09.10.2023</t>
  </si>
  <si>
    <t>14789/23 от 09.10.2023</t>
  </si>
  <si>
    <t>14798/23 от 10.10.2023</t>
  </si>
  <si>
    <t>14802/23 от 11.10.2023</t>
  </si>
  <si>
    <t>14821/23 от 10.10.2023</t>
  </si>
  <si>
    <t>ООО Гарант Путинский</t>
  </si>
  <si>
    <t>ООО Супер Окна Плюс</t>
  </si>
  <si>
    <t>14797/23 от 10.10.2023</t>
  </si>
  <si>
    <t>14799/23 от 10.10.2023</t>
  </si>
  <si>
    <t>14836/23 от 25.10.2023</t>
  </si>
  <si>
    <t>14837/23 от 25.10.2023</t>
  </si>
  <si>
    <t>14850/23 от 31.10.2023</t>
  </si>
  <si>
    <t>14853/23 от 31.10.2023</t>
  </si>
  <si>
    <t>14855/23 от 31.10.2023</t>
  </si>
  <si>
    <t>14856/23 от 31.10.2023</t>
  </si>
  <si>
    <t>14857/23 от 31.10.2023</t>
  </si>
  <si>
    <t>14858/23 от 31.10.2023</t>
  </si>
  <si>
    <t>14861/23 от 02.11.2023</t>
  </si>
  <si>
    <t>14867/23 от 02.11.2023</t>
  </si>
  <si>
    <t>19.11,2023</t>
  </si>
  <si>
    <t>14092/22 от 01.01.2025</t>
  </si>
  <si>
    <t xml:space="preserve"> ООО «ПВП «АБС»</t>
  </si>
  <si>
    <t>14028/22 от 01.01.1948</t>
  </si>
  <si>
    <t>14028/22 от 01.01.1949</t>
  </si>
  <si>
    <t>14028/22 от 01.01.1950</t>
  </si>
  <si>
    <t>14028/22 от 01.01.1951</t>
  </si>
  <si>
    <t>14028/22 от 01.01.1952</t>
  </si>
  <si>
    <t>14028/22 от 01.01.1953</t>
  </si>
  <si>
    <t>14028/22 от 01.01.1954</t>
  </si>
  <si>
    <t>14028/22 от 01.01.1955</t>
  </si>
  <si>
    <t>14028/22 от 01.01.1956</t>
  </si>
  <si>
    <t>14028/22 от 01.01.1957</t>
  </si>
  <si>
    <t>14028/22 от 01.01.1958</t>
  </si>
  <si>
    <t>14028/22 от 01.01.1959</t>
  </si>
  <si>
    <t>14028/22 от 01.01.1960</t>
  </si>
  <si>
    <t>14028/22 от 01.01.1961</t>
  </si>
  <si>
    <t>14028/22 от 01.01.1962</t>
  </si>
  <si>
    <t>14028/22 от 01.01.1963</t>
  </si>
  <si>
    <t>14028/22 от 01.01.1964</t>
  </si>
  <si>
    <t>14028/22 от 01.01.1965</t>
  </si>
  <si>
    <t>14028/22 от 01.01.1966</t>
  </si>
  <si>
    <t>14028/22 от 01.01.1967</t>
  </si>
  <si>
    <t>14028/22 от 01.01.1968</t>
  </si>
  <si>
    <t>14028/22 от 01.01.1969</t>
  </si>
  <si>
    <t>14028/22 от 01.01.1970</t>
  </si>
  <si>
    <t>14028/22 от 01.01.1971</t>
  </si>
  <si>
    <t>14028/22 от 01.01.1972</t>
  </si>
  <si>
    <t>14028/22 от 01.01.1973</t>
  </si>
  <si>
    <t>14028/22 от 01.01.1974</t>
  </si>
  <si>
    <t>14028/22 от 01.01.1975</t>
  </si>
  <si>
    <t>14028/22 от 01.01.1976</t>
  </si>
  <si>
    <t>14028/22 от 01.01.1977</t>
  </si>
  <si>
    <t>14028/22 от 01.01.1978</t>
  </si>
  <si>
    <t>14028/22 от 01.01.1979</t>
  </si>
  <si>
    <t>14028/22 от 01.01.1980</t>
  </si>
  <si>
    <t>14028/22 от 01.01.1981</t>
  </si>
  <si>
    <t>14028/22 от 01.01.1982</t>
  </si>
  <si>
    <t>14028/22 от 01.01.1983</t>
  </si>
  <si>
    <t>14028/22 от 01.01.1984</t>
  </si>
  <si>
    <t>14028/22 от 01.01.1985</t>
  </si>
  <si>
    <t>14028/22 от 01.01.1986</t>
  </si>
  <si>
    <t>14028/22 от 01.01.1987</t>
  </si>
  <si>
    <t>14028/22 от 01.01.1988</t>
  </si>
  <si>
    <t>14028/22 от 01.01.1989</t>
  </si>
  <si>
    <t>14028/22 от 01.01.1990</t>
  </si>
  <si>
    <t>14028/22 от 01.01.1991</t>
  </si>
  <si>
    <t>14028/22 от 01.01.1992</t>
  </si>
  <si>
    <t>14028/22 от 01.01.1993</t>
  </si>
  <si>
    <t>14028/22 от 01.01.1994</t>
  </si>
  <si>
    <t>14028/22 от 01.01.1995</t>
  </si>
  <si>
    <t>14028/22 от 01.01.1996</t>
  </si>
  <si>
    <t>14028/22 от 01.01.1997</t>
  </si>
  <si>
    <t>14028/22 от 01.01.1998</t>
  </si>
  <si>
    <t>14028/22 от 01.01.1999</t>
  </si>
  <si>
    <t>14028/22 от 01.01.2000</t>
  </si>
  <si>
    <t>14028/22 от 01.01.2001</t>
  </si>
  <si>
    <t>14028/22 от 01.01.2002</t>
  </si>
  <si>
    <t>14028/22 от 01.01.2003</t>
  </si>
  <si>
    <t>14028/22 от 01.01.2004</t>
  </si>
  <si>
    <t>14028/22 от 01.01.2005</t>
  </si>
  <si>
    <t>14028/22 от 01.01.2006</t>
  </si>
  <si>
    <t>14028/22 от 01.01.2007</t>
  </si>
  <si>
    <t>14028/22 от 01.01.2008</t>
  </si>
  <si>
    <t>14028/22 от 01.01.2009</t>
  </si>
  <si>
    <t>14028/22 от 01.01.2010</t>
  </si>
  <si>
    <t>14028/22 от 01.01.2011</t>
  </si>
  <si>
    <t>14028/22 от 01.01.2012</t>
  </si>
  <si>
    <t>14028/22 от 01.01.2013</t>
  </si>
  <si>
    <t>14028/22 от 01.01.2014</t>
  </si>
  <si>
    <t>14028/22 от 01.01.2015</t>
  </si>
  <si>
    <t>14028/22 от 01.01.2016</t>
  </si>
  <si>
    <t>14028/22 от 01.01.2017</t>
  </si>
  <si>
    <t>14028/22 от 01.01.2018</t>
  </si>
  <si>
    <t>14028/22 от 01.01.2019</t>
  </si>
  <si>
    <t>14028/22 от 01.01.2020</t>
  </si>
  <si>
    <t>14028/22 от 01.01.2021</t>
  </si>
  <si>
    <t>14028/22 от 01.01.2022</t>
  </si>
  <si>
    <t>14028/22 от 01.01.2024</t>
  </si>
  <si>
    <t>14028/22 от 01.01.2025</t>
  </si>
  <si>
    <t>14028/22 от 01.01.2026</t>
  </si>
  <si>
    <t>14028/22 от 01.01.2027</t>
  </si>
  <si>
    <t>14028/22 от 01.01.2028</t>
  </si>
  <si>
    <t>14028/22 от 01.01.2029</t>
  </si>
  <si>
    <t>14028/22 от 01.01.2030</t>
  </si>
  <si>
    <t>14028/22 от 01.01.2031</t>
  </si>
  <si>
    <t>14028/22 от 01.01.2032</t>
  </si>
  <si>
    <t>14028/22 от 01.01.2033</t>
  </si>
  <si>
    <t>14028/22 от 01.01.2034</t>
  </si>
  <si>
    <t>14028/22 от 01.01.2035</t>
  </si>
  <si>
    <t>14028/22 от 01.01.2036</t>
  </si>
  <si>
    <t>14028/22 от 01.01.2037</t>
  </si>
  <si>
    <t>14028/22 от 01.01.2038</t>
  </si>
  <si>
    <t>14028/22 от 01.01.2039</t>
  </si>
  <si>
    <t>14028/22 от 01.01.2040</t>
  </si>
  <si>
    <t>14028/22 от 01.01.2041</t>
  </si>
  <si>
    <t>14028/22 от 01.01.2042</t>
  </si>
  <si>
    <t>14028/22 от 01.01.2043</t>
  </si>
  <si>
    <t>14028/22 от 01.01.2044</t>
  </si>
  <si>
    <t>14028/22 от 01.01.2045</t>
  </si>
  <si>
    <t>14028/22 от 01.01.2046</t>
  </si>
  <si>
    <t>14028/22 от 01.01.2047</t>
  </si>
  <si>
    <t>14028/22 от 01.01.2048</t>
  </si>
  <si>
    <t>14028/22 от 01.01.2049</t>
  </si>
  <si>
    <t>14028/22 от 01.01.2050</t>
  </si>
  <si>
    <t>14028/22 от 01.01.2051</t>
  </si>
  <si>
    <t>14875/23 от 15.10.2023</t>
  </si>
  <si>
    <t>14897/23 от 15.11.2023</t>
  </si>
  <si>
    <t>14907/23 от 17.11.2023</t>
  </si>
  <si>
    <t>Зинкин Николай Петрович</t>
  </si>
  <si>
    <t>ООО "ПВП "АБС"</t>
  </si>
  <si>
    <t>14879/23</t>
  </si>
  <si>
    <t>14880/23</t>
  </si>
  <si>
    <t xml:space="preserve">б/н </t>
  </si>
  <si>
    <t>14897/23</t>
  </si>
  <si>
    <t>14898/23</t>
  </si>
  <si>
    <t>14907/23</t>
  </si>
  <si>
    <t>14911/23</t>
  </si>
  <si>
    <t>14926/23</t>
  </si>
  <si>
    <t>14930/23</t>
  </si>
  <si>
    <t>14879/23 от 09.11.2023</t>
  </si>
  <si>
    <t>14880/23 от 09.11.2023</t>
  </si>
  <si>
    <t>б/н от 15.11.2023</t>
  </si>
  <si>
    <t>14898/23 от 15.11.2023</t>
  </si>
  <si>
    <t>14911/23 от 20.11.2023</t>
  </si>
  <si>
    <t>14926/23 от 22.11.2023</t>
  </si>
  <si>
    <t>14930/23 от 22.11.2023</t>
  </si>
  <si>
    <t>14875/23 от 15.10.2024</t>
  </si>
  <si>
    <t>14093/22 от 01.01.2024</t>
  </si>
  <si>
    <t>14093/22 от 01.01.2025</t>
  </si>
  <si>
    <t>14093/22 от 01.01.2026</t>
  </si>
  <si>
    <t>14093/22 от 01.01.2027</t>
  </si>
  <si>
    <t>14093/22 от 01.01.2028</t>
  </si>
  <si>
    <t>14093/22 от 01.01.2029</t>
  </si>
  <si>
    <t>14093/22 от 01.01.2030</t>
  </si>
  <si>
    <t>14093/22 от 01.01.2031</t>
  </si>
  <si>
    <t>14093/22 от 01.01.2032</t>
  </si>
  <si>
    <t>14093/22 от 01.01.2033</t>
  </si>
  <si>
    <t>14093/22 от 01.01.2034</t>
  </si>
  <si>
    <t>14093/22 от 01.01.2035</t>
  </si>
  <si>
    <t>14093/22 от 01.01.2036</t>
  </si>
  <si>
    <t>14093/22 от 01.01.2037</t>
  </si>
  <si>
    <t>14093/22 от 01.01.2038</t>
  </si>
  <si>
    <t>14093/22 от 01.01.2039</t>
  </si>
  <si>
    <t>14093/22 от 01.01.2040</t>
  </si>
  <si>
    <t>14093/22 от 01.01.2041</t>
  </si>
  <si>
    <t>14093/22 от 01.01.2042</t>
  </si>
  <si>
    <t>14093/22 от 01.01.2043</t>
  </si>
  <si>
    <t>14093/22 от 01.01.2044</t>
  </si>
  <si>
    <t>14093/22 от 01.01.2045</t>
  </si>
  <si>
    <t>14093/22 от 01.01.2046</t>
  </si>
  <si>
    <t>14093/22 от 01.01.2047</t>
  </si>
  <si>
    <t>14093/22 от 01.01.2048</t>
  </si>
  <si>
    <t>14093/22 от 01.01.2049</t>
  </si>
  <si>
    <t>14093/22 от 01.01.2050</t>
  </si>
  <si>
    <t>14093/22 от 01.01.2051</t>
  </si>
  <si>
    <t>14093/22 от 01.01.2052</t>
  </si>
  <si>
    <t>14093/22 от 01.01.2053</t>
  </si>
  <si>
    <t>14093/22 от 01.01.2054</t>
  </si>
  <si>
    <t>14093/22 от 01.01.2055</t>
  </si>
  <si>
    <t>14093/22 от 01.01.2056</t>
  </si>
  <si>
    <t>14093/22 от 01.01.2057</t>
  </si>
  <si>
    <t>14093/22 от 01.01.2058</t>
  </si>
  <si>
    <t>14093/22 от 01.01.2059</t>
  </si>
  <si>
    <t>14093/22 от 01.01.2060</t>
  </si>
  <si>
    <t>14093/22 от 01.01.2061</t>
  </si>
  <si>
    <t>14093/22 от 01.01.2062</t>
  </si>
  <si>
    <t>14093/22 от 01.01.2063</t>
  </si>
  <si>
    <t>14093/22 от 01.01.2064</t>
  </si>
  <si>
    <t>14093/22 от 01.01.2065</t>
  </si>
  <si>
    <t>14093/22 от 01.01.2066</t>
  </si>
  <si>
    <t>14093/22 от 01.01.2067</t>
  </si>
  <si>
    <t>14093/22 от 01.01.2068</t>
  </si>
  <si>
    <t>14093/22 от 01.01.2069</t>
  </si>
  <si>
    <t>14093/22 от 01.01.2070</t>
  </si>
  <si>
    <t>14093/22 от 01.01.2071</t>
  </si>
  <si>
    <t>14093/22 от 01.01.2072</t>
  </si>
  <si>
    <t>14093/22 от 01.01.2073</t>
  </si>
  <si>
    <t>14093/22 от 01.01.2074</t>
  </si>
  <si>
    <t>14093/22 от 01.01.2075</t>
  </si>
  <si>
    <t>14093/22 от 01.01.2076</t>
  </si>
  <si>
    <t>14093/22 от 01.01.2077</t>
  </si>
  <si>
    <t>14093/22 от 01.01.2078</t>
  </si>
  <si>
    <t>14093/22 от 01.01.2079</t>
  </si>
  <si>
    <t>14093/22 от 01.01.2080</t>
  </si>
  <si>
    <t>14093/22 от 01.01.2081</t>
  </si>
  <si>
    <t>14093/22 от 01.01.2082</t>
  </si>
  <si>
    <t>14093/22 от 01.01.2083</t>
  </si>
  <si>
    <t>14093/22 от 01.01.2084</t>
  </si>
  <si>
    <t>14093/22 от 01.01.2085</t>
  </si>
  <si>
    <t>14093/22 от 01.01.2086</t>
  </si>
  <si>
    <t>14093/22 от 01.01.2087</t>
  </si>
  <si>
    <t>14093/22 от 01.01.2088</t>
  </si>
  <si>
    <t>14093/22 от 01.01.2089</t>
  </si>
  <si>
    <t>14093/22 от 01.01.2090</t>
  </si>
  <si>
    <t>14093/22 от 01.01.2091</t>
  </si>
  <si>
    <t>14093/22 от 01.01.2092</t>
  </si>
  <si>
    <t>14093/22 от 01.01.2093</t>
  </si>
  <si>
    <t>14093/22 от 01.01.2094</t>
  </si>
  <si>
    <t>14093/22 от 01.01.2095</t>
  </si>
  <si>
    <t>14093/22 от 01.01.2096</t>
  </si>
  <si>
    <t>14093/22 от 01.01.2097</t>
  </si>
  <si>
    <t>14093/22 от 01.01.2098</t>
  </si>
  <si>
    <t>14093/22 от 01.01.2099</t>
  </si>
  <si>
    <t>14093/22 от 01.01.2100</t>
  </si>
  <si>
    <t>14093/22 от 01.01.2101</t>
  </si>
  <si>
    <t>14093/22 от 01.01.2102</t>
  </si>
  <si>
    <t>14093/22 от 01.01.2103</t>
  </si>
  <si>
    <t>14093/22 от 01.01.2104</t>
  </si>
  <si>
    <t>14093/22 от 01.01.2105</t>
  </si>
  <si>
    <t>14093/22 от 01.01.2106</t>
  </si>
  <si>
    <t>14093/22 от 01.01.2107</t>
  </si>
  <si>
    <t>14093/22 от 01.01.2108</t>
  </si>
  <si>
    <t>14093/22 от 01.01.2109</t>
  </si>
  <si>
    <t>14093/22 от 01.01.2110</t>
  </si>
  <si>
    <t>14093/22 от 01.01.2111</t>
  </si>
  <si>
    <t>14093/22 от 01.01.2112</t>
  </si>
  <si>
    <t>14093/22 от 01.01.2113</t>
  </si>
  <si>
    <t>14093/22 от 01.01.2114</t>
  </si>
  <si>
    <t>14093/22 от 01.01.2115</t>
  </si>
  <si>
    <t>14093/22 от 01.01.2116</t>
  </si>
  <si>
    <t>14093/22 от 01.01.2117</t>
  </si>
  <si>
    <t>14093/22 от 01.01.2118</t>
  </si>
  <si>
    <t>14093/22 от 01.01.2119</t>
  </si>
  <si>
    <t>14093/22 от 01.01.2120</t>
  </si>
  <si>
    <t>14093/22 от 01.01.2121</t>
  </si>
  <si>
    <t>14972/23</t>
  </si>
  <si>
    <t>14977/23</t>
  </si>
  <si>
    <t>14991/23</t>
  </si>
  <si>
    <t>14992/23</t>
  </si>
  <si>
    <t>14999/23</t>
  </si>
  <si>
    <t>15000/23</t>
  </si>
  <si>
    <t>15013/23</t>
  </si>
  <si>
    <t>15014/23</t>
  </si>
  <si>
    <t>15024/23</t>
  </si>
  <si>
    <t>15022/23</t>
  </si>
  <si>
    <t>от 07.12.2023</t>
  </si>
  <si>
    <t>от 13.12.2023</t>
  </si>
  <si>
    <t>от 14.12.2023</t>
  </si>
  <si>
    <t>от 15.12.2023</t>
  </si>
  <si>
    <t>ООО «Обьнефтеремонт»</t>
  </si>
  <si>
    <t>15019/23 от 01.01.2024</t>
  </si>
  <si>
    <t>ООО «Бизнес-Альянс»</t>
  </si>
  <si>
    <t>15017/23 от 01.01.2024</t>
  </si>
  <si>
    <t>15020/23 от 01.01.2024</t>
  </si>
  <si>
    <t>15018/23 от 01.01.2024</t>
  </si>
  <si>
    <t>15023/23 от 01.01.2024</t>
  </si>
  <si>
    <t>от 16.06.2023</t>
  </si>
  <si>
    <t>от 19.06.2023</t>
  </si>
  <si>
    <t>от 15.11.2023</t>
  </si>
  <si>
    <t>ЗАО "Нефтьстройинвест"</t>
  </si>
  <si>
    <t>15027/24</t>
  </si>
  <si>
    <t>от 10.01.2024</t>
  </si>
  <si>
    <t>ИП  Шодманов</t>
  </si>
  <si>
    <t>15028/24</t>
  </si>
  <si>
    <t>от 11.01.2024</t>
  </si>
  <si>
    <t>ИП  Сарандаев</t>
  </si>
  <si>
    <t xml:space="preserve"> 10.01.2024</t>
  </si>
  <si>
    <t>15026/24</t>
  </si>
  <si>
    <t>15033/24</t>
  </si>
  <si>
    <t>от 15.01.2024</t>
  </si>
  <si>
    <t>15034/24</t>
  </si>
  <si>
    <t>15069/24</t>
  </si>
  <si>
    <t>от 22.01.2024</t>
  </si>
  <si>
    <t>ООО «БСК-Гранд»</t>
  </si>
  <si>
    <t>ООО Коммунальник</t>
  </si>
  <si>
    <t>АО Самотлорнефтепромхим</t>
  </si>
  <si>
    <t>ООО ЮграСтройгаз</t>
  </si>
  <si>
    <t>ООО "БСК-Гранд"</t>
  </si>
  <si>
    <t>15101/24</t>
  </si>
  <si>
    <t>15102/24</t>
  </si>
  <si>
    <t>15103/24</t>
  </si>
  <si>
    <t>15104/24</t>
  </si>
  <si>
    <t>15107/24</t>
  </si>
  <si>
    <t>15125/24</t>
  </si>
  <si>
    <t>15127/24</t>
  </si>
  <si>
    <t>15120/24</t>
  </si>
  <si>
    <t>15129/24</t>
  </si>
  <si>
    <t>15130/24</t>
  </si>
  <si>
    <t>15131/24</t>
  </si>
  <si>
    <t>15133/24</t>
  </si>
  <si>
    <t>ОООО "ОСК Райт"</t>
  </si>
  <si>
    <t>15157/24</t>
  </si>
  <si>
    <t>15167/24</t>
  </si>
  <si>
    <t>15166/24</t>
  </si>
  <si>
    <t>15170/24</t>
  </si>
  <si>
    <t>15171/24</t>
  </si>
  <si>
    <t>15168/24</t>
  </si>
  <si>
    <t>15169/24</t>
  </si>
  <si>
    <t>15172/24</t>
  </si>
  <si>
    <t>15173/24</t>
  </si>
  <si>
    <t>15184/24</t>
  </si>
  <si>
    <t>15183/24</t>
  </si>
  <si>
    <t>15182/24</t>
  </si>
  <si>
    <t>15181/24</t>
  </si>
  <si>
    <t>15189/24</t>
  </si>
  <si>
    <t>15186/24</t>
  </si>
  <si>
    <t>15185/24</t>
  </si>
  <si>
    <t>15187/24</t>
  </si>
  <si>
    <t>15188/24</t>
  </si>
  <si>
    <t>15193/24</t>
  </si>
  <si>
    <t>15194/24</t>
  </si>
  <si>
    <t>15195/24</t>
  </si>
  <si>
    <t>15196/24</t>
  </si>
  <si>
    <t>от 05.03.2024</t>
  </si>
  <si>
    <t>от 15.03.2024</t>
  </si>
  <si>
    <t>от 18.03.2024</t>
  </si>
  <si>
    <t>от 25.03.2024</t>
  </si>
  <si>
    <t>от 27.03.2024</t>
  </si>
  <si>
    <t>от 28.03.2024</t>
  </si>
  <si>
    <t>АО ССК</t>
  </si>
  <si>
    <t>15217/24</t>
  </si>
  <si>
    <t>15223/24</t>
  </si>
  <si>
    <t>15224/24</t>
  </si>
  <si>
    <t>15227/24</t>
  </si>
  <si>
    <t>15228/24</t>
  </si>
  <si>
    <t>15229/24</t>
  </si>
  <si>
    <t>15234/24</t>
  </si>
  <si>
    <t>15235/24</t>
  </si>
  <si>
    <t>15236/24</t>
  </si>
  <si>
    <t>15237/24</t>
  </si>
  <si>
    <t>15238/24</t>
  </si>
  <si>
    <t xml:space="preserve"> 15239/24</t>
  </si>
  <si>
    <t xml:space="preserve"> 15240/24</t>
  </si>
  <si>
    <t>15241/24</t>
  </si>
  <si>
    <t>15249/24</t>
  </si>
  <si>
    <t>15250/24</t>
  </si>
  <si>
    <t>15251/24</t>
  </si>
  <si>
    <t>15252/24</t>
  </si>
  <si>
    <t>15253/24</t>
  </si>
  <si>
    <t>от 15.04.2024</t>
  </si>
  <si>
    <t>от 18.04.2024</t>
  </si>
  <si>
    <t>от 22.04.2024</t>
  </si>
  <si>
    <t>от 24.04.2024</t>
  </si>
  <si>
    <t>от 27.04.2024</t>
  </si>
  <si>
    <t>от 02.05.2024</t>
  </si>
  <si>
    <t>15076/24</t>
  </si>
  <si>
    <t>15240/24</t>
  </si>
  <si>
    <t>15019/23 от 01.01.2025</t>
  </si>
  <si>
    <t>15019/23 от 01.01.2026</t>
  </si>
  <si>
    <t>15019/23 от 01.01.2027</t>
  </si>
  <si>
    <t>15019/23 от 01.01.2028</t>
  </si>
  <si>
    <t>15019/23 от 01.01.2029</t>
  </si>
  <si>
    <t>15019/23 от 01.01.2030</t>
  </si>
  <si>
    <t>15019/23 от 01.01.2031</t>
  </si>
  <si>
    <t>15019/23 от 01.01.2032</t>
  </si>
  <si>
    <t>15019/23 от 01.01.2033</t>
  </si>
  <si>
    <t>15019/23 от 01.01.2034</t>
  </si>
  <si>
    <t>15019/23 от 01.01.2035</t>
  </si>
  <si>
    <t>15019/23 от 01.01.2036</t>
  </si>
  <si>
    <t>15019/23 от 01.01.2037</t>
  </si>
  <si>
    <t>15019/23 от 01.01.2038</t>
  </si>
  <si>
    <t>15019/23 от 01.01.2039</t>
  </si>
  <si>
    <t>15019/23 от 01.01.2040</t>
  </si>
  <si>
    <t>15019/23 от 01.01.2041</t>
  </si>
  <si>
    <t>15019/23 от 01.01.2042</t>
  </si>
  <si>
    <t>15019/23 от 01.01.2043</t>
  </si>
  <si>
    <t>15019/23 от 01.01.2044</t>
  </si>
  <si>
    <t>15271/24</t>
  </si>
  <si>
    <t>15275/24</t>
  </si>
  <si>
    <t>15267/24</t>
  </si>
  <si>
    <t>15269/24</t>
  </si>
  <si>
    <t>15268/24</t>
  </si>
  <si>
    <t>15270/24</t>
  </si>
  <si>
    <t>15272/24</t>
  </si>
  <si>
    <t>15288/24</t>
  </si>
  <si>
    <t xml:space="preserve"> 11.04.2024</t>
  </si>
  <si>
    <t xml:space="preserve"> 14.04.2024</t>
  </si>
  <si>
    <t>15213/24</t>
  </si>
  <si>
    <t>15222/24</t>
  </si>
  <si>
    <t>15290/24</t>
  </si>
  <si>
    <t>15289/24</t>
  </si>
  <si>
    <t>15332/24</t>
  </si>
  <si>
    <t>15331/24</t>
  </si>
  <si>
    <t>15297/24</t>
  </si>
  <si>
    <t>15296/24</t>
  </si>
  <si>
    <t>15291/24</t>
  </si>
  <si>
    <t>15298/24</t>
  </si>
  <si>
    <t>15306/24</t>
  </si>
  <si>
    <t>15307/24</t>
  </si>
  <si>
    <t>15299/24</t>
  </si>
  <si>
    <t>15330/24</t>
  </si>
  <si>
    <t>Администрация городского округа Стрежевой</t>
  </si>
  <si>
    <t>15369/24</t>
  </si>
  <si>
    <t>15370/24</t>
  </si>
  <si>
    <t>15364/24</t>
  </si>
  <si>
    <t>15365/24</t>
  </si>
  <si>
    <t>15366/24</t>
  </si>
  <si>
    <t>15367/24</t>
  </si>
  <si>
    <t>15371/24</t>
  </si>
  <si>
    <t>15372/24</t>
  </si>
  <si>
    <t>15408/24</t>
  </si>
  <si>
    <t>15407/24</t>
  </si>
  <si>
    <t>15390/24</t>
  </si>
  <si>
    <t>15389/24</t>
  </si>
  <si>
    <t>15395/24</t>
  </si>
  <si>
    <t>15396/24</t>
  </si>
  <si>
    <t>15391/24</t>
  </si>
  <si>
    <t>15440/24</t>
  </si>
  <si>
    <t>15441/24</t>
  </si>
  <si>
    <t>15442/24</t>
  </si>
  <si>
    <t>15443/24</t>
  </si>
  <si>
    <t>15437/24</t>
  </si>
  <si>
    <t>15439/24</t>
  </si>
  <si>
    <t>15480/24</t>
  </si>
  <si>
    <t>15481/24</t>
  </si>
  <si>
    <t>15455/24</t>
  </si>
  <si>
    <t>15456/24</t>
  </si>
  <si>
    <t>15461/24</t>
  </si>
  <si>
    <t>15476/24</t>
  </si>
  <si>
    <t>15478/24</t>
  </si>
  <si>
    <t>15484/24</t>
  </si>
  <si>
    <t>15485/24</t>
  </si>
  <si>
    <t>ООО «НСХ АЗИЯ ДРИЛЛИНГ»</t>
  </si>
  <si>
    <t>15487/24</t>
  </si>
  <si>
    <t>15490/24</t>
  </si>
  <si>
    <t>15493/24</t>
  </si>
  <si>
    <t>15494/24</t>
  </si>
  <si>
    <t>15496/24</t>
  </si>
  <si>
    <t>15503/24</t>
  </si>
  <si>
    <t>15499/24</t>
  </si>
  <si>
    <t>15501/24</t>
  </si>
  <si>
    <t>15506/24</t>
  </si>
  <si>
    <t>15509/24</t>
  </si>
  <si>
    <t>15510/24</t>
  </si>
  <si>
    <t>15505/24</t>
  </si>
  <si>
    <t>15526/24</t>
  </si>
  <si>
    <t>15536/24</t>
  </si>
  <si>
    <t>15537/24</t>
  </si>
  <si>
    <t>ЗАО Нефтьстройинвест</t>
  </si>
  <si>
    <t>Сергеева Евгения Валерьевна</t>
  </si>
  <si>
    <t xml:space="preserve"> 02.09.2024</t>
  </si>
  <si>
    <t>15539/24</t>
  </si>
  <si>
    <t>15549/24</t>
  </si>
  <si>
    <t>15551/24</t>
  </si>
  <si>
    <t>15563/24</t>
  </si>
  <si>
    <t>15564/24</t>
  </si>
  <si>
    <t>15570/24</t>
  </si>
  <si>
    <t>15572/24</t>
  </si>
  <si>
    <t>15590/24</t>
  </si>
  <si>
    <t>15591/24</t>
  </si>
  <si>
    <t>15577/24</t>
  </si>
  <si>
    <t>15589/24</t>
  </si>
  <si>
    <t>15599/24</t>
  </si>
  <si>
    <t>15600/24</t>
  </si>
  <si>
    <t>15598/24</t>
  </si>
  <si>
    <t>15597/24</t>
  </si>
  <si>
    <t>15604/24</t>
  </si>
  <si>
    <t>15605/24</t>
  </si>
  <si>
    <t>15618/24</t>
  </si>
  <si>
    <t>15619/24</t>
  </si>
  <si>
    <t>15610/24</t>
  </si>
  <si>
    <t>15611/24</t>
  </si>
  <si>
    <t>15625/24</t>
  </si>
  <si>
    <t>15626/24</t>
  </si>
  <si>
    <t>15615/24</t>
  </si>
  <si>
    <t>15617/24</t>
  </si>
  <si>
    <t>15620/24</t>
  </si>
  <si>
    <t>15628/24</t>
  </si>
  <si>
    <t>15623/24</t>
  </si>
  <si>
    <t>15624/24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</si>
</sst>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54545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19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5" borderId="5" xfId="2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6" fillId="4" borderId="5" xfId="2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0" fillId="0" borderId="0" xfId="0" quotePrefix="1" applyNumberFormat="1"/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4" fontId="17" fillId="0" borderId="0" xfId="0" quotePrefix="1" applyNumberFormat="1" applyFont="1"/>
    <xf numFmtId="0" fontId="13" fillId="0" borderId="1" xfId="0" applyFont="1" applyFill="1" applyBorder="1" applyAlignment="1">
      <alignment horizontal="center"/>
    </xf>
    <xf numFmtId="2" fontId="20" fillId="0" borderId="0" xfId="2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6" xfId="0" applyNumberFormat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14" fontId="11" fillId="0" borderId="4" xfId="0" applyNumberFormat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1" fillId="0" borderId="2" xfId="0" applyFont="1" applyFill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</cellXfs>
  <cellStyles count="3">
    <cellStyle name="Гиперссылка" xfId="2" builtinId="8"/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2023\193%20&#1040;&#1054;%20&#1057;&#1072;&#1084;&#1086;&#1090;&#1083;&#1086;&#1088;&#1085;&#1077;&#1092;&#1090;&#1077;&#1087;&#1088;&#1086;&#1084;&#1093;&#1080;&#1084;%20(0,4&#1082;&#1042;%20&#1050;-4%20&#1050;&#1086;&#1096;&#1080;&#1083;&#1077;&#1074;&#1089;&#1082;&#1086;&#1077;%20&#1084;.&#1088;.%2050%20&#1082;&#1042;&#1090;)" TargetMode="External"/><Relationship Id="rId3" Type="http://schemas.openxmlformats.org/officeDocument/2006/relationships/hyperlink" Target="2023\181%20&#1040;&#1054;%20&#1057;&#1072;&#1084;&#1086;&#1090;&#1083;&#1086;&#1088;&#1085;&#1077;&#1092;&#1090;&#1077;&#1087;&#1088;&#1086;&#1084;&#1093;&#1080;&#1084;%2014837-23%20%20(6&#1082;&#1042;%20&#1050;-74&#1040;%20&#1042;&#1072;&#1093;&#1089;&#1082;&#1086;&#1075;&#1086;%20&#1085;.&#1084;.&#1088;.%20450%20&#1082;&#1042;&#1090;)" TargetMode="External"/><Relationship Id="rId7" Type="http://schemas.openxmlformats.org/officeDocument/2006/relationships/hyperlink" Target="2023\196%20&#1054;&#1054;&#1054;%20&#1057;&#1055;&#1050;%20&#1057;&#1042;&#1052;&#1059;%2014911-23%20(0,4%20&#1082;&#1042;%20&#1059;&#1055;&#1057;&#1042;-9%20&#1057;&#1086;&#1074;&#1077;&#1090;&#1089;&#1082;&#1086;&#1075;&#1086;%20&#1085;.&#1084;.&#1088;.%20&#1082;&#1042;&#1090;)" TargetMode="External"/><Relationship Id="rId2" Type="http://schemas.openxmlformats.org/officeDocument/2006/relationships/hyperlink" Target="2023\190%20&#1040;&#1054;%20&#1057;&#1072;&#1084;&#1086;&#1090;&#1083;&#1086;&#1088;&#1085;&#1077;&#1092;&#1090;&#1077;&#1087;&#1088;&#1086;&#1084;&#1093;&#1080;&#1084;%2014880-23%20%20(6&#1082;&#1042;%20&#1050;-29%20&#1050;&#1088;&#1072;&#1087;&#1080;&#1074;&#1080;&#1085;&#1089;&#1082;&#1086;&#1075;&#1086;%20&#1085;.&#1084;.&#1088;..%20450%20&#1082;&#1042;&#1090;)" TargetMode="External"/><Relationship Id="rId1" Type="http://schemas.openxmlformats.org/officeDocument/2006/relationships/hyperlink" Target="2023\191%20&#1040;&#1054;%20&#1057;&#1072;&#1084;&#1086;&#1090;&#1083;&#1086;&#1088;&#1085;&#1077;&#1092;&#1090;&#1077;&#1087;&#1088;&#1086;&#1084;&#1093;&#1080;&#1084;%2014879-23%20%20(0.4&#1082;&#1042;%20&#1050;-29%20&#1050;&#1088;&#1072;&#1087;&#1080;&#1074;&#1080;&#1085;&#1089;&#1082;&#1086;&#1075;&#1086;%20&#1085;.&#1084;.&#1088;.%2050%20&#1082;&#1042;&#1090;)" TargetMode="External"/><Relationship Id="rId6" Type="http://schemas.openxmlformats.org/officeDocument/2006/relationships/hyperlink" Target="2023\195%20&#1054;&#1054;&#1054;%20&#1055;&#1042;&#1055;%20&#1040;&#1041;&#1057;%2014907-23%20(0,4&#1082;&#1042;%20&#1062;&#1044;&#1053;&#1043;-2%20&#1057;&#1086;&#1074;&#1077;&#1090;&#1089;&#1082;&#1086;&#1075;&#1086;%2080%20&#1082;&#1042;&#1090;)" TargetMode="External"/><Relationship Id="rId5" Type="http://schemas.openxmlformats.org/officeDocument/2006/relationships/hyperlink" Target="2023\194%20&#1040;&#1054;%20&#1057;&#1072;&#1084;&#1086;&#1090;&#1083;&#1086;&#1088;&#1085;&#1077;&#1092;&#1090;&#1077;&#1087;&#1088;&#1086;&#1084;&#1093;&#1080;&#1084;%2014898-23%20(6&#1082;&#1042;%20&#1050;-4%20&#1050;&#1086;&#1096;&#1080;&#1083;&#1077;&#1074;&#1089;&#1082;&#1086;&#1077;%20&#1085;.&#1084;.&#1088;.%20146%20&#1082;&#1042;&#1090;)" TargetMode="External"/><Relationship Id="rId10" Type="http://schemas.openxmlformats.org/officeDocument/2006/relationships/printerSettings" Target="../printerSettings/printerSettings23.bin"/><Relationship Id="rId4" Type="http://schemas.openxmlformats.org/officeDocument/2006/relationships/hyperlink" Target="2023\193%20&#1040;&#1054;%20&#1057;&#1072;&#1084;&#1086;&#1090;&#1083;&#1086;&#1088;&#1085;&#1077;&#1092;&#1090;&#1077;&#1087;&#1088;&#1086;&#1084;&#1093;&#1080;&#1084;%2014897-23%20(0,4&#1082;&#1042;%20&#1050;-4%20&#1050;&#1086;&#1096;&#1080;&#1083;&#1077;&#1074;&#1089;&#1082;&#1086;&#1077;%20&#1084;.&#1088;.%2050%20&#1082;&#1042;&#1090;)" TargetMode="External"/><Relationship Id="rId9" Type="http://schemas.openxmlformats.org/officeDocument/2006/relationships/hyperlink" Target="2023\194%20&#1040;&#1054;%20&#1057;&#1072;&#1084;&#1086;&#1090;&#1083;&#1086;&#1088;&#1085;&#1077;&#1092;&#1090;&#1077;&#1087;&#1088;&#1086;&#1084;&#1093;&#1080;&#1084;%20(6&#1082;&#1042;%20&#1050;-4%20&#1050;&#1086;&#1096;&#1080;&#1083;&#1077;&#1074;&#1089;&#1082;&#1086;&#1077;%20&#1085;.&#1084;.&#1088;.%20146%20&#1082;&#1042;&#1090;)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14" activePane="bottomLeft" state="frozen"/>
      <selection activeCell="A4" sqref="A4"/>
      <selection pane="bottomLeft" activeCell="B110" sqref="B110:B1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292"/>
      <c r="H245" s="293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292"/>
      <c r="H246" s="293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292"/>
      <c r="H247" s="293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292"/>
      <c r="H248" s="293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292"/>
      <c r="H249" s="293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292"/>
      <c r="H250" s="293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292"/>
      <c r="H251" s="293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292"/>
      <c r="H252" s="293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292"/>
      <c r="H253" s="293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292"/>
      <c r="H254" s="293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292"/>
      <c r="H255" s="293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292"/>
      <c r="H256" s="293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292"/>
      <c r="H257" s="293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292"/>
      <c r="H258" s="293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292"/>
      <c r="H259" s="293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292"/>
      <c r="H260" s="293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292"/>
      <c r="H261" s="293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292"/>
      <c r="H262" s="293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292"/>
      <c r="H263" s="293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292"/>
      <c r="H264" s="293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292"/>
      <c r="H265" s="293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292"/>
      <c r="H266" s="293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292"/>
      <c r="H267" s="293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292"/>
      <c r="H268" s="293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292"/>
      <c r="H269" s="293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292"/>
      <c r="H270" s="293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292"/>
      <c r="H271" s="293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292"/>
      <c r="H272" s="293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292"/>
      <c r="H273" s="293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292"/>
      <c r="H274" s="293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292"/>
      <c r="H275" s="293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292"/>
      <c r="H278" s="293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292"/>
      <c r="H279" s="293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292"/>
      <c r="H280" s="293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292"/>
      <c r="H282" s="293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292"/>
      <c r="H284" s="293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292"/>
      <c r="H285" s="293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292"/>
      <c r="H286" s="293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25" activePane="bottomLeft" state="frozen"/>
      <selection activeCell="A4" sqref="A4"/>
      <selection pane="bottomLeft" activeCell="J151" sqref="J15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292"/>
      <c r="H245" s="293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292"/>
      <c r="H246" s="293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292"/>
      <c r="H247" s="293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292"/>
      <c r="H248" s="293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292"/>
      <c r="H249" s="293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292"/>
      <c r="H250" s="293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292"/>
      <c r="H251" s="293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292"/>
      <c r="H252" s="293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292"/>
      <c r="H253" s="293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292"/>
      <c r="H254" s="293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292"/>
      <c r="H255" s="293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292"/>
      <c r="H256" s="293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292"/>
      <c r="H257" s="293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292"/>
      <c r="H258" s="293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292"/>
      <c r="H259" s="293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292"/>
      <c r="H260" s="293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292"/>
      <c r="H261" s="293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292"/>
      <c r="H262" s="293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292"/>
      <c r="H263" s="293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292"/>
      <c r="H264" s="293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292"/>
      <c r="H265" s="293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292"/>
      <c r="H266" s="293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292"/>
      <c r="H267" s="293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292"/>
      <c r="H268" s="293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292"/>
      <c r="H269" s="293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292"/>
      <c r="H270" s="293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292"/>
      <c r="H271" s="293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292"/>
      <c r="H272" s="293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292"/>
      <c r="H273" s="293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292"/>
      <c r="H274" s="293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292"/>
      <c r="H275" s="293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292"/>
      <c r="H278" s="293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292"/>
      <c r="H279" s="293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292"/>
      <c r="H280" s="293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292"/>
      <c r="H282" s="293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292"/>
      <c r="H284" s="293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292"/>
      <c r="H285" s="293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292"/>
      <c r="H286" s="293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J161" sqref="J16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292"/>
      <c r="H244" s="293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292"/>
      <c r="H245" s="293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292"/>
      <c r="H246" s="293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292"/>
      <c r="H247" s="293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292"/>
      <c r="H248" s="293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292"/>
      <c r="H249" s="293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292"/>
      <c r="H250" s="293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292"/>
      <c r="H251" s="293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292"/>
      <c r="H252" s="293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292"/>
      <c r="H253" s="293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292"/>
      <c r="H254" s="293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292"/>
      <c r="H255" s="293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292"/>
      <c r="H256" s="293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292"/>
      <c r="H257" s="293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292"/>
      <c r="H258" s="293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292"/>
      <c r="H259" s="293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292"/>
      <c r="H260" s="293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292"/>
      <c r="H261" s="293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292"/>
      <c r="H262" s="293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292"/>
      <c r="H263" s="293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292"/>
      <c r="H264" s="293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292"/>
      <c r="H265" s="293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292"/>
      <c r="H266" s="293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292"/>
      <c r="H267" s="293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292"/>
      <c r="H268" s="293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292"/>
      <c r="H269" s="293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292"/>
      <c r="H270" s="293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292"/>
      <c r="H271" s="293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292"/>
      <c r="H272" s="293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292"/>
      <c r="H273" s="293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292"/>
      <c r="H274" s="293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292"/>
      <c r="H277" s="293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292"/>
      <c r="H278" s="293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292"/>
      <c r="H279" s="293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292"/>
      <c r="H281" s="293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292"/>
      <c r="H283" s="293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292"/>
      <c r="H284" s="293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292"/>
      <c r="H285" s="293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O167" sqref="O167:O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92"/>
      <c r="H244" s="293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92"/>
      <c r="H245" s="293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92"/>
      <c r="H246" s="293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92"/>
      <c r="H247" s="293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92"/>
      <c r="H248" s="293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92"/>
      <c r="H249" s="293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92"/>
      <c r="H250" s="293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92"/>
      <c r="H251" s="293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92"/>
      <c r="H252" s="293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92"/>
      <c r="H253" s="293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92"/>
      <c r="H254" s="293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92"/>
      <c r="H255" s="293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92"/>
      <c r="H256" s="293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92"/>
      <c r="H257" s="293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92"/>
      <c r="H258" s="293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92"/>
      <c r="H259" s="293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92"/>
      <c r="H260" s="293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92"/>
      <c r="H261" s="293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92"/>
      <c r="H262" s="293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92"/>
      <c r="H263" s="293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92"/>
      <c r="H264" s="293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92"/>
      <c r="H265" s="293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92"/>
      <c r="H266" s="293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92"/>
      <c r="H267" s="293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92"/>
      <c r="H268" s="293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92"/>
      <c r="H269" s="293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92"/>
      <c r="H270" s="293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92"/>
      <c r="H271" s="29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92"/>
      <c r="H272" s="29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92"/>
      <c r="H273" s="29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92"/>
      <c r="H274" s="293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92"/>
      <c r="H277" s="2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92"/>
      <c r="H281" s="293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B173" sqref="B173:J18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92"/>
      <c r="H244" s="293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92"/>
      <c r="H245" s="293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92"/>
      <c r="H246" s="293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92"/>
      <c r="H247" s="293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92"/>
      <c r="H248" s="293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92"/>
      <c r="H249" s="293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92"/>
      <c r="H250" s="293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92"/>
      <c r="H251" s="293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92"/>
      <c r="H252" s="293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92"/>
      <c r="H253" s="293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92"/>
      <c r="H254" s="293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92"/>
      <c r="H255" s="293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92"/>
      <c r="H256" s="293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92"/>
      <c r="H257" s="293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92"/>
      <c r="H258" s="293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92"/>
      <c r="H259" s="293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92"/>
      <c r="H260" s="293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92"/>
      <c r="H261" s="293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92"/>
      <c r="H262" s="293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92"/>
      <c r="H263" s="293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92"/>
      <c r="H264" s="293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92"/>
      <c r="H265" s="293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92"/>
      <c r="H266" s="293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92"/>
      <c r="H267" s="293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92"/>
      <c r="H268" s="293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92"/>
      <c r="H269" s="293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92"/>
      <c r="H270" s="293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92"/>
      <c r="H271" s="29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92"/>
      <c r="H272" s="29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92"/>
      <c r="H273" s="29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92"/>
      <c r="H274" s="293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92"/>
      <c r="H277" s="2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92"/>
      <c r="H281" s="293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90" activePane="bottomLeft" state="frozen"/>
      <selection activeCell="A4" sqref="A4"/>
      <selection pane="bottomLeft" activeCell="J216" sqref="J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92"/>
      <c r="H244" s="293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92"/>
      <c r="H245" s="293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92"/>
      <c r="H246" s="293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92"/>
      <c r="H247" s="293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92"/>
      <c r="H248" s="293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92"/>
      <c r="H249" s="293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92"/>
      <c r="H250" s="293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92"/>
      <c r="H251" s="293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92"/>
      <c r="H252" s="293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92"/>
      <c r="H253" s="293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92"/>
      <c r="H254" s="293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92"/>
      <c r="H255" s="293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92"/>
      <c r="H256" s="293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92"/>
      <c r="H257" s="293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92"/>
      <c r="H258" s="293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92"/>
      <c r="H259" s="293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92"/>
      <c r="H260" s="293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92"/>
      <c r="H261" s="293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92"/>
      <c r="H262" s="293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92"/>
      <c r="H263" s="293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92"/>
      <c r="H264" s="293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92"/>
      <c r="H265" s="293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92"/>
      <c r="H266" s="293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92"/>
      <c r="H267" s="293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92"/>
      <c r="H268" s="293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92"/>
      <c r="H269" s="293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92"/>
      <c r="H270" s="293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92"/>
      <c r="H271" s="29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92"/>
      <c r="H272" s="29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92"/>
      <c r="H273" s="29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92"/>
      <c r="H274" s="293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92"/>
      <c r="H277" s="2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92"/>
      <c r="H281" s="293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92"/>
      <c r="H286" s="293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92"/>
      <c r="H287" s="293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92"/>
      <c r="H288" s="293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92"/>
      <c r="H289" s="293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92"/>
      <c r="H292" s="29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92"/>
      <c r="H293" s="29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92"/>
      <c r="H294" s="29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92"/>
      <c r="H295" s="29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92"/>
      <c r="H297" s="29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92"/>
      <c r="H298" s="29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92"/>
      <c r="H299" s="29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92"/>
      <c r="H300" s="29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92"/>
      <c r="H301" s="29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92"/>
      <c r="H302" s="293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92"/>
      <c r="H303" s="293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92"/>
      <c r="H304" s="293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92"/>
      <c r="H305" s="29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92"/>
      <c r="H306" s="29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92"/>
      <c r="H307" s="29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92"/>
      <c r="H308" s="29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92"/>
      <c r="H309" s="29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92"/>
      <c r="H310" s="29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92"/>
      <c r="H311" s="293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92"/>
      <c r="H312" s="293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92"/>
      <c r="H313" s="293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92"/>
      <c r="H314" s="293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92"/>
      <c r="H317" s="293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92"/>
      <c r="H318" s="293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92"/>
      <c r="H319" s="293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92"/>
      <c r="H321" s="293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92"/>
      <c r="H323" s="293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92"/>
      <c r="H324" s="293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92"/>
      <c r="H325" s="293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C236" sqref="C23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92"/>
      <c r="H292" s="293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92"/>
      <c r="H293" s="293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92"/>
      <c r="H294" s="293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92"/>
      <c r="H295" s="293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92"/>
      <c r="H297" s="29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92"/>
      <c r="H298" s="29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92"/>
      <c r="H299" s="29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92"/>
      <c r="H300" s="29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92"/>
      <c r="H301" s="29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92"/>
      <c r="H302" s="293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92"/>
      <c r="H303" s="293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92"/>
      <c r="H304" s="293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92"/>
      <c r="H305" s="29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92"/>
      <c r="H306" s="29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92"/>
      <c r="H307" s="29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92"/>
      <c r="H308" s="29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92"/>
      <c r="H309" s="29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92"/>
      <c r="H310" s="29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92"/>
      <c r="H311" s="293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92"/>
      <c r="H312" s="293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92"/>
      <c r="H313" s="293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92"/>
      <c r="H314" s="293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292"/>
      <c r="H315" s="293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292"/>
      <c r="H316" s="293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92"/>
      <c r="H317" s="293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92"/>
      <c r="H318" s="293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92"/>
      <c r="H319" s="293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292"/>
      <c r="H320" s="293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92"/>
      <c r="H321" s="293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92"/>
      <c r="H324" s="293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92"/>
      <c r="H325" s="293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292"/>
      <c r="H326" s="29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292"/>
      <c r="H328" s="29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292"/>
      <c r="H330" s="293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292"/>
      <c r="H331" s="293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292"/>
      <c r="H332" s="293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331:H331"/>
    <mergeCell ref="G332:H332"/>
    <mergeCell ref="G321:H321"/>
    <mergeCell ref="G324:H324"/>
    <mergeCell ref="G325:H325"/>
    <mergeCell ref="G326:H326"/>
    <mergeCell ref="G328:H328"/>
    <mergeCell ref="G330:H330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J226" sqref="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92"/>
      <c r="H286" s="293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92"/>
      <c r="H287" s="293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92"/>
      <c r="H288" s="293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92"/>
      <c r="H289" s="293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92"/>
      <c r="H292" s="29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92"/>
      <c r="H293" s="29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92"/>
      <c r="H294" s="29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92"/>
      <c r="H295" s="29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92"/>
      <c r="H297" s="29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92"/>
      <c r="H298" s="29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92"/>
      <c r="H299" s="29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92"/>
      <c r="H300" s="29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92"/>
      <c r="H301" s="29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92"/>
      <c r="H302" s="293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92"/>
      <c r="H303" s="293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92"/>
      <c r="H304" s="293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92"/>
      <c r="H305" s="29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92"/>
      <c r="H306" s="29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92"/>
      <c r="H307" s="29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92"/>
      <c r="H308" s="29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92"/>
      <c r="H309" s="29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92"/>
      <c r="H310" s="29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92"/>
      <c r="H311" s="293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92"/>
      <c r="H312" s="293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92"/>
      <c r="H313" s="293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92"/>
      <c r="H314" s="293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92"/>
      <c r="H317" s="293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92"/>
      <c r="H318" s="293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92"/>
      <c r="H319" s="293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92"/>
      <c r="H321" s="293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92"/>
      <c r="H323" s="293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92"/>
      <c r="H324" s="293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92"/>
      <c r="H325" s="293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J211" sqref="J2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92"/>
      <c r="H257" s="293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92"/>
      <c r="H258" s="293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92"/>
      <c r="H259" s="293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92"/>
      <c r="H260" s="293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92"/>
      <c r="H261" s="293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92"/>
      <c r="H262" s="293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92"/>
      <c r="H263" s="293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92"/>
      <c r="H264" s="293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92"/>
      <c r="H265" s="293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92"/>
      <c r="H266" s="293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92"/>
      <c r="H267" s="293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92"/>
      <c r="H268" s="293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92"/>
      <c r="H269" s="293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92"/>
      <c r="H270" s="293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92"/>
      <c r="H271" s="29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92"/>
      <c r="H272" s="29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92"/>
      <c r="H273" s="29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92"/>
      <c r="H274" s="293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92"/>
      <c r="H275" s="293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92"/>
      <c r="H276" s="293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92"/>
      <c r="H277" s="2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92"/>
      <c r="H280" s="293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92"/>
      <c r="H281" s="293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92"/>
      <c r="H282" s="293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92"/>
      <c r="H286" s="29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92"/>
      <c r="H287" s="29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92"/>
      <c r="H292" s="29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92"/>
      <c r="H294" s="29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92"/>
      <c r="H297" s="29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92"/>
      <c r="H298" s="29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6" activePane="bottomLeft" state="frozen"/>
      <selection activeCell="A4" sqref="A4"/>
      <selection pane="bottomLeft" activeCell="J220" sqref="J22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14" si="25">F214</f>
        <v>1</v>
      </c>
      <c r="N214" s="44">
        <f t="shared" ref="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92"/>
      <c r="H257" s="293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92"/>
      <c r="H258" s="293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92"/>
      <c r="H259" s="293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92"/>
      <c r="H260" s="293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92"/>
      <c r="H261" s="293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92"/>
      <c r="H262" s="293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92"/>
      <c r="H263" s="293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92"/>
      <c r="H264" s="293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92"/>
      <c r="H265" s="293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92"/>
      <c r="H266" s="293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92"/>
      <c r="H267" s="293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92"/>
      <c r="H268" s="293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92"/>
      <c r="H269" s="293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92"/>
      <c r="H270" s="293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92"/>
      <c r="H271" s="29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92"/>
      <c r="H272" s="29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92"/>
      <c r="H273" s="29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92"/>
      <c r="H274" s="293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92"/>
      <c r="H275" s="293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92"/>
      <c r="H276" s="293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92"/>
      <c r="H277" s="2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92"/>
      <c r="H280" s="293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92"/>
      <c r="H281" s="293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92"/>
      <c r="H282" s="293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92"/>
      <c r="H286" s="29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92"/>
      <c r="H287" s="29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92"/>
      <c r="H292" s="29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92"/>
      <c r="H294" s="29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92"/>
      <c r="H297" s="29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92"/>
      <c r="H298" s="29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B220" sqref="B220: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22"/>
      <c r="B2" s="124"/>
      <c r="C2" s="124"/>
      <c r="D2" s="1"/>
      <c r="E2" s="4"/>
      <c r="F2" s="47"/>
      <c r="G2" s="124"/>
      <c r="H2" s="2"/>
      <c r="I2" s="41"/>
      <c r="J2" s="1"/>
      <c r="K2" s="8"/>
      <c r="L2" s="124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24" t="s">
        <v>17</v>
      </c>
      <c r="D4" s="123" t="s">
        <v>6</v>
      </c>
      <c r="E4" s="5" t="s">
        <v>7</v>
      </c>
      <c r="F4" s="45" t="s">
        <v>6</v>
      </c>
      <c r="G4" s="123" t="s">
        <v>8</v>
      </c>
      <c r="H4" s="3" t="s">
        <v>18</v>
      </c>
      <c r="I4" s="42" t="s">
        <v>9</v>
      </c>
      <c r="J4" s="123" t="s">
        <v>10</v>
      </c>
      <c r="K4" s="45" t="s">
        <v>177</v>
      </c>
      <c r="L4" s="12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44891</v>
      </c>
      <c r="D6" s="61">
        <v>1</v>
      </c>
      <c r="E6" s="48">
        <v>24.9</v>
      </c>
      <c r="F6" s="46">
        <f>D6</f>
        <v>1</v>
      </c>
      <c r="G6" s="120" t="s">
        <v>21</v>
      </c>
      <c r="H6" s="121"/>
      <c r="I6" s="44">
        <f t="shared" ref="I6:I69" si="0">E6</f>
        <v>24.9</v>
      </c>
      <c r="J6" s="19">
        <f>C6</f>
        <v>44891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44893</v>
      </c>
      <c r="D7" s="61">
        <v>1</v>
      </c>
      <c r="E7" s="48">
        <v>14.9</v>
      </c>
      <c r="F7" s="46">
        <f t="shared" ref="F7:F70" si="4">D7</f>
        <v>1</v>
      </c>
      <c r="G7" s="120" t="s">
        <v>21</v>
      </c>
      <c r="H7" s="121"/>
      <c r="I7" s="44">
        <f t="shared" si="0"/>
        <v>14.9</v>
      </c>
      <c r="J7" s="19">
        <f t="shared" ref="J7:J70" si="5">C7</f>
        <v>44893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44894</v>
      </c>
      <c r="D8" s="61">
        <v>1</v>
      </c>
      <c r="E8" s="48">
        <v>24.9</v>
      </c>
      <c r="F8" s="46">
        <f t="shared" si="4"/>
        <v>1</v>
      </c>
      <c r="G8" s="120" t="s">
        <v>21</v>
      </c>
      <c r="H8" s="121"/>
      <c r="I8" s="44">
        <f t="shared" si="0"/>
        <v>24.9</v>
      </c>
      <c r="J8" s="19">
        <f t="shared" si="5"/>
        <v>44894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44897</v>
      </c>
      <c r="D9" s="61">
        <v>1</v>
      </c>
      <c r="E9" s="48">
        <v>14.9</v>
      </c>
      <c r="F9" s="46">
        <f t="shared" si="4"/>
        <v>1</v>
      </c>
      <c r="G9" s="120" t="s">
        <v>21</v>
      </c>
      <c r="H9" s="121"/>
      <c r="I9" s="44">
        <f t="shared" si="0"/>
        <v>14.9</v>
      </c>
      <c r="J9" s="19">
        <f t="shared" si="5"/>
        <v>44897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44901</v>
      </c>
      <c r="D10" s="61">
        <v>1</v>
      </c>
      <c r="E10" s="48">
        <v>24.9</v>
      </c>
      <c r="F10" s="46">
        <f t="shared" si="4"/>
        <v>1</v>
      </c>
      <c r="G10" s="120" t="s">
        <v>21</v>
      </c>
      <c r="H10" s="121"/>
      <c r="I10" s="44">
        <f t="shared" si="0"/>
        <v>24.9</v>
      </c>
      <c r="J10" s="19">
        <f t="shared" si="5"/>
        <v>44901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44902</v>
      </c>
      <c r="D11" s="61">
        <v>1</v>
      </c>
      <c r="E11" s="48">
        <v>24.9</v>
      </c>
      <c r="F11" s="46">
        <f t="shared" si="4"/>
        <v>1</v>
      </c>
      <c r="G11" s="120" t="s">
        <v>21</v>
      </c>
      <c r="H11" s="121"/>
      <c r="I11" s="44">
        <f t="shared" si="0"/>
        <v>24.9</v>
      </c>
      <c r="J11" s="19">
        <f t="shared" si="5"/>
        <v>44902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44903</v>
      </c>
      <c r="D12" s="61">
        <v>1</v>
      </c>
      <c r="E12" s="48">
        <v>24.9</v>
      </c>
      <c r="F12" s="46">
        <f t="shared" si="4"/>
        <v>1</v>
      </c>
      <c r="G12" s="120" t="s">
        <v>21</v>
      </c>
      <c r="H12" s="121"/>
      <c r="I12" s="44">
        <f t="shared" si="0"/>
        <v>24.9</v>
      </c>
      <c r="J12" s="19">
        <f t="shared" si="5"/>
        <v>44903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44908</v>
      </c>
      <c r="D13" s="61">
        <v>1</v>
      </c>
      <c r="E13" s="48">
        <v>14.9</v>
      </c>
      <c r="F13" s="46">
        <f t="shared" si="4"/>
        <v>1</v>
      </c>
      <c r="G13" s="120" t="s">
        <v>21</v>
      </c>
      <c r="H13" s="121"/>
      <c r="I13" s="44">
        <f t="shared" si="0"/>
        <v>14.9</v>
      </c>
      <c r="J13" s="19">
        <f t="shared" si="5"/>
        <v>44908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44910</v>
      </c>
      <c r="D14" s="61">
        <v>1</v>
      </c>
      <c r="E14" s="48">
        <v>14.9</v>
      </c>
      <c r="F14" s="46">
        <f t="shared" si="4"/>
        <v>1</v>
      </c>
      <c r="G14" s="120" t="s">
        <v>21</v>
      </c>
      <c r="H14" s="121"/>
      <c r="I14" s="44">
        <f t="shared" si="0"/>
        <v>14.9</v>
      </c>
      <c r="J14" s="19">
        <f t="shared" si="5"/>
        <v>44910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44911</v>
      </c>
      <c r="D15" s="61">
        <v>1</v>
      </c>
      <c r="E15" s="48">
        <v>14.9</v>
      </c>
      <c r="F15" s="46">
        <f t="shared" si="4"/>
        <v>1</v>
      </c>
      <c r="G15" s="120" t="s">
        <v>21</v>
      </c>
      <c r="H15" s="121"/>
      <c r="I15" s="44">
        <f t="shared" si="0"/>
        <v>14.9</v>
      </c>
      <c r="J15" s="19">
        <f t="shared" si="5"/>
        <v>44911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44912</v>
      </c>
      <c r="D16" s="61">
        <v>1</v>
      </c>
      <c r="E16" s="48">
        <v>14.9</v>
      </c>
      <c r="F16" s="46">
        <f t="shared" si="4"/>
        <v>1</v>
      </c>
      <c r="G16" s="120" t="s">
        <v>21</v>
      </c>
      <c r="H16" s="121"/>
      <c r="I16" s="44">
        <f t="shared" si="0"/>
        <v>14.9</v>
      </c>
      <c r="J16" s="19">
        <f t="shared" si="5"/>
        <v>44912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44914</v>
      </c>
      <c r="D17" s="61">
        <v>1</v>
      </c>
      <c r="E17" s="48">
        <v>14.9</v>
      </c>
      <c r="F17" s="46">
        <f t="shared" si="4"/>
        <v>1</v>
      </c>
      <c r="G17" s="120" t="s">
        <v>21</v>
      </c>
      <c r="H17" s="121"/>
      <c r="I17" s="44">
        <f t="shared" si="0"/>
        <v>14.9</v>
      </c>
      <c r="J17" s="19">
        <f t="shared" si="5"/>
        <v>44914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14.9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44917</v>
      </c>
      <c r="D18" s="61">
        <v>1</v>
      </c>
      <c r="E18" s="48">
        <v>14.9</v>
      </c>
      <c r="F18" s="46">
        <f t="shared" si="4"/>
        <v>1</v>
      </c>
      <c r="G18" s="120" t="s">
        <v>21</v>
      </c>
      <c r="H18" s="121"/>
      <c r="I18" s="44">
        <f t="shared" si="0"/>
        <v>14.9</v>
      </c>
      <c r="J18" s="19">
        <f t="shared" si="5"/>
        <v>44917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44920</v>
      </c>
      <c r="D19" s="61">
        <v>1</v>
      </c>
      <c r="E19" s="48">
        <v>14.9</v>
      </c>
      <c r="F19" s="46">
        <f t="shared" si="4"/>
        <v>1</v>
      </c>
      <c r="G19" s="120" t="s">
        <v>21</v>
      </c>
      <c r="H19" s="121"/>
      <c r="I19" s="44">
        <f t="shared" si="0"/>
        <v>14.9</v>
      </c>
      <c r="J19" s="19">
        <f t="shared" si="5"/>
        <v>44920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44891</v>
      </c>
      <c r="D20" s="61">
        <v>1</v>
      </c>
      <c r="E20" s="48">
        <v>24.9</v>
      </c>
      <c r="F20" s="46">
        <f t="shared" si="4"/>
        <v>1</v>
      </c>
      <c r="G20" s="120" t="s">
        <v>21</v>
      </c>
      <c r="H20" s="121"/>
      <c r="I20" s="44">
        <f t="shared" si="0"/>
        <v>24.9</v>
      </c>
      <c r="J20" s="19">
        <f t="shared" si="5"/>
        <v>44891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44891</v>
      </c>
      <c r="D21" s="61">
        <v>1</v>
      </c>
      <c r="E21" s="48">
        <v>24.9</v>
      </c>
      <c r="F21" s="46">
        <f t="shared" si="4"/>
        <v>1</v>
      </c>
      <c r="G21" s="120" t="s">
        <v>21</v>
      </c>
      <c r="H21" s="121"/>
      <c r="I21" s="44">
        <f t="shared" si="0"/>
        <v>24.9</v>
      </c>
      <c r="J21" s="19">
        <f t="shared" si="5"/>
        <v>44891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44892</v>
      </c>
      <c r="D22" s="61">
        <v>1</v>
      </c>
      <c r="E22" s="48">
        <v>24.9</v>
      </c>
      <c r="F22" s="46">
        <f t="shared" si="4"/>
        <v>1</v>
      </c>
      <c r="G22" s="120" t="s">
        <v>21</v>
      </c>
      <c r="H22" s="121"/>
      <c r="I22" s="44">
        <f t="shared" si="0"/>
        <v>24.9</v>
      </c>
      <c r="J22" s="19">
        <f t="shared" si="5"/>
        <v>44892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44894</v>
      </c>
      <c r="D23" s="61">
        <v>1</v>
      </c>
      <c r="E23" s="48">
        <v>24.9</v>
      </c>
      <c r="F23" s="46">
        <f t="shared" si="4"/>
        <v>1</v>
      </c>
      <c r="G23" s="120" t="s">
        <v>21</v>
      </c>
      <c r="H23" s="121"/>
      <c r="I23" s="44">
        <f t="shared" si="0"/>
        <v>24.9</v>
      </c>
      <c r="J23" s="19">
        <f t="shared" si="5"/>
        <v>44894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44894</v>
      </c>
      <c r="D24" s="61">
        <v>1</v>
      </c>
      <c r="E24" s="48">
        <v>24.9</v>
      </c>
      <c r="F24" s="46">
        <f t="shared" si="4"/>
        <v>1</v>
      </c>
      <c r="G24" s="120" t="s">
        <v>21</v>
      </c>
      <c r="H24" s="121"/>
      <c r="I24" s="44">
        <f t="shared" si="0"/>
        <v>24.9</v>
      </c>
      <c r="J24" s="19">
        <f t="shared" si="5"/>
        <v>44894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44895</v>
      </c>
      <c r="D25" s="61">
        <v>1</v>
      </c>
      <c r="E25" s="48">
        <v>24.9</v>
      </c>
      <c r="F25" s="46">
        <f t="shared" si="4"/>
        <v>1</v>
      </c>
      <c r="G25" s="120" t="s">
        <v>21</v>
      </c>
      <c r="H25" s="121"/>
      <c r="I25" s="44">
        <f t="shared" si="0"/>
        <v>24.9</v>
      </c>
      <c r="J25" s="19">
        <f t="shared" si="5"/>
        <v>44895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44895</v>
      </c>
      <c r="D26" s="61">
        <v>1</v>
      </c>
      <c r="E26" s="48">
        <v>24.9</v>
      </c>
      <c r="F26" s="46">
        <f t="shared" si="4"/>
        <v>1</v>
      </c>
      <c r="G26" s="120" t="s">
        <v>21</v>
      </c>
      <c r="H26" s="121"/>
      <c r="I26" s="44">
        <f t="shared" si="0"/>
        <v>24.9</v>
      </c>
      <c r="J26" s="19">
        <f t="shared" si="5"/>
        <v>44895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44896</v>
      </c>
      <c r="D27" s="61">
        <v>1</v>
      </c>
      <c r="E27" s="48">
        <v>24.9</v>
      </c>
      <c r="F27" s="46">
        <f t="shared" si="4"/>
        <v>1</v>
      </c>
      <c r="G27" s="120" t="s">
        <v>21</v>
      </c>
      <c r="H27" s="121"/>
      <c r="I27" s="44">
        <f t="shared" si="0"/>
        <v>24.9</v>
      </c>
      <c r="J27" s="19">
        <f t="shared" si="5"/>
        <v>44896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44899</v>
      </c>
      <c r="D28" s="61">
        <v>1</v>
      </c>
      <c r="E28" s="48">
        <v>24.9</v>
      </c>
      <c r="F28" s="46">
        <f t="shared" si="4"/>
        <v>1</v>
      </c>
      <c r="G28" s="120" t="s">
        <v>21</v>
      </c>
      <c r="H28" s="121"/>
      <c r="I28" s="44">
        <f t="shared" si="0"/>
        <v>24.9</v>
      </c>
      <c r="J28" s="19">
        <f t="shared" si="5"/>
        <v>44899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44899</v>
      </c>
      <c r="D29" s="61">
        <v>1</v>
      </c>
      <c r="E29" s="48">
        <v>24.9</v>
      </c>
      <c r="F29" s="46">
        <f t="shared" si="4"/>
        <v>1</v>
      </c>
      <c r="G29" s="120" t="s">
        <v>21</v>
      </c>
      <c r="H29" s="121"/>
      <c r="I29" s="44">
        <f t="shared" si="0"/>
        <v>24.9</v>
      </c>
      <c r="J29" s="19">
        <f t="shared" si="5"/>
        <v>44899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44899</v>
      </c>
      <c r="D30" s="61">
        <v>1</v>
      </c>
      <c r="E30" s="48">
        <v>24.9</v>
      </c>
      <c r="F30" s="46">
        <f t="shared" si="4"/>
        <v>1</v>
      </c>
      <c r="G30" s="120" t="s">
        <v>21</v>
      </c>
      <c r="H30" s="121"/>
      <c r="I30" s="44">
        <f t="shared" si="0"/>
        <v>24.9</v>
      </c>
      <c r="J30" s="19">
        <f t="shared" si="5"/>
        <v>44899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44903</v>
      </c>
      <c r="D31" s="61">
        <v>1</v>
      </c>
      <c r="E31" s="48">
        <v>24.9</v>
      </c>
      <c r="F31" s="46">
        <f t="shared" si="4"/>
        <v>1</v>
      </c>
      <c r="G31" s="120" t="s">
        <v>21</v>
      </c>
      <c r="H31" s="121"/>
      <c r="I31" s="44">
        <f t="shared" si="0"/>
        <v>24.9</v>
      </c>
      <c r="J31" s="19">
        <f t="shared" si="5"/>
        <v>44903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44900</v>
      </c>
      <c r="D32" s="61">
        <v>1</v>
      </c>
      <c r="E32" s="48">
        <v>24.9</v>
      </c>
      <c r="F32" s="46">
        <f t="shared" si="4"/>
        <v>1</v>
      </c>
      <c r="G32" s="120" t="s">
        <v>21</v>
      </c>
      <c r="H32" s="121"/>
      <c r="I32" s="44">
        <f t="shared" si="0"/>
        <v>24.9</v>
      </c>
      <c r="J32" s="19">
        <f t="shared" si="5"/>
        <v>44900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44902</v>
      </c>
      <c r="D33" s="61">
        <v>1</v>
      </c>
      <c r="E33" s="48">
        <v>24.9</v>
      </c>
      <c r="F33" s="46">
        <f t="shared" si="4"/>
        <v>1</v>
      </c>
      <c r="G33" s="120" t="s">
        <v>21</v>
      </c>
      <c r="H33" s="121"/>
      <c r="I33" s="44">
        <f t="shared" si="0"/>
        <v>24.9</v>
      </c>
      <c r="J33" s="19">
        <f t="shared" si="5"/>
        <v>44902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44903</v>
      </c>
      <c r="D34" s="61">
        <v>1</v>
      </c>
      <c r="E34" s="48">
        <v>24.9</v>
      </c>
      <c r="F34" s="46">
        <f t="shared" si="4"/>
        <v>1</v>
      </c>
      <c r="G34" s="120" t="s">
        <v>21</v>
      </c>
      <c r="H34" s="121"/>
      <c r="I34" s="44">
        <f t="shared" si="0"/>
        <v>24.9</v>
      </c>
      <c r="J34" s="19">
        <f t="shared" si="5"/>
        <v>44903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44903</v>
      </c>
      <c r="D35" s="61">
        <v>1</v>
      </c>
      <c r="E35" s="48">
        <v>24.9</v>
      </c>
      <c r="F35" s="46">
        <f t="shared" si="4"/>
        <v>1</v>
      </c>
      <c r="G35" s="120" t="s">
        <v>21</v>
      </c>
      <c r="H35" s="121"/>
      <c r="I35" s="44">
        <f t="shared" si="0"/>
        <v>24.9</v>
      </c>
      <c r="J35" s="19">
        <f t="shared" si="5"/>
        <v>44903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44904</v>
      </c>
      <c r="D36" s="61">
        <v>1</v>
      </c>
      <c r="E36" s="48">
        <v>24.9</v>
      </c>
      <c r="F36" s="46">
        <f t="shared" si="4"/>
        <v>1</v>
      </c>
      <c r="G36" s="120" t="s">
        <v>21</v>
      </c>
      <c r="H36" s="121"/>
      <c r="I36" s="44">
        <f t="shared" si="0"/>
        <v>24.9</v>
      </c>
      <c r="J36" s="19">
        <f t="shared" si="5"/>
        <v>44904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44904</v>
      </c>
      <c r="D37" s="61">
        <v>1</v>
      </c>
      <c r="E37" s="48">
        <v>24.9</v>
      </c>
      <c r="F37" s="46">
        <f t="shared" si="4"/>
        <v>1</v>
      </c>
      <c r="G37" s="120" t="s">
        <v>21</v>
      </c>
      <c r="H37" s="121"/>
      <c r="I37" s="44">
        <f t="shared" si="0"/>
        <v>24.9</v>
      </c>
      <c r="J37" s="19">
        <f t="shared" si="5"/>
        <v>44904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44905</v>
      </c>
      <c r="D38" s="56">
        <v>1</v>
      </c>
      <c r="E38" s="48">
        <v>24.9</v>
      </c>
      <c r="F38" s="50">
        <f t="shared" si="4"/>
        <v>1</v>
      </c>
      <c r="G38" s="120" t="s">
        <v>21</v>
      </c>
      <c r="H38" s="121"/>
      <c r="I38" s="44">
        <f t="shared" si="0"/>
        <v>24.9</v>
      </c>
      <c r="J38" s="19">
        <f t="shared" si="5"/>
        <v>44905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44906</v>
      </c>
      <c r="D39" s="61">
        <v>1</v>
      </c>
      <c r="E39" s="48">
        <v>24.9</v>
      </c>
      <c r="F39" s="46">
        <f t="shared" si="4"/>
        <v>1</v>
      </c>
      <c r="G39" s="120" t="s">
        <v>21</v>
      </c>
      <c r="H39" s="121"/>
      <c r="I39" s="44">
        <f t="shared" si="0"/>
        <v>24.9</v>
      </c>
      <c r="J39" s="19">
        <f t="shared" si="5"/>
        <v>44906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44906</v>
      </c>
      <c r="D40" s="61">
        <v>1</v>
      </c>
      <c r="E40" s="49">
        <v>24.9</v>
      </c>
      <c r="F40" s="46">
        <f t="shared" si="4"/>
        <v>1</v>
      </c>
      <c r="G40" s="120" t="s">
        <v>21</v>
      </c>
      <c r="H40" s="121"/>
      <c r="I40" s="44">
        <f t="shared" si="0"/>
        <v>24.9</v>
      </c>
      <c r="J40" s="19">
        <f t="shared" si="5"/>
        <v>44906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44908</v>
      </c>
      <c r="D41" s="61">
        <v>1</v>
      </c>
      <c r="E41" s="49">
        <v>24.9</v>
      </c>
      <c r="F41" s="46">
        <f t="shared" si="4"/>
        <v>1</v>
      </c>
      <c r="G41" s="120" t="s">
        <v>21</v>
      </c>
      <c r="H41" s="121"/>
      <c r="I41" s="44">
        <f t="shared" si="0"/>
        <v>24.9</v>
      </c>
      <c r="J41" s="19">
        <f t="shared" si="5"/>
        <v>44908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44910</v>
      </c>
      <c r="D42" s="61">
        <v>1</v>
      </c>
      <c r="E42" s="49">
        <v>24.9</v>
      </c>
      <c r="F42" s="46">
        <f t="shared" si="4"/>
        <v>1</v>
      </c>
      <c r="G42" s="120" t="s">
        <v>21</v>
      </c>
      <c r="H42" s="121"/>
      <c r="I42" s="44">
        <f t="shared" si="0"/>
        <v>24.9</v>
      </c>
      <c r="J42" s="19">
        <f t="shared" si="5"/>
        <v>44910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44908</v>
      </c>
      <c r="D43" s="61">
        <v>1</v>
      </c>
      <c r="E43" s="49">
        <v>24.9</v>
      </c>
      <c r="F43" s="46">
        <f t="shared" si="4"/>
        <v>1</v>
      </c>
      <c r="G43" s="120" t="s">
        <v>21</v>
      </c>
      <c r="H43" s="121"/>
      <c r="I43" s="44">
        <f t="shared" si="0"/>
        <v>24.9</v>
      </c>
      <c r="J43" s="19">
        <f t="shared" si="5"/>
        <v>44908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44908</v>
      </c>
      <c r="D44" s="61">
        <v>1</v>
      </c>
      <c r="E44" s="49">
        <v>14.9</v>
      </c>
      <c r="F44" s="46">
        <f t="shared" si="4"/>
        <v>1</v>
      </c>
      <c r="G44" s="120" t="s">
        <v>21</v>
      </c>
      <c r="H44" s="121"/>
      <c r="I44" s="44">
        <f t="shared" si="0"/>
        <v>14.9</v>
      </c>
      <c r="J44" s="19">
        <f t="shared" si="5"/>
        <v>44908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44909</v>
      </c>
      <c r="D45" s="61">
        <v>1</v>
      </c>
      <c r="E45" s="49">
        <v>24.9</v>
      </c>
      <c r="F45" s="46">
        <f t="shared" si="4"/>
        <v>1</v>
      </c>
      <c r="G45" s="120" t="s">
        <v>21</v>
      </c>
      <c r="H45" s="121"/>
      <c r="I45" s="44">
        <f t="shared" si="0"/>
        <v>24.9</v>
      </c>
      <c r="J45" s="19">
        <f t="shared" si="5"/>
        <v>44909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44911</v>
      </c>
      <c r="D46" s="61">
        <v>1</v>
      </c>
      <c r="E46" s="49">
        <v>14.9</v>
      </c>
      <c r="F46" s="46">
        <f t="shared" si="4"/>
        <v>1</v>
      </c>
      <c r="G46" s="120" t="s">
        <v>21</v>
      </c>
      <c r="H46" s="121"/>
      <c r="I46" s="44">
        <f t="shared" si="0"/>
        <v>14.9</v>
      </c>
      <c r="J46" s="19">
        <f t="shared" si="5"/>
        <v>44911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44912</v>
      </c>
      <c r="D47" s="61">
        <v>1</v>
      </c>
      <c r="E47" s="49">
        <v>14.9</v>
      </c>
      <c r="F47" s="46">
        <f t="shared" si="4"/>
        <v>1</v>
      </c>
      <c r="G47" s="120" t="s">
        <v>21</v>
      </c>
      <c r="H47" s="121"/>
      <c r="I47" s="44">
        <f t="shared" si="0"/>
        <v>14.9</v>
      </c>
      <c r="J47" s="19">
        <f t="shared" si="5"/>
        <v>44912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44917</v>
      </c>
      <c r="D48" s="61">
        <v>1</v>
      </c>
      <c r="E48" s="49">
        <v>14.9</v>
      </c>
      <c r="F48" s="46">
        <f t="shared" si="4"/>
        <v>1</v>
      </c>
      <c r="G48" s="120" t="s">
        <v>21</v>
      </c>
      <c r="H48" s="121"/>
      <c r="I48" s="44">
        <f t="shared" si="0"/>
        <v>14.9</v>
      </c>
      <c r="J48" s="19">
        <f t="shared" si="5"/>
        <v>44917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44913</v>
      </c>
      <c r="D49" s="61">
        <v>1</v>
      </c>
      <c r="E49" s="49">
        <v>24.9</v>
      </c>
      <c r="F49" s="46">
        <f t="shared" si="4"/>
        <v>1</v>
      </c>
      <c r="G49" s="120" t="s">
        <v>21</v>
      </c>
      <c r="H49" s="121"/>
      <c r="I49" s="44">
        <f t="shared" si="0"/>
        <v>24.9</v>
      </c>
      <c r="J49" s="19">
        <f t="shared" si="5"/>
        <v>44913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44919</v>
      </c>
      <c r="D50" s="61">
        <v>1</v>
      </c>
      <c r="E50" s="49">
        <v>24.9</v>
      </c>
      <c r="F50" s="46">
        <f t="shared" si="4"/>
        <v>1</v>
      </c>
      <c r="G50" s="120" t="s">
        <v>21</v>
      </c>
      <c r="H50" s="121"/>
      <c r="I50" s="44">
        <f t="shared" si="0"/>
        <v>24.9</v>
      </c>
      <c r="J50" s="19">
        <f t="shared" si="5"/>
        <v>44919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44915</v>
      </c>
      <c r="D51" s="61">
        <v>1</v>
      </c>
      <c r="E51" s="49">
        <v>14.9</v>
      </c>
      <c r="F51" s="46">
        <f t="shared" si="4"/>
        <v>1</v>
      </c>
      <c r="G51" s="120" t="s">
        <v>21</v>
      </c>
      <c r="H51" s="121"/>
      <c r="I51" s="44">
        <f t="shared" si="0"/>
        <v>14.9</v>
      </c>
      <c r="J51" s="19">
        <f t="shared" si="5"/>
        <v>44915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44918</v>
      </c>
      <c r="D52" s="61">
        <v>1</v>
      </c>
      <c r="E52" s="49">
        <v>24.9</v>
      </c>
      <c r="F52" s="46">
        <f t="shared" si="4"/>
        <v>1</v>
      </c>
      <c r="G52" s="120" t="s">
        <v>21</v>
      </c>
      <c r="H52" s="121"/>
      <c r="I52" s="44">
        <f t="shared" si="0"/>
        <v>24.9</v>
      </c>
      <c r="J52" s="19">
        <f t="shared" si="5"/>
        <v>44918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44918</v>
      </c>
      <c r="D53" s="61">
        <v>1</v>
      </c>
      <c r="E53" s="49">
        <v>14.9</v>
      </c>
      <c r="F53" s="46">
        <f t="shared" si="4"/>
        <v>1</v>
      </c>
      <c r="G53" s="120" t="s">
        <v>21</v>
      </c>
      <c r="H53" s="121"/>
      <c r="I53" s="44">
        <f t="shared" si="0"/>
        <v>14.9</v>
      </c>
      <c r="J53" s="19">
        <f t="shared" si="5"/>
        <v>44918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44919</v>
      </c>
      <c r="D54" s="61">
        <v>1</v>
      </c>
      <c r="E54" s="49">
        <v>14.9</v>
      </c>
      <c r="F54" s="46">
        <f t="shared" si="4"/>
        <v>1</v>
      </c>
      <c r="G54" s="120" t="s">
        <v>21</v>
      </c>
      <c r="H54" s="121"/>
      <c r="I54" s="44">
        <f t="shared" si="0"/>
        <v>14.9</v>
      </c>
      <c r="J54" s="19">
        <f t="shared" si="5"/>
        <v>44919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44892</v>
      </c>
      <c r="D55" s="61">
        <v>1</v>
      </c>
      <c r="E55" s="49">
        <v>14.9</v>
      </c>
      <c r="F55" s="46">
        <f t="shared" si="4"/>
        <v>1</v>
      </c>
      <c r="G55" s="120" t="s">
        <v>21</v>
      </c>
      <c r="H55" s="121"/>
      <c r="I55" s="44">
        <f t="shared" si="0"/>
        <v>14.9</v>
      </c>
      <c r="J55" s="19">
        <f t="shared" si="5"/>
        <v>44892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44895</v>
      </c>
      <c r="D56" s="61">
        <v>1</v>
      </c>
      <c r="E56" s="49">
        <v>14.9</v>
      </c>
      <c r="F56" s="46">
        <f t="shared" si="4"/>
        <v>1</v>
      </c>
      <c r="G56" s="120" t="s">
        <v>21</v>
      </c>
      <c r="H56" s="121"/>
      <c r="I56" s="44">
        <f t="shared" si="0"/>
        <v>14.9</v>
      </c>
      <c r="J56" s="19">
        <f t="shared" si="5"/>
        <v>44895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44895</v>
      </c>
      <c r="D57" s="61">
        <v>1</v>
      </c>
      <c r="E57" s="49">
        <v>14.9</v>
      </c>
      <c r="F57" s="46">
        <f t="shared" si="4"/>
        <v>1</v>
      </c>
      <c r="G57" s="120" t="s">
        <v>21</v>
      </c>
      <c r="H57" s="121"/>
      <c r="I57" s="44">
        <f t="shared" si="0"/>
        <v>14.9</v>
      </c>
      <c r="J57" s="19">
        <f t="shared" si="5"/>
        <v>44895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44898</v>
      </c>
      <c r="D58" s="61">
        <v>1</v>
      </c>
      <c r="E58" s="49">
        <v>14.9</v>
      </c>
      <c r="F58" s="46">
        <f t="shared" si="4"/>
        <v>1</v>
      </c>
      <c r="G58" s="120" t="s">
        <v>21</v>
      </c>
      <c r="H58" s="121"/>
      <c r="I58" s="44">
        <f t="shared" si="0"/>
        <v>14.9</v>
      </c>
      <c r="J58" s="19">
        <f t="shared" si="5"/>
        <v>44898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44899</v>
      </c>
      <c r="D59" s="61">
        <v>1</v>
      </c>
      <c r="E59" s="49">
        <v>14.9</v>
      </c>
      <c r="F59" s="46">
        <f t="shared" si="4"/>
        <v>1</v>
      </c>
      <c r="G59" s="120" t="s">
        <v>21</v>
      </c>
      <c r="H59" s="121"/>
      <c r="I59" s="44">
        <f t="shared" si="0"/>
        <v>14.9</v>
      </c>
      <c r="J59" s="19">
        <f t="shared" si="5"/>
        <v>44899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44901</v>
      </c>
      <c r="D60" s="61">
        <v>1</v>
      </c>
      <c r="E60" s="49">
        <v>14.9</v>
      </c>
      <c r="F60" s="46">
        <f t="shared" si="4"/>
        <v>1</v>
      </c>
      <c r="G60" s="120" t="s">
        <v>21</v>
      </c>
      <c r="H60" s="121"/>
      <c r="I60" s="44">
        <f t="shared" si="0"/>
        <v>14.9</v>
      </c>
      <c r="J60" s="19">
        <f t="shared" si="5"/>
        <v>44901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44902</v>
      </c>
      <c r="D61" s="61">
        <v>1</v>
      </c>
      <c r="E61" s="49">
        <v>14.9</v>
      </c>
      <c r="F61" s="46">
        <f t="shared" si="4"/>
        <v>1</v>
      </c>
      <c r="G61" s="120" t="s">
        <v>21</v>
      </c>
      <c r="H61" s="121"/>
      <c r="I61" s="44">
        <f t="shared" si="0"/>
        <v>14.9</v>
      </c>
      <c r="J61" s="20">
        <f t="shared" si="5"/>
        <v>44902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44904</v>
      </c>
      <c r="D62" s="61">
        <v>1</v>
      </c>
      <c r="E62" s="49">
        <v>14.9</v>
      </c>
      <c r="F62" s="46">
        <f t="shared" si="4"/>
        <v>1</v>
      </c>
      <c r="G62" s="120" t="s">
        <v>21</v>
      </c>
      <c r="H62" s="121"/>
      <c r="I62" s="44">
        <f t="shared" si="0"/>
        <v>14.9</v>
      </c>
      <c r="J62" s="20">
        <f t="shared" si="5"/>
        <v>44904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44907</v>
      </c>
      <c r="D63" s="61">
        <v>1</v>
      </c>
      <c r="E63" s="49">
        <v>14.9</v>
      </c>
      <c r="F63" s="46">
        <f t="shared" si="4"/>
        <v>1</v>
      </c>
      <c r="G63" s="120" t="s">
        <v>21</v>
      </c>
      <c r="H63" s="121"/>
      <c r="I63" s="44">
        <f t="shared" si="0"/>
        <v>14.9</v>
      </c>
      <c r="J63" s="20">
        <f t="shared" si="5"/>
        <v>44907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44912</v>
      </c>
      <c r="D64" s="61">
        <v>1</v>
      </c>
      <c r="E64" s="49">
        <v>24.9</v>
      </c>
      <c r="F64" s="46">
        <f t="shared" si="4"/>
        <v>1</v>
      </c>
      <c r="G64" s="120" t="s">
        <v>21</v>
      </c>
      <c r="H64" s="121"/>
      <c r="I64" s="44">
        <f t="shared" si="0"/>
        <v>24.9</v>
      </c>
      <c r="J64" s="20">
        <f t="shared" si="5"/>
        <v>44912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44912</v>
      </c>
      <c r="D65" s="61">
        <v>1</v>
      </c>
      <c r="E65" s="49">
        <v>24.9</v>
      </c>
      <c r="F65" s="46">
        <f t="shared" si="4"/>
        <v>1</v>
      </c>
      <c r="G65" s="120" t="s">
        <v>21</v>
      </c>
      <c r="H65" s="121"/>
      <c r="I65" s="44">
        <f t="shared" si="0"/>
        <v>24.9</v>
      </c>
      <c r="J65" s="20">
        <f t="shared" si="5"/>
        <v>44912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44918</v>
      </c>
      <c r="D66" s="61">
        <v>1</v>
      </c>
      <c r="E66" s="49">
        <v>24.9</v>
      </c>
      <c r="F66" s="46">
        <f t="shared" si="4"/>
        <v>1</v>
      </c>
      <c r="G66" s="120" t="s">
        <v>21</v>
      </c>
      <c r="H66" s="121"/>
      <c r="I66" s="44">
        <f t="shared" si="0"/>
        <v>24.9</v>
      </c>
      <c r="J66" s="20">
        <f t="shared" si="5"/>
        <v>44918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44891.770833333336</v>
      </c>
      <c r="D67" s="61">
        <v>1</v>
      </c>
      <c r="E67" s="49">
        <v>24.9</v>
      </c>
      <c r="F67" s="46">
        <f t="shared" si="4"/>
        <v>1</v>
      </c>
      <c r="G67" s="120" t="s">
        <v>21</v>
      </c>
      <c r="H67" s="121"/>
      <c r="I67" s="44">
        <f t="shared" si="0"/>
        <v>24.9</v>
      </c>
      <c r="J67" s="20">
        <f t="shared" si="5"/>
        <v>44891.770833333336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44892.458333333336</v>
      </c>
      <c r="D68" s="61">
        <v>1</v>
      </c>
      <c r="E68" s="49">
        <v>24.9</v>
      </c>
      <c r="F68" s="46">
        <f t="shared" si="4"/>
        <v>1</v>
      </c>
      <c r="G68" s="120" t="s">
        <v>21</v>
      </c>
      <c r="H68" s="121"/>
      <c r="I68" s="44">
        <f t="shared" si="0"/>
        <v>24.9</v>
      </c>
      <c r="J68" s="20">
        <f t="shared" si="5"/>
        <v>44892.458333333336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44892.944444444445</v>
      </c>
      <c r="D69" s="61">
        <v>1</v>
      </c>
      <c r="E69" s="49">
        <v>24.9</v>
      </c>
      <c r="F69" s="46">
        <f t="shared" si="4"/>
        <v>1</v>
      </c>
      <c r="G69" s="120" t="s">
        <v>21</v>
      </c>
      <c r="H69" s="121"/>
      <c r="I69" s="44">
        <f t="shared" si="0"/>
        <v>24.9</v>
      </c>
      <c r="J69" s="20">
        <f t="shared" si="5"/>
        <v>44892.944444444445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44893.194444444445</v>
      </c>
      <c r="D70" s="61">
        <v>1</v>
      </c>
      <c r="E70" s="49">
        <v>24.9</v>
      </c>
      <c r="F70" s="46">
        <f t="shared" si="4"/>
        <v>1</v>
      </c>
      <c r="G70" s="120" t="s">
        <v>21</v>
      </c>
      <c r="H70" s="121"/>
      <c r="I70" s="44">
        <f t="shared" ref="I70:I133" si="6">E70</f>
        <v>24.9</v>
      </c>
      <c r="J70" s="20">
        <f t="shared" si="5"/>
        <v>44893.194444444445</v>
      </c>
      <c r="K70" s="44">
        <f t="shared" ref="K70:K94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44893.125</v>
      </c>
      <c r="D71" s="61">
        <v>1</v>
      </c>
      <c r="E71" s="49">
        <v>24.9</v>
      </c>
      <c r="F71" s="46">
        <f t="shared" ref="F71:F134" si="10">D71</f>
        <v>1</v>
      </c>
      <c r="G71" s="120" t="s">
        <v>21</v>
      </c>
      <c r="H71" s="121"/>
      <c r="I71" s="44">
        <f t="shared" si="6"/>
        <v>24.9</v>
      </c>
      <c r="J71" s="20">
        <f t="shared" ref="J71:J134" si="11">C71</f>
        <v>44893.125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44893.625</v>
      </c>
      <c r="D72" s="61">
        <v>1</v>
      </c>
      <c r="E72" s="49">
        <v>24.9</v>
      </c>
      <c r="F72" s="46">
        <f t="shared" si="10"/>
        <v>1</v>
      </c>
      <c r="G72" s="120" t="s">
        <v>21</v>
      </c>
      <c r="H72" s="121"/>
      <c r="I72" s="44">
        <f t="shared" si="6"/>
        <v>24.9</v>
      </c>
      <c r="J72" s="20">
        <f t="shared" si="11"/>
        <v>44893.625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44894.522222222222</v>
      </c>
      <c r="D73" s="61">
        <v>1</v>
      </c>
      <c r="E73" s="49">
        <v>24.9</v>
      </c>
      <c r="F73" s="46">
        <f t="shared" si="10"/>
        <v>1</v>
      </c>
      <c r="G73" s="120" t="s">
        <v>21</v>
      </c>
      <c r="H73" s="121"/>
      <c r="I73" s="44">
        <f t="shared" si="6"/>
        <v>24.9</v>
      </c>
      <c r="J73" s="20">
        <f>C73</f>
        <v>44894.522222222222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44894.852083333331</v>
      </c>
      <c r="D74" s="61">
        <v>1</v>
      </c>
      <c r="E74" s="49">
        <v>24.9</v>
      </c>
      <c r="F74" s="46">
        <f t="shared" si="10"/>
        <v>1</v>
      </c>
      <c r="G74" s="120" t="s">
        <v>21</v>
      </c>
      <c r="H74" s="121"/>
      <c r="I74" s="44">
        <f t="shared" si="6"/>
        <v>24.9</v>
      </c>
      <c r="J74" s="20">
        <f t="shared" si="11"/>
        <v>44894.852083333331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44895.291666666664</v>
      </c>
      <c r="D75" s="61">
        <v>1</v>
      </c>
      <c r="E75" s="49">
        <v>24.9</v>
      </c>
      <c r="F75" s="46">
        <f t="shared" si="10"/>
        <v>1</v>
      </c>
      <c r="G75" s="120" t="s">
        <v>21</v>
      </c>
      <c r="H75" s="121"/>
      <c r="I75" s="44">
        <f t="shared" si="6"/>
        <v>24.9</v>
      </c>
      <c r="J75" s="20">
        <f t="shared" si="11"/>
        <v>44895.291666666664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44895.749305555553</v>
      </c>
      <c r="D76" s="61">
        <v>1</v>
      </c>
      <c r="E76" s="49">
        <v>24.9</v>
      </c>
      <c r="F76" s="46">
        <f t="shared" si="10"/>
        <v>1</v>
      </c>
      <c r="G76" s="120" t="s">
        <v>21</v>
      </c>
      <c r="H76" s="121"/>
      <c r="I76" s="44">
        <f t="shared" si="6"/>
        <v>24.9</v>
      </c>
      <c r="J76" s="20">
        <f t="shared" si="11"/>
        <v>44895.749305555553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44895.958333333336</v>
      </c>
      <c r="D77" s="61">
        <v>1</v>
      </c>
      <c r="E77" s="49">
        <v>24.9</v>
      </c>
      <c r="F77" s="46">
        <f t="shared" si="10"/>
        <v>1</v>
      </c>
      <c r="G77" s="120" t="s">
        <v>21</v>
      </c>
      <c r="H77" s="121"/>
      <c r="I77" s="44">
        <f t="shared" si="6"/>
        <v>24.9</v>
      </c>
      <c r="J77" s="20">
        <f t="shared" si="11"/>
        <v>44895.958333333336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44895.993055555555</v>
      </c>
      <c r="D78" s="61">
        <v>1</v>
      </c>
      <c r="E78" s="49">
        <v>24.9</v>
      </c>
      <c r="F78" s="46">
        <f t="shared" si="10"/>
        <v>1</v>
      </c>
      <c r="G78" s="120" t="s">
        <v>21</v>
      </c>
      <c r="H78" s="121"/>
      <c r="I78" s="44">
        <f t="shared" si="6"/>
        <v>24.9</v>
      </c>
      <c r="J78" s="20">
        <f t="shared" si="11"/>
        <v>44895.993055555555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44897.166666666664</v>
      </c>
      <c r="D79" s="61">
        <v>1</v>
      </c>
      <c r="E79" s="49">
        <v>24.9</v>
      </c>
      <c r="F79" s="46">
        <f t="shared" si="10"/>
        <v>1</v>
      </c>
      <c r="G79" s="120" t="s">
        <v>21</v>
      </c>
      <c r="H79" s="121"/>
      <c r="I79" s="44">
        <f t="shared" si="6"/>
        <v>24.9</v>
      </c>
      <c r="J79" s="20">
        <f t="shared" si="11"/>
        <v>44897.166666666664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44898.205555555556</v>
      </c>
      <c r="D80" s="61">
        <v>1</v>
      </c>
      <c r="E80" s="49">
        <v>24.9</v>
      </c>
      <c r="F80" s="46">
        <f t="shared" si="10"/>
        <v>1</v>
      </c>
      <c r="G80" s="120" t="s">
        <v>21</v>
      </c>
      <c r="H80" s="121"/>
      <c r="I80" s="44">
        <f t="shared" si="6"/>
        <v>24.9</v>
      </c>
      <c r="J80" s="20">
        <f t="shared" si="11"/>
        <v>44898.205555555556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44898.4375</v>
      </c>
      <c r="D81" s="61">
        <v>1</v>
      </c>
      <c r="E81" s="49">
        <v>24.9</v>
      </c>
      <c r="F81" s="46">
        <f t="shared" si="10"/>
        <v>1</v>
      </c>
      <c r="G81" s="120" t="s">
        <v>21</v>
      </c>
      <c r="H81" s="121"/>
      <c r="I81" s="44">
        <f t="shared" si="6"/>
        <v>24.9</v>
      </c>
      <c r="J81" s="20">
        <f t="shared" si="11"/>
        <v>44898.4375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44898.729166666664</v>
      </c>
      <c r="D82" s="61">
        <v>1</v>
      </c>
      <c r="E82" s="49">
        <v>24.9</v>
      </c>
      <c r="F82" s="46">
        <f t="shared" si="10"/>
        <v>1</v>
      </c>
      <c r="G82" s="120" t="s">
        <v>21</v>
      </c>
      <c r="H82" s="121"/>
      <c r="I82" s="44">
        <f t="shared" si="6"/>
        <v>24.9</v>
      </c>
      <c r="J82" s="20">
        <f t="shared" si="11"/>
        <v>44898.729166666664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44898.583333333336</v>
      </c>
      <c r="D83" s="61">
        <v>1</v>
      </c>
      <c r="E83" s="49">
        <v>24.9</v>
      </c>
      <c r="F83" s="46">
        <f t="shared" si="10"/>
        <v>1</v>
      </c>
      <c r="G83" s="120" t="s">
        <v>21</v>
      </c>
      <c r="H83" s="121"/>
      <c r="I83" s="44">
        <f t="shared" si="6"/>
        <v>24.9</v>
      </c>
      <c r="J83" s="20">
        <f t="shared" si="11"/>
        <v>44898.583333333336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44898.666666666664</v>
      </c>
      <c r="D84" s="61">
        <v>1</v>
      </c>
      <c r="E84" s="49">
        <v>24.9</v>
      </c>
      <c r="F84" s="46">
        <f t="shared" si="10"/>
        <v>1</v>
      </c>
      <c r="G84" s="120" t="s">
        <v>21</v>
      </c>
      <c r="H84" s="121"/>
      <c r="I84" s="44">
        <f t="shared" si="6"/>
        <v>24.9</v>
      </c>
      <c r="J84" s="20">
        <f t="shared" si="11"/>
        <v>44898.666666666664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44899.454861111109</v>
      </c>
      <c r="D85" s="61">
        <v>1</v>
      </c>
      <c r="E85" s="49">
        <v>24.9</v>
      </c>
      <c r="F85" s="46">
        <f t="shared" si="10"/>
        <v>1</v>
      </c>
      <c r="G85" s="120" t="s">
        <v>21</v>
      </c>
      <c r="H85" s="121"/>
      <c r="I85" s="44">
        <f t="shared" si="6"/>
        <v>24.9</v>
      </c>
      <c r="J85" s="20">
        <f t="shared" si="11"/>
        <v>44899.454861111109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44899.958333333336</v>
      </c>
      <c r="D86" s="61">
        <v>1</v>
      </c>
      <c r="E86" s="49">
        <v>24.9</v>
      </c>
      <c r="F86" s="46">
        <f t="shared" si="10"/>
        <v>1</v>
      </c>
      <c r="G86" s="120" t="s">
        <v>21</v>
      </c>
      <c r="H86" s="121"/>
      <c r="I86" s="44">
        <f t="shared" si="6"/>
        <v>24.9</v>
      </c>
      <c r="J86" s="20">
        <f t="shared" si="11"/>
        <v>44899.958333333336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44899.888888888891</v>
      </c>
      <c r="D87" s="61">
        <v>1</v>
      </c>
      <c r="E87" s="49">
        <v>24.9</v>
      </c>
      <c r="F87" s="46">
        <f t="shared" si="10"/>
        <v>1</v>
      </c>
      <c r="G87" s="120" t="s">
        <v>21</v>
      </c>
      <c r="H87" s="121"/>
      <c r="I87" s="44">
        <f t="shared" si="6"/>
        <v>24.9</v>
      </c>
      <c r="J87" s="20">
        <f t="shared" si="11"/>
        <v>44899.888888888891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44900.180555555555</v>
      </c>
      <c r="D88" s="61">
        <v>1</v>
      </c>
      <c r="E88" s="49">
        <v>24.9</v>
      </c>
      <c r="F88" s="46">
        <f t="shared" si="10"/>
        <v>1</v>
      </c>
      <c r="G88" s="120" t="s">
        <v>21</v>
      </c>
      <c r="H88" s="121"/>
      <c r="I88" s="44">
        <f t="shared" si="6"/>
        <v>24.9</v>
      </c>
      <c r="J88" s="20">
        <f t="shared" si="11"/>
        <v>44900.180555555555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44900.583333333336</v>
      </c>
      <c r="D89" s="61">
        <v>1</v>
      </c>
      <c r="E89" s="49">
        <v>24.9</v>
      </c>
      <c r="F89" s="46">
        <f t="shared" si="10"/>
        <v>1</v>
      </c>
      <c r="G89" s="120" t="s">
        <v>21</v>
      </c>
      <c r="H89" s="121"/>
      <c r="I89" s="44">
        <f t="shared" si="6"/>
        <v>24.9</v>
      </c>
      <c r="J89" s="20">
        <f t="shared" si="11"/>
        <v>44900.583333333336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44901</v>
      </c>
      <c r="D90" s="61">
        <v>1</v>
      </c>
      <c r="E90" s="49">
        <v>24.9</v>
      </c>
      <c r="F90" s="46">
        <f t="shared" si="10"/>
        <v>1</v>
      </c>
      <c r="G90" s="120" t="s">
        <v>21</v>
      </c>
      <c r="H90" s="121"/>
      <c r="I90" s="44">
        <f t="shared" si="6"/>
        <v>24.9</v>
      </c>
      <c r="J90" s="20">
        <f t="shared" si="11"/>
        <v>44901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44901.916666666664</v>
      </c>
      <c r="D91" s="61">
        <v>1</v>
      </c>
      <c r="E91" s="49">
        <v>24.9</v>
      </c>
      <c r="F91" s="46">
        <f t="shared" si="10"/>
        <v>1</v>
      </c>
      <c r="G91" s="120" t="s">
        <v>21</v>
      </c>
      <c r="H91" s="121"/>
      <c r="I91" s="44">
        <f t="shared" si="6"/>
        <v>24.9</v>
      </c>
      <c r="J91" s="20">
        <f t="shared" si="11"/>
        <v>44901.916666666664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44902.669444444444</v>
      </c>
      <c r="D92" s="61">
        <v>1</v>
      </c>
      <c r="E92" s="49">
        <v>24.9</v>
      </c>
      <c r="F92" s="46">
        <f t="shared" si="10"/>
        <v>1</v>
      </c>
      <c r="G92" s="120" t="s">
        <v>21</v>
      </c>
      <c r="H92" s="121"/>
      <c r="I92" s="44">
        <f t="shared" si="6"/>
        <v>24.9</v>
      </c>
      <c r="J92" s="20">
        <f t="shared" si="11"/>
        <v>44902.669444444444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44902.71597222222</v>
      </c>
      <c r="D93" s="61">
        <v>1</v>
      </c>
      <c r="E93" s="49">
        <v>24.9</v>
      </c>
      <c r="F93" s="46">
        <f t="shared" si="10"/>
        <v>1</v>
      </c>
      <c r="G93" s="120" t="s">
        <v>21</v>
      </c>
      <c r="H93" s="121"/>
      <c r="I93" s="44">
        <f t="shared" si="6"/>
        <v>24.9</v>
      </c>
      <c r="J93" s="20">
        <f t="shared" si="11"/>
        <v>44902.71597222222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44903.25</v>
      </c>
      <c r="D94" s="61">
        <v>1</v>
      </c>
      <c r="E94" s="49">
        <v>24.9</v>
      </c>
      <c r="F94" s="46">
        <f t="shared" si="10"/>
        <v>1</v>
      </c>
      <c r="G94" s="120" t="s">
        <v>21</v>
      </c>
      <c r="H94" s="121"/>
      <c r="I94" s="44">
        <f t="shared" si="6"/>
        <v>24.9</v>
      </c>
      <c r="J94" s="20">
        <f t="shared" si="11"/>
        <v>44903.25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44904.125</v>
      </c>
      <c r="D95" s="61">
        <v>1</v>
      </c>
      <c r="E95" s="49">
        <v>24.9</v>
      </c>
      <c r="F95" s="46">
        <f t="shared" si="10"/>
        <v>1</v>
      </c>
      <c r="G95" s="120" t="s">
        <v>21</v>
      </c>
      <c r="H95" s="121"/>
      <c r="I95" s="44">
        <f t="shared" si="6"/>
        <v>24.9</v>
      </c>
      <c r="J95" s="20">
        <f t="shared" si="11"/>
        <v>44904.125</v>
      </c>
      <c r="K95" s="44">
        <v>16505.16</v>
      </c>
      <c r="L95" s="61" t="s">
        <v>16</v>
      </c>
      <c r="M95" s="46">
        <f t="shared" si="8"/>
        <v>1</v>
      </c>
      <c r="N95" s="44">
        <f t="shared" si="9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44904.722222222219</v>
      </c>
      <c r="D96" s="61">
        <v>1</v>
      </c>
      <c r="E96" s="49">
        <v>24.9</v>
      </c>
      <c r="F96" s="46">
        <f t="shared" si="10"/>
        <v>1</v>
      </c>
      <c r="G96" s="120" t="s">
        <v>21</v>
      </c>
      <c r="H96" s="64"/>
      <c r="I96" s="44">
        <f t="shared" si="6"/>
        <v>24.9</v>
      </c>
      <c r="J96" s="20">
        <f t="shared" si="11"/>
        <v>44904.722222222219</v>
      </c>
      <c r="K96" s="44">
        <v>16505.16</v>
      </c>
      <c r="L96" s="61" t="s">
        <v>16</v>
      </c>
      <c r="M96" s="46">
        <f t="shared" si="8"/>
        <v>1</v>
      </c>
      <c r="N96" s="44">
        <f t="shared" si="9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44904.8125</v>
      </c>
      <c r="D97" s="61">
        <v>1</v>
      </c>
      <c r="E97" s="49">
        <v>24.9</v>
      </c>
      <c r="F97" s="46">
        <f t="shared" si="10"/>
        <v>1</v>
      </c>
      <c r="G97" s="120" t="s">
        <v>21</v>
      </c>
      <c r="H97" s="64"/>
      <c r="I97" s="44">
        <f t="shared" si="6"/>
        <v>24.9</v>
      </c>
      <c r="J97" s="20">
        <f t="shared" si="11"/>
        <v>44904.8125</v>
      </c>
      <c r="K97" s="44">
        <v>16505.16</v>
      </c>
      <c r="L97" s="61" t="s">
        <v>16</v>
      </c>
      <c r="M97" s="46">
        <f t="shared" si="8"/>
        <v>1</v>
      </c>
      <c r="N97" s="44">
        <f t="shared" si="9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44904.75</v>
      </c>
      <c r="D98" s="61">
        <v>1</v>
      </c>
      <c r="E98" s="49">
        <v>24.9</v>
      </c>
      <c r="F98" s="46">
        <f t="shared" si="10"/>
        <v>1</v>
      </c>
      <c r="G98" s="120" t="s">
        <v>21</v>
      </c>
      <c r="H98" s="64"/>
      <c r="I98" s="44">
        <f t="shared" si="6"/>
        <v>24.9</v>
      </c>
      <c r="J98" s="20">
        <f t="shared" si="11"/>
        <v>44904.75</v>
      </c>
      <c r="K98" s="44">
        <v>16505.16</v>
      </c>
      <c r="L98" s="61" t="s">
        <v>16</v>
      </c>
      <c r="M98" s="46">
        <f t="shared" si="8"/>
        <v>1</v>
      </c>
      <c r="N98" s="44">
        <f t="shared" si="9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44905.006944444445</v>
      </c>
      <c r="D99" s="61">
        <v>1</v>
      </c>
      <c r="E99" s="49">
        <v>24.9</v>
      </c>
      <c r="F99" s="46">
        <f t="shared" si="10"/>
        <v>1</v>
      </c>
      <c r="G99" s="120" t="s">
        <v>21</v>
      </c>
      <c r="H99" s="64"/>
      <c r="I99" s="44">
        <f t="shared" si="6"/>
        <v>24.9</v>
      </c>
      <c r="J99" s="20">
        <f t="shared" si="11"/>
        <v>44905.006944444445</v>
      </c>
      <c r="K99" s="44">
        <v>16505.16</v>
      </c>
      <c r="L99" s="61" t="s">
        <v>16</v>
      </c>
      <c r="M99" s="46">
        <f t="shared" si="8"/>
        <v>1</v>
      </c>
      <c r="N99" s="44">
        <f t="shared" si="9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44905.291666666664</v>
      </c>
      <c r="D100" s="61">
        <v>1</v>
      </c>
      <c r="E100" s="49">
        <v>24.9</v>
      </c>
      <c r="F100" s="46">
        <f t="shared" si="10"/>
        <v>1</v>
      </c>
      <c r="G100" s="120" t="s">
        <v>21</v>
      </c>
      <c r="H100" s="64"/>
      <c r="I100" s="44">
        <f t="shared" si="6"/>
        <v>24.9</v>
      </c>
      <c r="J100" s="20">
        <f t="shared" si="11"/>
        <v>44905.291666666664</v>
      </c>
      <c r="K100" s="44">
        <v>16505.16</v>
      </c>
      <c r="L100" s="61" t="s">
        <v>16</v>
      </c>
      <c r="M100" s="46">
        <f t="shared" si="8"/>
        <v>1</v>
      </c>
      <c r="N100" s="44">
        <f t="shared" si="9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44905.729166666664</v>
      </c>
      <c r="D101" s="61">
        <v>1</v>
      </c>
      <c r="E101" s="49">
        <v>24.9</v>
      </c>
      <c r="F101" s="46">
        <f t="shared" si="10"/>
        <v>1</v>
      </c>
      <c r="G101" s="120" t="s">
        <v>21</v>
      </c>
      <c r="H101" s="64"/>
      <c r="I101" s="44">
        <f t="shared" si="6"/>
        <v>24.9</v>
      </c>
      <c r="J101" s="20">
        <f t="shared" si="11"/>
        <v>44905.729166666664</v>
      </c>
      <c r="K101" s="44">
        <v>16505.16</v>
      </c>
      <c r="L101" s="61" t="s">
        <v>16</v>
      </c>
      <c r="M101" s="46">
        <f t="shared" si="8"/>
        <v>1</v>
      </c>
      <c r="N101" s="44">
        <f t="shared" si="9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44905.958333333336</v>
      </c>
      <c r="D102" s="61">
        <v>1</v>
      </c>
      <c r="E102" s="49">
        <v>24.9</v>
      </c>
      <c r="F102" s="46">
        <f t="shared" si="10"/>
        <v>1</v>
      </c>
      <c r="G102" s="120" t="s">
        <v>21</v>
      </c>
      <c r="H102" s="64"/>
      <c r="I102" s="44">
        <f t="shared" si="6"/>
        <v>24.9</v>
      </c>
      <c r="J102" s="20">
        <f t="shared" si="11"/>
        <v>44905.958333333336</v>
      </c>
      <c r="K102" s="44">
        <v>16505.16</v>
      </c>
      <c r="L102" s="61" t="s">
        <v>16</v>
      </c>
      <c r="M102" s="46">
        <f t="shared" si="8"/>
        <v>1</v>
      </c>
      <c r="N102" s="44">
        <f t="shared" si="9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44906.208333333336</v>
      </c>
      <c r="D103" s="61">
        <v>1</v>
      </c>
      <c r="E103" s="49">
        <v>24.9</v>
      </c>
      <c r="F103" s="46">
        <f t="shared" si="10"/>
        <v>1</v>
      </c>
      <c r="G103" s="120" t="s">
        <v>21</v>
      </c>
      <c r="H103" s="64"/>
      <c r="I103" s="44">
        <f t="shared" si="6"/>
        <v>24.9</v>
      </c>
      <c r="J103" s="20">
        <f t="shared" si="11"/>
        <v>44906.208333333336</v>
      </c>
      <c r="K103" s="44">
        <v>16505.16</v>
      </c>
      <c r="L103" s="61" t="s">
        <v>16</v>
      </c>
      <c r="M103" s="46">
        <f t="shared" si="8"/>
        <v>1</v>
      </c>
      <c r="N103" s="44">
        <f t="shared" si="9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44907.989583333336</v>
      </c>
      <c r="D104" s="61">
        <v>1</v>
      </c>
      <c r="E104" s="49">
        <v>24.9</v>
      </c>
      <c r="F104" s="46">
        <f t="shared" si="10"/>
        <v>1</v>
      </c>
      <c r="G104" s="120" t="s">
        <v>21</v>
      </c>
      <c r="H104" s="64"/>
      <c r="I104" s="44">
        <f t="shared" si="6"/>
        <v>24.9</v>
      </c>
      <c r="J104" s="20">
        <f t="shared" si="11"/>
        <v>44907.989583333336</v>
      </c>
      <c r="K104" s="44">
        <v>16505.16</v>
      </c>
      <c r="L104" s="61" t="s">
        <v>16</v>
      </c>
      <c r="M104" s="46">
        <f t="shared" si="8"/>
        <v>1</v>
      </c>
      <c r="N104" s="44">
        <f t="shared" si="9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44908.013888888891</v>
      </c>
      <c r="D105" s="61">
        <v>1</v>
      </c>
      <c r="E105" s="49">
        <v>24.9</v>
      </c>
      <c r="F105" s="46">
        <f t="shared" si="10"/>
        <v>1</v>
      </c>
      <c r="G105" s="120" t="s">
        <v>21</v>
      </c>
      <c r="H105" s="64"/>
      <c r="I105" s="44">
        <f t="shared" si="6"/>
        <v>24.9</v>
      </c>
      <c r="J105" s="20">
        <f t="shared" si="11"/>
        <v>44908.013888888891</v>
      </c>
      <c r="K105" s="44">
        <v>16505.16</v>
      </c>
      <c r="L105" s="61" t="s">
        <v>16</v>
      </c>
      <c r="M105" s="46">
        <f t="shared" si="8"/>
        <v>1</v>
      </c>
      <c r="N105" s="44">
        <f t="shared" si="9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44908.201388888891</v>
      </c>
      <c r="D106" s="61">
        <v>1</v>
      </c>
      <c r="E106" s="49">
        <v>24.9</v>
      </c>
      <c r="F106" s="46">
        <f t="shared" si="10"/>
        <v>1</v>
      </c>
      <c r="G106" s="120" t="s">
        <v>21</v>
      </c>
      <c r="H106" s="64"/>
      <c r="I106" s="44">
        <f t="shared" si="6"/>
        <v>24.9</v>
      </c>
      <c r="J106" s="20">
        <f t="shared" si="11"/>
        <v>44908.201388888891</v>
      </c>
      <c r="K106" s="44">
        <v>16505.16</v>
      </c>
      <c r="L106" s="61" t="s">
        <v>16</v>
      </c>
      <c r="M106" s="46">
        <f t="shared" si="8"/>
        <v>1</v>
      </c>
      <c r="N106" s="44">
        <f t="shared" si="9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44908.708333333336</v>
      </c>
      <c r="D107" s="61">
        <v>1</v>
      </c>
      <c r="E107" s="49">
        <v>24.9</v>
      </c>
      <c r="F107" s="46">
        <f t="shared" si="10"/>
        <v>1</v>
      </c>
      <c r="G107" s="120" t="s">
        <v>21</v>
      </c>
      <c r="H107" s="64"/>
      <c r="I107" s="44">
        <f t="shared" si="6"/>
        <v>24.9</v>
      </c>
      <c r="J107" s="20">
        <f t="shared" si="11"/>
        <v>44908.708333333336</v>
      </c>
      <c r="K107" s="44">
        <v>16505.16</v>
      </c>
      <c r="L107" s="61" t="s">
        <v>16</v>
      </c>
      <c r="M107" s="46">
        <f t="shared" si="8"/>
        <v>1</v>
      </c>
      <c r="N107" s="44">
        <f t="shared" si="9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44908.791666666664</v>
      </c>
      <c r="D108" s="61">
        <v>1</v>
      </c>
      <c r="E108" s="49">
        <v>24.9</v>
      </c>
      <c r="F108" s="46">
        <f t="shared" si="10"/>
        <v>1</v>
      </c>
      <c r="G108" s="120" t="s">
        <v>21</v>
      </c>
      <c r="H108" s="64"/>
      <c r="I108" s="44">
        <f t="shared" si="6"/>
        <v>24.9</v>
      </c>
      <c r="J108" s="20">
        <f t="shared" si="11"/>
        <v>44908.791666666664</v>
      </c>
      <c r="K108" s="44">
        <v>16505.16</v>
      </c>
      <c r="L108" s="61" t="s">
        <v>16</v>
      </c>
      <c r="M108" s="46">
        <f t="shared" si="8"/>
        <v>1</v>
      </c>
      <c r="N108" s="44">
        <f t="shared" si="9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44909.138888888891</v>
      </c>
      <c r="D109" s="61">
        <v>1</v>
      </c>
      <c r="E109" s="49">
        <v>24.9</v>
      </c>
      <c r="F109" s="46">
        <f t="shared" si="10"/>
        <v>1</v>
      </c>
      <c r="G109" s="120" t="s">
        <v>21</v>
      </c>
      <c r="H109" s="64"/>
      <c r="I109" s="44">
        <f t="shared" si="6"/>
        <v>24.9</v>
      </c>
      <c r="J109" s="20">
        <f t="shared" si="11"/>
        <v>44909.138888888891</v>
      </c>
      <c r="K109" s="44">
        <v>16505.16</v>
      </c>
      <c r="L109" s="61" t="s">
        <v>16</v>
      </c>
      <c r="M109" s="46">
        <f t="shared" si="8"/>
        <v>1</v>
      </c>
      <c r="N109" s="44">
        <f t="shared" si="9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44909.270833333336</v>
      </c>
      <c r="D110" s="61">
        <v>1</v>
      </c>
      <c r="E110" s="49">
        <v>24.9</v>
      </c>
      <c r="F110" s="46">
        <f t="shared" si="10"/>
        <v>1</v>
      </c>
      <c r="G110" s="120" t="s">
        <v>21</v>
      </c>
      <c r="H110" s="64"/>
      <c r="I110" s="44">
        <f t="shared" si="6"/>
        <v>24.9</v>
      </c>
      <c r="J110" s="20">
        <f t="shared" si="11"/>
        <v>44909.270833333336</v>
      </c>
      <c r="K110" s="44">
        <v>16505.16</v>
      </c>
      <c r="L110" s="61" t="s">
        <v>16</v>
      </c>
      <c r="M110" s="46">
        <f t="shared" si="8"/>
        <v>1</v>
      </c>
      <c r="N110" s="44">
        <f t="shared" si="9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44909.666666666664</v>
      </c>
      <c r="D111" s="61">
        <v>1</v>
      </c>
      <c r="E111" s="49">
        <v>24.9</v>
      </c>
      <c r="F111" s="46">
        <f t="shared" si="10"/>
        <v>1</v>
      </c>
      <c r="G111" s="120" t="s">
        <v>21</v>
      </c>
      <c r="H111" s="64"/>
      <c r="I111" s="44">
        <f t="shared" si="6"/>
        <v>24.9</v>
      </c>
      <c r="J111" s="20">
        <f t="shared" si="11"/>
        <v>44909.666666666664</v>
      </c>
      <c r="K111" s="44">
        <v>16505.16</v>
      </c>
      <c r="L111" s="61" t="s">
        <v>16</v>
      </c>
      <c r="M111" s="46">
        <f t="shared" si="8"/>
        <v>1</v>
      </c>
      <c r="N111" s="44">
        <f t="shared" si="9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44910.80972222222</v>
      </c>
      <c r="D112" s="61">
        <v>1</v>
      </c>
      <c r="E112" s="49">
        <v>24.9</v>
      </c>
      <c r="F112" s="46">
        <f t="shared" si="10"/>
        <v>1</v>
      </c>
      <c r="G112" s="120" t="s">
        <v>21</v>
      </c>
      <c r="H112" s="64"/>
      <c r="I112" s="44">
        <f t="shared" si="6"/>
        <v>24.9</v>
      </c>
      <c r="J112" s="20">
        <f t="shared" si="11"/>
        <v>44910.80972222222</v>
      </c>
      <c r="K112" s="44">
        <v>16505.16</v>
      </c>
      <c r="L112" s="61" t="s">
        <v>16</v>
      </c>
      <c r="M112" s="46">
        <f t="shared" si="8"/>
        <v>1</v>
      </c>
      <c r="N112" s="44">
        <f t="shared" si="9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44910.979166666664</v>
      </c>
      <c r="D113" s="61">
        <v>1</v>
      </c>
      <c r="E113" s="49">
        <v>24.9</v>
      </c>
      <c r="F113" s="46">
        <f t="shared" si="10"/>
        <v>1</v>
      </c>
      <c r="G113" s="120" t="s">
        <v>21</v>
      </c>
      <c r="H113" s="64"/>
      <c r="I113" s="44">
        <f t="shared" si="6"/>
        <v>24.9</v>
      </c>
      <c r="J113" s="20">
        <f t="shared" si="11"/>
        <v>44910.979166666664</v>
      </c>
      <c r="K113" s="44">
        <v>16505.16</v>
      </c>
      <c r="L113" s="61" t="s">
        <v>16</v>
      </c>
      <c r="M113" s="46">
        <f t="shared" si="8"/>
        <v>1</v>
      </c>
      <c r="N113" s="44">
        <f t="shared" si="9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44911.501388888886</v>
      </c>
      <c r="D114" s="61">
        <v>1</v>
      </c>
      <c r="E114" s="49">
        <v>24.9</v>
      </c>
      <c r="F114" s="46">
        <f t="shared" si="10"/>
        <v>1</v>
      </c>
      <c r="G114" s="120" t="s">
        <v>21</v>
      </c>
      <c r="H114" s="64"/>
      <c r="I114" s="44">
        <f t="shared" si="6"/>
        <v>24.9</v>
      </c>
      <c r="J114" s="20">
        <f t="shared" si="11"/>
        <v>44911.501388888886</v>
      </c>
      <c r="K114" s="44">
        <v>16505.16</v>
      </c>
      <c r="L114" s="61" t="s">
        <v>16</v>
      </c>
      <c r="M114" s="46">
        <f t="shared" si="8"/>
        <v>1</v>
      </c>
      <c r="N114" s="44">
        <f t="shared" si="9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44911.720833333333</v>
      </c>
      <c r="D115" s="61">
        <v>1</v>
      </c>
      <c r="E115" s="49">
        <v>24.9</v>
      </c>
      <c r="F115" s="46">
        <f t="shared" si="10"/>
        <v>1</v>
      </c>
      <c r="G115" s="120" t="s">
        <v>21</v>
      </c>
      <c r="H115" s="64"/>
      <c r="I115" s="44">
        <f t="shared" si="6"/>
        <v>24.9</v>
      </c>
      <c r="J115" s="20">
        <f t="shared" si="11"/>
        <v>44911.720833333333</v>
      </c>
      <c r="K115" s="44">
        <v>16505.16</v>
      </c>
      <c r="L115" s="61" t="s">
        <v>16</v>
      </c>
      <c r="M115" s="46">
        <f t="shared" si="8"/>
        <v>1</v>
      </c>
      <c r="N115" s="44">
        <f t="shared" si="9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44911.633333333331</v>
      </c>
      <c r="D116" s="61">
        <v>1</v>
      </c>
      <c r="E116" s="49">
        <v>24.9</v>
      </c>
      <c r="F116" s="46">
        <f t="shared" si="10"/>
        <v>1</v>
      </c>
      <c r="G116" s="120" t="s">
        <v>21</v>
      </c>
      <c r="H116" s="64"/>
      <c r="I116" s="44">
        <f t="shared" si="6"/>
        <v>24.9</v>
      </c>
      <c r="J116" s="20">
        <f t="shared" si="11"/>
        <v>44911.633333333331</v>
      </c>
      <c r="K116" s="44">
        <v>16505.16</v>
      </c>
      <c r="L116" s="61" t="s">
        <v>16</v>
      </c>
      <c r="M116" s="46">
        <f t="shared" si="8"/>
        <v>1</v>
      </c>
      <c r="N116" s="44">
        <f t="shared" si="9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44911.291666666664</v>
      </c>
      <c r="D117" s="61">
        <v>1</v>
      </c>
      <c r="E117" s="49">
        <v>24.9</v>
      </c>
      <c r="F117" s="46">
        <f t="shared" si="10"/>
        <v>1</v>
      </c>
      <c r="G117" s="120" t="s">
        <v>21</v>
      </c>
      <c r="H117" s="64"/>
      <c r="I117" s="44">
        <f t="shared" si="6"/>
        <v>24.9</v>
      </c>
      <c r="J117" s="20">
        <f t="shared" si="11"/>
        <v>44911.291666666664</v>
      </c>
      <c r="K117" s="44">
        <v>16505.16</v>
      </c>
      <c r="L117" s="61" t="s">
        <v>16</v>
      </c>
      <c r="M117" s="46">
        <f t="shared" si="8"/>
        <v>1</v>
      </c>
      <c r="N117" s="44">
        <f t="shared" si="9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44912.104166666664</v>
      </c>
      <c r="D118" s="61">
        <v>1</v>
      </c>
      <c r="E118" s="49">
        <v>24.9</v>
      </c>
      <c r="F118" s="46">
        <f t="shared" si="10"/>
        <v>1</v>
      </c>
      <c r="G118" s="120" t="s">
        <v>21</v>
      </c>
      <c r="H118" s="64"/>
      <c r="I118" s="44">
        <f t="shared" si="6"/>
        <v>24.9</v>
      </c>
      <c r="J118" s="20">
        <f t="shared" si="11"/>
        <v>44912.104166666664</v>
      </c>
      <c r="K118" s="44">
        <v>16505.16</v>
      </c>
      <c r="L118" s="61" t="s">
        <v>16</v>
      </c>
      <c r="M118" s="46">
        <f t="shared" si="8"/>
        <v>1</v>
      </c>
      <c r="N118" s="44">
        <f t="shared" si="9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44913.534722222219</v>
      </c>
      <c r="D119" s="61">
        <v>1</v>
      </c>
      <c r="E119" s="49">
        <v>24.9</v>
      </c>
      <c r="F119" s="46">
        <f t="shared" si="10"/>
        <v>1</v>
      </c>
      <c r="G119" s="120" t="s">
        <v>21</v>
      </c>
      <c r="H119" s="64"/>
      <c r="I119" s="44">
        <f t="shared" si="6"/>
        <v>24.9</v>
      </c>
      <c r="J119" s="20">
        <f t="shared" si="11"/>
        <v>44913.534722222219</v>
      </c>
      <c r="K119" s="44">
        <v>16505.16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44914.694444444445</v>
      </c>
      <c r="D120" s="61">
        <v>1</v>
      </c>
      <c r="E120" s="49">
        <v>24.9</v>
      </c>
      <c r="F120" s="46">
        <f t="shared" si="10"/>
        <v>1</v>
      </c>
      <c r="G120" s="120" t="s">
        <v>21</v>
      </c>
      <c r="H120" s="64"/>
      <c r="I120" s="44">
        <f t="shared" si="6"/>
        <v>24.9</v>
      </c>
      <c r="J120" s="20">
        <f t="shared" si="11"/>
        <v>44914.694444444445</v>
      </c>
      <c r="K120" s="44">
        <v>16505.16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44915.763888888891</v>
      </c>
      <c r="D121" s="61">
        <v>1</v>
      </c>
      <c r="E121" s="49">
        <v>24.9</v>
      </c>
      <c r="F121" s="46">
        <f t="shared" si="10"/>
        <v>1</v>
      </c>
      <c r="G121" s="120" t="s">
        <v>21</v>
      </c>
      <c r="H121" s="64"/>
      <c r="I121" s="44">
        <f t="shared" si="6"/>
        <v>24.9</v>
      </c>
      <c r="J121" s="20">
        <f t="shared" si="11"/>
        <v>44915.763888888891</v>
      </c>
      <c r="K121" s="44">
        <v>16505.16</v>
      </c>
      <c r="L121" s="61" t="s">
        <v>16</v>
      </c>
      <c r="M121" s="46">
        <f t="shared" si="8"/>
        <v>1</v>
      </c>
      <c r="N121" s="44">
        <f t="shared" si="9"/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44915.916666666664</v>
      </c>
      <c r="D122" s="61">
        <v>1</v>
      </c>
      <c r="E122" s="49">
        <v>24.9</v>
      </c>
      <c r="F122" s="46">
        <f t="shared" si="10"/>
        <v>1</v>
      </c>
      <c r="G122" s="120" t="s">
        <v>21</v>
      </c>
      <c r="H122" s="64"/>
      <c r="I122" s="44">
        <f t="shared" si="6"/>
        <v>24.9</v>
      </c>
      <c r="J122" s="20">
        <f t="shared" si="11"/>
        <v>44915.916666666664</v>
      </c>
      <c r="K122" s="44">
        <v>16505.16</v>
      </c>
      <c r="L122" s="61" t="s">
        <v>16</v>
      </c>
      <c r="M122" s="46">
        <f t="shared" si="8"/>
        <v>1</v>
      </c>
      <c r="N122" s="44">
        <f t="shared" si="9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44916.645833333336</v>
      </c>
      <c r="D123" s="61">
        <v>1</v>
      </c>
      <c r="E123" s="49">
        <v>24.9</v>
      </c>
      <c r="F123" s="46">
        <f t="shared" si="10"/>
        <v>1</v>
      </c>
      <c r="G123" s="120" t="s">
        <v>21</v>
      </c>
      <c r="H123" s="64"/>
      <c r="I123" s="44">
        <f t="shared" si="6"/>
        <v>24.9</v>
      </c>
      <c r="J123" s="20">
        <f t="shared" si="11"/>
        <v>44916.645833333336</v>
      </c>
      <c r="K123" s="44">
        <v>16505.16</v>
      </c>
      <c r="L123" s="61" t="s">
        <v>16</v>
      </c>
      <c r="M123" s="46">
        <f t="shared" si="8"/>
        <v>1</v>
      </c>
      <c r="N123" s="44">
        <f t="shared" si="9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44916.6875</v>
      </c>
      <c r="D124" s="61">
        <v>1</v>
      </c>
      <c r="E124" s="49">
        <v>24.9</v>
      </c>
      <c r="F124" s="46">
        <f t="shared" si="10"/>
        <v>1</v>
      </c>
      <c r="G124" s="120" t="s">
        <v>21</v>
      </c>
      <c r="H124" s="64"/>
      <c r="I124" s="44">
        <f t="shared" si="6"/>
        <v>24.9</v>
      </c>
      <c r="J124" s="20">
        <f t="shared" si="11"/>
        <v>44916.6875</v>
      </c>
      <c r="K124" s="44">
        <v>16505.16</v>
      </c>
      <c r="L124" s="61" t="s">
        <v>16</v>
      </c>
      <c r="M124" s="46">
        <f t="shared" si="8"/>
        <v>1</v>
      </c>
      <c r="N124" s="44">
        <f t="shared" si="9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44917.770833333336</v>
      </c>
      <c r="D125" s="61">
        <v>1</v>
      </c>
      <c r="E125" s="49">
        <v>24.9</v>
      </c>
      <c r="F125" s="46">
        <f t="shared" si="10"/>
        <v>1</v>
      </c>
      <c r="G125" s="120" t="s">
        <v>21</v>
      </c>
      <c r="H125" s="64"/>
      <c r="I125" s="44">
        <f t="shared" si="6"/>
        <v>24.9</v>
      </c>
      <c r="J125" s="20">
        <f t="shared" si="11"/>
        <v>44917.770833333336</v>
      </c>
      <c r="K125" s="44">
        <v>16505.16</v>
      </c>
      <c r="L125" s="61" t="s">
        <v>16</v>
      </c>
      <c r="M125" s="46">
        <f t="shared" si="8"/>
        <v>1</v>
      </c>
      <c r="N125" s="44">
        <f t="shared" si="9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44919.208333333336</v>
      </c>
      <c r="D126" s="61">
        <v>1</v>
      </c>
      <c r="E126" s="49">
        <v>24.9</v>
      </c>
      <c r="F126" s="46">
        <f t="shared" si="10"/>
        <v>1</v>
      </c>
      <c r="G126" s="120" t="s">
        <v>21</v>
      </c>
      <c r="H126" s="64"/>
      <c r="I126" s="44">
        <f t="shared" si="6"/>
        <v>24.9</v>
      </c>
      <c r="J126" s="20">
        <f t="shared" si="11"/>
        <v>44919.208333333336</v>
      </c>
      <c r="K126" s="44">
        <v>16505.16</v>
      </c>
      <c r="L126" s="61" t="s">
        <v>16</v>
      </c>
      <c r="M126" s="46">
        <f t="shared" si="8"/>
        <v>1</v>
      </c>
      <c r="N126" s="44">
        <f t="shared" si="9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44920.916666666664</v>
      </c>
      <c r="D127" s="61">
        <v>1</v>
      </c>
      <c r="E127" s="49">
        <v>24.9</v>
      </c>
      <c r="F127" s="46">
        <f t="shared" si="10"/>
        <v>1</v>
      </c>
      <c r="G127" s="120" t="s">
        <v>21</v>
      </c>
      <c r="H127" s="64"/>
      <c r="I127" s="44">
        <f t="shared" si="6"/>
        <v>24.9</v>
      </c>
      <c r="J127" s="20">
        <f t="shared" si="11"/>
        <v>44920.916666666664</v>
      </c>
      <c r="K127" s="44">
        <v>16505.16</v>
      </c>
      <c r="L127" s="61" t="s">
        <v>16</v>
      </c>
      <c r="M127" s="46">
        <f t="shared" si="8"/>
        <v>1</v>
      </c>
      <c r="N127" s="44">
        <f t="shared" si="9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44920.208333333336</v>
      </c>
      <c r="D128" s="61">
        <v>1</v>
      </c>
      <c r="E128" s="49">
        <v>24.9</v>
      </c>
      <c r="F128" s="46">
        <f t="shared" si="10"/>
        <v>1</v>
      </c>
      <c r="G128" s="120" t="s">
        <v>21</v>
      </c>
      <c r="H128" s="64"/>
      <c r="I128" s="44">
        <f t="shared" si="6"/>
        <v>24.9</v>
      </c>
      <c r="J128" s="20">
        <f t="shared" si="11"/>
        <v>44920.208333333336</v>
      </c>
      <c r="K128" s="44">
        <v>16505.16</v>
      </c>
      <c r="L128" s="61" t="s">
        <v>16</v>
      </c>
      <c r="M128" s="46">
        <f t="shared" si="8"/>
        <v>1</v>
      </c>
      <c r="N128" s="44">
        <f t="shared" si="9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44920.5</v>
      </c>
      <c r="D129" s="61">
        <v>1</v>
      </c>
      <c r="E129" s="49">
        <v>24.9</v>
      </c>
      <c r="F129" s="46">
        <f t="shared" si="10"/>
        <v>1</v>
      </c>
      <c r="G129" s="120" t="s">
        <v>21</v>
      </c>
      <c r="H129" s="64"/>
      <c r="I129" s="44">
        <f t="shared" si="6"/>
        <v>24.9</v>
      </c>
      <c r="J129" s="20">
        <f t="shared" si="11"/>
        <v>44920.5</v>
      </c>
      <c r="K129" s="44">
        <v>16505.16</v>
      </c>
      <c r="L129" s="61" t="s">
        <v>16</v>
      </c>
      <c r="M129" s="46">
        <f t="shared" si="8"/>
        <v>1</v>
      </c>
      <c r="N129" s="44">
        <f t="shared" si="9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44920.638888888891</v>
      </c>
      <c r="D130" s="61">
        <v>1</v>
      </c>
      <c r="E130" s="49">
        <v>24.9</v>
      </c>
      <c r="F130" s="46">
        <f t="shared" si="10"/>
        <v>1</v>
      </c>
      <c r="G130" s="120" t="s">
        <v>21</v>
      </c>
      <c r="H130" s="64"/>
      <c r="I130" s="44">
        <f t="shared" si="6"/>
        <v>24.9</v>
      </c>
      <c r="J130" s="20">
        <f t="shared" si="11"/>
        <v>44920.638888888891</v>
      </c>
      <c r="K130" s="44">
        <v>16505.16</v>
      </c>
      <c r="L130" s="61" t="s">
        <v>16</v>
      </c>
      <c r="M130" s="46">
        <f t="shared" si="8"/>
        <v>1</v>
      </c>
      <c r="N130" s="44">
        <f t="shared" si="9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44921.291666666664</v>
      </c>
      <c r="D131" s="61">
        <v>1</v>
      </c>
      <c r="E131" s="49">
        <v>24.9</v>
      </c>
      <c r="F131" s="46">
        <f t="shared" si="10"/>
        <v>1</v>
      </c>
      <c r="G131" s="120" t="s">
        <v>21</v>
      </c>
      <c r="H131" s="64"/>
      <c r="I131" s="44">
        <f t="shared" si="6"/>
        <v>24.9</v>
      </c>
      <c r="J131" s="20">
        <f t="shared" si="11"/>
        <v>44921.291666666664</v>
      </c>
      <c r="K131" s="44">
        <v>16505.16</v>
      </c>
      <c r="L131" s="61" t="s">
        <v>16</v>
      </c>
      <c r="M131" s="46">
        <f t="shared" si="8"/>
        <v>1</v>
      </c>
      <c r="N131" s="44">
        <f t="shared" si="9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44921.666666666664</v>
      </c>
      <c r="D132" s="61">
        <v>1</v>
      </c>
      <c r="E132" s="49">
        <v>24.9</v>
      </c>
      <c r="F132" s="46">
        <f t="shared" si="10"/>
        <v>1</v>
      </c>
      <c r="G132" s="120" t="s">
        <v>21</v>
      </c>
      <c r="H132" s="64"/>
      <c r="I132" s="44">
        <f t="shared" si="6"/>
        <v>24.9</v>
      </c>
      <c r="J132" s="20">
        <f t="shared" si="11"/>
        <v>44921.666666666664</v>
      </c>
      <c r="K132" s="44">
        <v>16505.16</v>
      </c>
      <c r="L132" s="61" t="s">
        <v>16</v>
      </c>
      <c r="M132" s="46">
        <f t="shared" si="8"/>
        <v>1</v>
      </c>
      <c r="N132" s="44">
        <f t="shared" si="9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44921.979166666664</v>
      </c>
      <c r="D133" s="61">
        <v>1</v>
      </c>
      <c r="E133" s="49">
        <v>24.9</v>
      </c>
      <c r="F133" s="46">
        <f t="shared" si="10"/>
        <v>1</v>
      </c>
      <c r="G133" s="120" t="s">
        <v>21</v>
      </c>
      <c r="H133" s="64"/>
      <c r="I133" s="44">
        <f t="shared" si="6"/>
        <v>24.9</v>
      </c>
      <c r="J133" s="20">
        <f t="shared" si="11"/>
        <v>44921.979166666664</v>
      </c>
      <c r="K133" s="44">
        <v>16505.16</v>
      </c>
      <c r="L133" s="61" t="s">
        <v>16</v>
      </c>
      <c r="M133" s="46">
        <f t="shared" si="8"/>
        <v>1</v>
      </c>
      <c r="N133" s="44">
        <f t="shared" si="9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44896.625</v>
      </c>
      <c r="D134" s="61">
        <v>1</v>
      </c>
      <c r="E134" s="49">
        <v>24.9</v>
      </c>
      <c r="F134" s="46">
        <f t="shared" si="10"/>
        <v>1</v>
      </c>
      <c r="G134" s="120" t="s">
        <v>21</v>
      </c>
      <c r="H134" s="64"/>
      <c r="I134" s="44">
        <f t="shared" ref="I134:I199" si="12">E134</f>
        <v>24.9</v>
      </c>
      <c r="J134" s="20">
        <f t="shared" si="11"/>
        <v>44896.625</v>
      </c>
      <c r="K134" s="44">
        <v>16505.16</v>
      </c>
      <c r="L134" s="61" t="s">
        <v>16</v>
      </c>
      <c r="M134" s="46">
        <f t="shared" ref="M134:M199" si="13">F134</f>
        <v>1</v>
      </c>
      <c r="N134" s="44">
        <f t="shared" ref="N134:N199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44903.527777777781</v>
      </c>
      <c r="D135" s="61">
        <v>1</v>
      </c>
      <c r="E135" s="49">
        <v>24.9</v>
      </c>
      <c r="F135" s="46">
        <f t="shared" ref="F135:F199" si="15">D135</f>
        <v>1</v>
      </c>
      <c r="G135" s="120" t="s">
        <v>21</v>
      </c>
      <c r="H135" s="64"/>
      <c r="I135" s="44">
        <f t="shared" si="12"/>
        <v>24.9</v>
      </c>
      <c r="J135" s="20">
        <f t="shared" ref="J135:J199" si="16">C135</f>
        <v>44903.527777777781</v>
      </c>
      <c r="K135" s="44"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44906.875</v>
      </c>
      <c r="D136" s="61">
        <v>1</v>
      </c>
      <c r="E136" s="49">
        <v>24.9</v>
      </c>
      <c r="F136" s="46">
        <f t="shared" si="15"/>
        <v>1</v>
      </c>
      <c r="G136" s="120" t="s">
        <v>21</v>
      </c>
      <c r="H136" s="64"/>
      <c r="I136" s="44">
        <f t="shared" si="12"/>
        <v>24.9</v>
      </c>
      <c r="J136" s="20">
        <f t="shared" si="16"/>
        <v>44906.875</v>
      </c>
      <c r="K136" s="44">
        <v>16505.16</v>
      </c>
      <c r="L136" s="61" t="s">
        <v>16</v>
      </c>
      <c r="M136" s="46">
        <f t="shared" si="13"/>
        <v>1</v>
      </c>
      <c r="N136" s="44">
        <f t="shared" si="14"/>
        <v>24.9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44907.75</v>
      </c>
      <c r="D137" s="61">
        <v>1</v>
      </c>
      <c r="E137" s="49">
        <v>24.9</v>
      </c>
      <c r="F137" s="46">
        <f t="shared" si="15"/>
        <v>1</v>
      </c>
      <c r="G137" s="120" t="s">
        <v>21</v>
      </c>
      <c r="H137" s="64"/>
      <c r="I137" s="44">
        <f t="shared" si="12"/>
        <v>24.9</v>
      </c>
      <c r="J137" s="20">
        <f t="shared" si="16"/>
        <v>44907.75</v>
      </c>
      <c r="K137" s="44">
        <v>16505.16</v>
      </c>
      <c r="L137" s="61" t="s">
        <v>16</v>
      </c>
      <c r="M137" s="46">
        <f t="shared" si="13"/>
        <v>1</v>
      </c>
      <c r="N137" s="44">
        <f t="shared" si="14"/>
        <v>24.9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44911.625</v>
      </c>
      <c r="D138" s="61">
        <v>1</v>
      </c>
      <c r="E138" s="49">
        <v>24.9</v>
      </c>
      <c r="F138" s="46">
        <f t="shared" si="15"/>
        <v>1</v>
      </c>
      <c r="G138" s="120" t="s">
        <v>21</v>
      </c>
      <c r="H138" s="64"/>
      <c r="I138" s="44">
        <f t="shared" si="12"/>
        <v>24.9</v>
      </c>
      <c r="J138" s="20">
        <f t="shared" si="16"/>
        <v>44911.625</v>
      </c>
      <c r="K138" s="44">
        <v>16505.16</v>
      </c>
      <c r="L138" s="61" t="s">
        <v>16</v>
      </c>
      <c r="M138" s="46">
        <f t="shared" si="13"/>
        <v>1</v>
      </c>
      <c r="N138" s="44">
        <f t="shared" si="14"/>
        <v>24.9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44911.75</v>
      </c>
      <c r="D139" s="61">
        <v>1</v>
      </c>
      <c r="E139" s="49">
        <v>24.9</v>
      </c>
      <c r="F139" s="46">
        <f t="shared" si="15"/>
        <v>1</v>
      </c>
      <c r="G139" s="120" t="s">
        <v>21</v>
      </c>
      <c r="H139" s="64"/>
      <c r="I139" s="44">
        <f t="shared" si="12"/>
        <v>24.9</v>
      </c>
      <c r="J139" s="20">
        <f t="shared" si="16"/>
        <v>44911.75</v>
      </c>
      <c r="K139" s="44">
        <v>16505.16</v>
      </c>
      <c r="L139" s="61" t="s">
        <v>16</v>
      </c>
      <c r="M139" s="46">
        <f t="shared" si="13"/>
        <v>1</v>
      </c>
      <c r="N139" s="44">
        <f t="shared" si="14"/>
        <v>24.9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44917.083333333336</v>
      </c>
      <c r="D140" s="61">
        <v>1</v>
      </c>
      <c r="E140" s="49">
        <v>24.9</v>
      </c>
      <c r="F140" s="46">
        <f t="shared" si="15"/>
        <v>1</v>
      </c>
      <c r="G140" s="120" t="s">
        <v>21</v>
      </c>
      <c r="H140" s="64"/>
      <c r="I140" s="44">
        <f t="shared" si="12"/>
        <v>24.9</v>
      </c>
      <c r="J140" s="20">
        <f t="shared" si="16"/>
        <v>44917.083333333336</v>
      </c>
      <c r="K140" s="44">
        <v>16505.16</v>
      </c>
      <c r="L140" s="61" t="s">
        <v>16</v>
      </c>
      <c r="M140" s="46">
        <f t="shared" si="13"/>
        <v>1</v>
      </c>
      <c r="N140" s="44">
        <f t="shared" si="14"/>
        <v>24.9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44918.75</v>
      </c>
      <c r="D141" s="61">
        <v>1</v>
      </c>
      <c r="E141" s="49">
        <v>24.9</v>
      </c>
      <c r="F141" s="46">
        <f t="shared" si="15"/>
        <v>1</v>
      </c>
      <c r="G141" s="120" t="s">
        <v>21</v>
      </c>
      <c r="H141" s="64"/>
      <c r="I141" s="44">
        <f t="shared" si="12"/>
        <v>24.9</v>
      </c>
      <c r="J141" s="20">
        <f t="shared" si="16"/>
        <v>44918.75</v>
      </c>
      <c r="K141" s="44">
        <v>16505.16</v>
      </c>
      <c r="L141" s="61" t="s">
        <v>16</v>
      </c>
      <c r="M141" s="46">
        <f t="shared" si="13"/>
        <v>1</v>
      </c>
      <c r="N141" s="44">
        <f t="shared" si="14"/>
        <v>24.9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44926</v>
      </c>
      <c r="D142" s="61">
        <v>1</v>
      </c>
      <c r="E142" s="49">
        <v>14.9</v>
      </c>
      <c r="F142" s="46">
        <f t="shared" si="15"/>
        <v>1</v>
      </c>
      <c r="G142" s="120" t="s">
        <v>21</v>
      </c>
      <c r="H142" s="64"/>
      <c r="I142" s="44">
        <f t="shared" si="12"/>
        <v>14.9</v>
      </c>
      <c r="J142" s="20">
        <f t="shared" si="16"/>
        <v>44926</v>
      </c>
      <c r="K142" s="44">
        <v>16505.16</v>
      </c>
      <c r="L142" s="61" t="s">
        <v>16</v>
      </c>
      <c r="M142" s="46">
        <f t="shared" si="13"/>
        <v>1</v>
      </c>
      <c r="N142" s="44">
        <f t="shared" si="14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44924</v>
      </c>
      <c r="D143" s="61">
        <v>1</v>
      </c>
      <c r="E143" s="49">
        <v>14.9</v>
      </c>
      <c r="F143" s="46">
        <f t="shared" si="15"/>
        <v>1</v>
      </c>
      <c r="G143" s="120" t="s">
        <v>21</v>
      </c>
      <c r="H143" s="64"/>
      <c r="I143" s="44">
        <f t="shared" si="12"/>
        <v>14.9</v>
      </c>
      <c r="J143" s="20">
        <f t="shared" si="16"/>
        <v>44924</v>
      </c>
      <c r="K143" s="44">
        <v>16505.16</v>
      </c>
      <c r="L143" s="61" t="s">
        <v>16</v>
      </c>
      <c r="M143" s="46">
        <f t="shared" si="13"/>
        <v>1</v>
      </c>
      <c r="N143" s="44">
        <f t="shared" si="14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44926</v>
      </c>
      <c r="D144" s="61">
        <v>1</v>
      </c>
      <c r="E144" s="49">
        <v>14.9</v>
      </c>
      <c r="F144" s="46">
        <f t="shared" si="15"/>
        <v>1</v>
      </c>
      <c r="G144" s="120" t="s">
        <v>21</v>
      </c>
      <c r="H144" s="64"/>
      <c r="I144" s="44">
        <f t="shared" si="12"/>
        <v>14.9</v>
      </c>
      <c r="J144" s="20">
        <f t="shared" si="16"/>
        <v>44926</v>
      </c>
      <c r="K144" s="44">
        <v>16505.16</v>
      </c>
      <c r="L144" s="61" t="s">
        <v>16</v>
      </c>
      <c r="M144" s="46">
        <f t="shared" si="13"/>
        <v>1</v>
      </c>
      <c r="N144" s="44">
        <f t="shared" si="14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44926</v>
      </c>
      <c r="D145" s="61">
        <v>1</v>
      </c>
      <c r="E145" s="49">
        <v>14.9</v>
      </c>
      <c r="F145" s="46">
        <f t="shared" si="15"/>
        <v>1</v>
      </c>
      <c r="G145" s="120" t="s">
        <v>21</v>
      </c>
      <c r="H145" s="64"/>
      <c r="I145" s="44">
        <f t="shared" si="12"/>
        <v>14.9</v>
      </c>
      <c r="J145" s="20">
        <f t="shared" si="16"/>
        <v>44926</v>
      </c>
      <c r="K145" s="44">
        <v>16505.16</v>
      </c>
      <c r="L145" s="61" t="s">
        <v>16</v>
      </c>
      <c r="M145" s="46">
        <f t="shared" si="13"/>
        <v>1</v>
      </c>
      <c r="N145" s="44">
        <f t="shared" si="14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44923</v>
      </c>
      <c r="D146" s="61">
        <v>1</v>
      </c>
      <c r="E146" s="49">
        <v>24.9</v>
      </c>
      <c r="F146" s="46">
        <f t="shared" si="15"/>
        <v>1</v>
      </c>
      <c r="G146" s="120" t="s">
        <v>21</v>
      </c>
      <c r="H146" s="64"/>
      <c r="I146" s="44">
        <f t="shared" si="12"/>
        <v>24.9</v>
      </c>
      <c r="J146" s="20">
        <f t="shared" si="16"/>
        <v>44923</v>
      </c>
      <c r="K146" s="44">
        <v>16505.16</v>
      </c>
      <c r="L146" s="61" t="s">
        <v>16</v>
      </c>
      <c r="M146" s="46">
        <f t="shared" si="13"/>
        <v>1</v>
      </c>
      <c r="N146" s="44">
        <f t="shared" si="14"/>
        <v>24.9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44923</v>
      </c>
      <c r="D147" s="61">
        <v>1</v>
      </c>
      <c r="E147" s="49">
        <v>14.9</v>
      </c>
      <c r="F147" s="46">
        <f t="shared" si="15"/>
        <v>1</v>
      </c>
      <c r="G147" s="120" t="s">
        <v>21</v>
      </c>
      <c r="H147" s="64"/>
      <c r="I147" s="44">
        <f t="shared" si="12"/>
        <v>14.9</v>
      </c>
      <c r="J147" s="20">
        <f t="shared" si="16"/>
        <v>44923</v>
      </c>
      <c r="K147" s="44">
        <v>16505.16</v>
      </c>
      <c r="L147" s="61" t="s">
        <v>16</v>
      </c>
      <c r="M147" s="46">
        <f t="shared" si="13"/>
        <v>1</v>
      </c>
      <c r="N147" s="44">
        <f t="shared" si="14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44924</v>
      </c>
      <c r="D148" s="61">
        <v>1</v>
      </c>
      <c r="E148" s="49">
        <v>24.9</v>
      </c>
      <c r="F148" s="46">
        <f t="shared" si="15"/>
        <v>1</v>
      </c>
      <c r="G148" s="120" t="s">
        <v>21</v>
      </c>
      <c r="H148" s="64"/>
      <c r="I148" s="44">
        <f t="shared" si="12"/>
        <v>24.9</v>
      </c>
      <c r="J148" s="20">
        <f t="shared" si="16"/>
        <v>44924</v>
      </c>
      <c r="K148" s="44">
        <v>16505.16</v>
      </c>
      <c r="L148" s="61" t="s">
        <v>16</v>
      </c>
      <c r="M148" s="46">
        <f t="shared" si="13"/>
        <v>1</v>
      </c>
      <c r="N148" s="44">
        <f t="shared" si="14"/>
        <v>24.9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44919</v>
      </c>
      <c r="D149" s="61">
        <v>1</v>
      </c>
      <c r="E149" s="49">
        <v>14.9</v>
      </c>
      <c r="F149" s="46">
        <f t="shared" si="15"/>
        <v>1</v>
      </c>
      <c r="G149" s="120" t="s">
        <v>21</v>
      </c>
      <c r="H149" s="64"/>
      <c r="I149" s="44">
        <f t="shared" si="12"/>
        <v>14.9</v>
      </c>
      <c r="J149" s="20">
        <f t="shared" si="16"/>
        <v>44919</v>
      </c>
      <c r="K149" s="44">
        <v>16505.16</v>
      </c>
      <c r="L149" s="61" t="s">
        <v>16</v>
      </c>
      <c r="M149" s="46">
        <f t="shared" si="13"/>
        <v>1</v>
      </c>
      <c r="N149" s="44">
        <f t="shared" si="14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44922</v>
      </c>
      <c r="D150" s="61">
        <v>1</v>
      </c>
      <c r="E150" s="49">
        <v>24.9</v>
      </c>
      <c r="F150" s="46">
        <f t="shared" si="15"/>
        <v>1</v>
      </c>
      <c r="G150" s="120" t="s">
        <v>21</v>
      </c>
      <c r="H150" s="64"/>
      <c r="I150" s="44">
        <f t="shared" si="12"/>
        <v>24.9</v>
      </c>
      <c r="J150" s="20">
        <f t="shared" si="16"/>
        <v>44922</v>
      </c>
      <c r="K150" s="44">
        <v>16505.16</v>
      </c>
      <c r="L150" s="61" t="s">
        <v>16</v>
      </c>
      <c r="M150" s="46">
        <f t="shared" si="13"/>
        <v>1</v>
      </c>
      <c r="N150" s="44">
        <f t="shared" si="14"/>
        <v>24.9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44925</v>
      </c>
      <c r="D151" s="61">
        <v>1</v>
      </c>
      <c r="E151" s="49">
        <v>14.9</v>
      </c>
      <c r="F151" s="46">
        <f t="shared" si="15"/>
        <v>1</v>
      </c>
      <c r="G151" s="120" t="s">
        <v>21</v>
      </c>
      <c r="H151" s="64"/>
      <c r="I151" s="44">
        <f t="shared" si="12"/>
        <v>14.9</v>
      </c>
      <c r="J151" s="20">
        <f t="shared" si="16"/>
        <v>44925</v>
      </c>
      <c r="K151" s="44">
        <v>16505.16</v>
      </c>
      <c r="L151" s="61" t="s">
        <v>16</v>
      </c>
      <c r="M151" s="46">
        <f t="shared" si="13"/>
        <v>1</v>
      </c>
      <c r="N151" s="44">
        <f t="shared" si="14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44922.805555555555</v>
      </c>
      <c r="D152" s="61">
        <v>1</v>
      </c>
      <c r="E152" s="49">
        <v>24.9</v>
      </c>
      <c r="F152" s="46">
        <f t="shared" si="15"/>
        <v>1</v>
      </c>
      <c r="G152" s="120" t="s">
        <v>21</v>
      </c>
      <c r="H152" s="64"/>
      <c r="I152" s="44">
        <f t="shared" si="12"/>
        <v>24.9</v>
      </c>
      <c r="J152" s="20">
        <f t="shared" si="16"/>
        <v>44922.805555555555</v>
      </c>
      <c r="K152" s="44">
        <v>16505.16</v>
      </c>
      <c r="L152" s="61" t="s">
        <v>16</v>
      </c>
      <c r="M152" s="46">
        <f t="shared" si="13"/>
        <v>1</v>
      </c>
      <c r="N152" s="44">
        <f t="shared" si="14"/>
        <v>24.9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44922.916666666664</v>
      </c>
      <c r="D153" s="61">
        <v>1</v>
      </c>
      <c r="E153" s="49">
        <v>24.9</v>
      </c>
      <c r="F153" s="46">
        <f t="shared" si="15"/>
        <v>1</v>
      </c>
      <c r="G153" s="120" t="s">
        <v>21</v>
      </c>
      <c r="H153" s="64"/>
      <c r="I153" s="44">
        <f t="shared" si="12"/>
        <v>24.9</v>
      </c>
      <c r="J153" s="20">
        <f t="shared" si="16"/>
        <v>44922.916666666664</v>
      </c>
      <c r="K153" s="44">
        <v>16505.16</v>
      </c>
      <c r="L153" s="61" t="s">
        <v>16</v>
      </c>
      <c r="M153" s="46">
        <f t="shared" si="13"/>
        <v>1</v>
      </c>
      <c r="N153" s="44">
        <f t="shared" si="14"/>
        <v>24.9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44924.4375</v>
      </c>
      <c r="D154" s="61">
        <v>1</v>
      </c>
      <c r="E154" s="49">
        <v>24.9</v>
      </c>
      <c r="F154" s="46">
        <f t="shared" si="15"/>
        <v>1</v>
      </c>
      <c r="G154" s="120" t="s">
        <v>21</v>
      </c>
      <c r="H154" s="64"/>
      <c r="I154" s="44">
        <f t="shared" si="12"/>
        <v>24.9</v>
      </c>
      <c r="J154" s="20">
        <f t="shared" si="16"/>
        <v>44924.4375</v>
      </c>
      <c r="K154" s="44">
        <v>16505.16</v>
      </c>
      <c r="L154" s="61" t="s">
        <v>16</v>
      </c>
      <c r="M154" s="46">
        <f t="shared" si="13"/>
        <v>1</v>
      </c>
      <c r="N154" s="44">
        <f t="shared" si="14"/>
        <v>24.9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44922.986111111109</v>
      </c>
      <c r="D155" s="61">
        <v>1</v>
      </c>
      <c r="E155" s="49">
        <v>24.9</v>
      </c>
      <c r="F155" s="46">
        <f t="shared" si="15"/>
        <v>1</v>
      </c>
      <c r="G155" s="120" t="s">
        <v>21</v>
      </c>
      <c r="H155" s="120"/>
      <c r="I155" s="44">
        <f t="shared" si="12"/>
        <v>24.9</v>
      </c>
      <c r="J155" s="20">
        <f t="shared" si="16"/>
        <v>44922.986111111109</v>
      </c>
      <c r="K155" s="44">
        <v>16505.16</v>
      </c>
      <c r="L155" s="61" t="s">
        <v>16</v>
      </c>
      <c r="M155" s="46">
        <f t="shared" si="13"/>
        <v>1</v>
      </c>
      <c r="N155" s="44">
        <f t="shared" si="14"/>
        <v>24.9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44923.5</v>
      </c>
      <c r="D156" s="61">
        <v>1</v>
      </c>
      <c r="E156" s="49">
        <v>24.9</v>
      </c>
      <c r="F156" s="46">
        <f t="shared" si="15"/>
        <v>1</v>
      </c>
      <c r="G156" s="120" t="s">
        <v>21</v>
      </c>
      <c r="H156" s="120"/>
      <c r="I156" s="44">
        <f t="shared" si="12"/>
        <v>24.9</v>
      </c>
      <c r="J156" s="20">
        <f t="shared" si="16"/>
        <v>44923.5</v>
      </c>
      <c r="K156" s="44">
        <v>16505.16</v>
      </c>
      <c r="L156" s="61" t="s">
        <v>16</v>
      </c>
      <c r="M156" s="46">
        <f t="shared" si="13"/>
        <v>1</v>
      </c>
      <c r="N156" s="44">
        <f t="shared" si="14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44923.527777777781</v>
      </c>
      <c r="D157" s="61">
        <v>1</v>
      </c>
      <c r="E157" s="49">
        <v>24.9</v>
      </c>
      <c r="F157" s="46">
        <f t="shared" si="15"/>
        <v>1</v>
      </c>
      <c r="G157" s="120" t="s">
        <v>21</v>
      </c>
      <c r="H157" s="120"/>
      <c r="I157" s="44">
        <f t="shared" si="12"/>
        <v>24.9</v>
      </c>
      <c r="J157" s="20">
        <f t="shared" si="16"/>
        <v>44923.527777777781</v>
      </c>
      <c r="K157" s="44">
        <v>16505.16</v>
      </c>
      <c r="L157" s="61" t="s">
        <v>16</v>
      </c>
      <c r="M157" s="46">
        <f t="shared" si="13"/>
        <v>1</v>
      </c>
      <c r="N157" s="44">
        <f t="shared" si="14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44923.694444444445</v>
      </c>
      <c r="D158" s="61">
        <v>1</v>
      </c>
      <c r="E158" s="49">
        <v>24.9</v>
      </c>
      <c r="F158" s="46">
        <f t="shared" si="15"/>
        <v>1</v>
      </c>
      <c r="G158" s="120" t="s">
        <v>21</v>
      </c>
      <c r="H158" s="120"/>
      <c r="I158" s="44">
        <f t="shared" si="12"/>
        <v>24.9</v>
      </c>
      <c r="J158" s="20">
        <f t="shared" si="16"/>
        <v>44923.694444444445</v>
      </c>
      <c r="K158" s="44">
        <v>16505.16</v>
      </c>
      <c r="L158" s="61" t="s">
        <v>16</v>
      </c>
      <c r="M158" s="46">
        <f t="shared" si="13"/>
        <v>1</v>
      </c>
      <c r="N158" s="44">
        <f t="shared" si="14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44924.194444444445</v>
      </c>
      <c r="D159" s="61">
        <v>1</v>
      </c>
      <c r="E159" s="49">
        <v>24.9</v>
      </c>
      <c r="F159" s="46">
        <f t="shared" si="15"/>
        <v>1</v>
      </c>
      <c r="G159" s="120" t="s">
        <v>21</v>
      </c>
      <c r="H159" s="120"/>
      <c r="I159" s="44">
        <f t="shared" si="12"/>
        <v>24.9</v>
      </c>
      <c r="J159" s="20">
        <f t="shared" si="16"/>
        <v>44924.194444444445</v>
      </c>
      <c r="K159" s="44">
        <v>16505.16</v>
      </c>
      <c r="L159" s="61" t="s">
        <v>16</v>
      </c>
      <c r="M159" s="46">
        <f t="shared" si="13"/>
        <v>1</v>
      </c>
      <c r="N159" s="44">
        <f t="shared" si="14"/>
        <v>24.9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44924.993055555555</v>
      </c>
      <c r="D160" s="61">
        <v>1</v>
      </c>
      <c r="E160" s="49">
        <v>24.9</v>
      </c>
      <c r="F160" s="46">
        <f t="shared" si="15"/>
        <v>1</v>
      </c>
      <c r="G160" s="120" t="s">
        <v>21</v>
      </c>
      <c r="H160" s="120"/>
      <c r="I160" s="44">
        <f t="shared" si="12"/>
        <v>24.9</v>
      </c>
      <c r="J160" s="20">
        <f t="shared" si="16"/>
        <v>44924.993055555555</v>
      </c>
      <c r="K160" s="44">
        <v>16505.16</v>
      </c>
      <c r="L160" s="61" t="s">
        <v>16</v>
      </c>
      <c r="M160" s="46">
        <f t="shared" si="13"/>
        <v>1</v>
      </c>
      <c r="N160" s="44">
        <f t="shared" si="14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44925.6875</v>
      </c>
      <c r="D161" s="61">
        <v>1</v>
      </c>
      <c r="E161" s="49">
        <v>24.9</v>
      </c>
      <c r="F161" s="46">
        <f t="shared" si="15"/>
        <v>1</v>
      </c>
      <c r="G161" s="120" t="s">
        <v>21</v>
      </c>
      <c r="H161" s="120"/>
      <c r="I161" s="44">
        <f t="shared" si="12"/>
        <v>24.9</v>
      </c>
      <c r="J161" s="20">
        <f t="shared" si="16"/>
        <v>44925.6875</v>
      </c>
      <c r="K161" s="44">
        <v>16505.16</v>
      </c>
      <c r="L161" s="61" t="s">
        <v>16</v>
      </c>
      <c r="M161" s="46">
        <f t="shared" si="13"/>
        <v>1</v>
      </c>
      <c r="N161" s="44">
        <f t="shared" si="14"/>
        <v>24.9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44925.604166666664</v>
      </c>
      <c r="D162" s="61">
        <v>1</v>
      </c>
      <c r="E162" s="49">
        <v>24.9</v>
      </c>
      <c r="F162" s="46">
        <f t="shared" si="15"/>
        <v>1</v>
      </c>
      <c r="G162" s="120" t="s">
        <v>21</v>
      </c>
      <c r="H162" s="120"/>
      <c r="I162" s="44">
        <f t="shared" si="12"/>
        <v>24.9</v>
      </c>
      <c r="J162" s="20">
        <f t="shared" si="16"/>
        <v>44925.604166666664</v>
      </c>
      <c r="K162" s="44">
        <v>16505.16</v>
      </c>
      <c r="L162" s="61" t="s">
        <v>16</v>
      </c>
      <c r="M162" s="46">
        <f t="shared" si="13"/>
        <v>1</v>
      </c>
      <c r="N162" s="44">
        <f t="shared" si="14"/>
        <v>24.9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44925.729166666664</v>
      </c>
      <c r="D163" s="61">
        <v>1</v>
      </c>
      <c r="E163" s="49">
        <v>24.9</v>
      </c>
      <c r="F163" s="46">
        <f t="shared" si="15"/>
        <v>1</v>
      </c>
      <c r="G163" s="120" t="s">
        <v>21</v>
      </c>
      <c r="H163" s="120"/>
      <c r="I163" s="44">
        <f t="shared" si="12"/>
        <v>24.9</v>
      </c>
      <c r="J163" s="20">
        <f t="shared" si="16"/>
        <v>44925.729166666664</v>
      </c>
      <c r="K163" s="44">
        <v>16505.16</v>
      </c>
      <c r="L163" s="61" t="s">
        <v>16</v>
      </c>
      <c r="M163" s="46">
        <f t="shared" si="13"/>
        <v>1</v>
      </c>
      <c r="N163" s="44">
        <f t="shared" si="14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44926.711111111108</v>
      </c>
      <c r="D164" s="61">
        <v>1</v>
      </c>
      <c r="E164" s="49">
        <v>24.9</v>
      </c>
      <c r="F164" s="46">
        <f t="shared" si="15"/>
        <v>1</v>
      </c>
      <c r="G164" s="120" t="s">
        <v>21</v>
      </c>
      <c r="H164" s="120"/>
      <c r="I164" s="44">
        <f t="shared" si="12"/>
        <v>24.9</v>
      </c>
      <c r="J164" s="20">
        <f t="shared" si="16"/>
        <v>44926.711111111108</v>
      </c>
      <c r="K164" s="44">
        <v>16505.16</v>
      </c>
      <c r="L164" s="61" t="s">
        <v>16</v>
      </c>
      <c r="M164" s="46">
        <f t="shared" si="13"/>
        <v>1</v>
      </c>
      <c r="N164" s="44">
        <f t="shared" si="14"/>
        <v>24.9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44890</v>
      </c>
      <c r="D165" s="61">
        <v>1</v>
      </c>
      <c r="E165" s="49">
        <v>12</v>
      </c>
      <c r="F165" s="46">
        <f t="shared" si="15"/>
        <v>1</v>
      </c>
      <c r="G165" s="120" t="s">
        <v>22</v>
      </c>
      <c r="H165" s="120"/>
      <c r="I165" s="44">
        <f t="shared" si="12"/>
        <v>12</v>
      </c>
      <c r="J165" s="20">
        <f t="shared" si="16"/>
        <v>44890</v>
      </c>
      <c r="K165" s="44"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44896</v>
      </c>
      <c r="D166" s="61">
        <v>1</v>
      </c>
      <c r="E166" s="49">
        <v>12</v>
      </c>
      <c r="F166" s="46">
        <f t="shared" si="15"/>
        <v>1</v>
      </c>
      <c r="G166" s="120" t="s">
        <v>22</v>
      </c>
      <c r="H166" s="120"/>
      <c r="I166" s="44">
        <f t="shared" si="12"/>
        <v>12</v>
      </c>
      <c r="J166" s="20">
        <f t="shared" si="16"/>
        <v>44896</v>
      </c>
      <c r="K166" s="44"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44896</v>
      </c>
      <c r="D167" s="61">
        <v>1</v>
      </c>
      <c r="E167" s="49">
        <v>12</v>
      </c>
      <c r="F167" s="46">
        <f t="shared" si="15"/>
        <v>1</v>
      </c>
      <c r="G167" s="120" t="s">
        <v>22</v>
      </c>
      <c r="H167" s="120"/>
      <c r="I167" s="44">
        <f t="shared" si="12"/>
        <v>12</v>
      </c>
      <c r="J167" s="20">
        <f t="shared" si="16"/>
        <v>44896</v>
      </c>
      <c r="K167" s="44"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44898</v>
      </c>
      <c r="D168" s="61">
        <v>1</v>
      </c>
      <c r="E168" s="39">
        <v>12</v>
      </c>
      <c r="F168" s="46">
        <f t="shared" si="15"/>
        <v>1</v>
      </c>
      <c r="G168" s="120" t="s">
        <v>22</v>
      </c>
      <c r="H168" s="120"/>
      <c r="I168" s="44">
        <v>10</v>
      </c>
      <c r="J168" s="20">
        <f t="shared" si="16"/>
        <v>44898</v>
      </c>
      <c r="K168" s="44"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44899</v>
      </c>
      <c r="D169" s="61">
        <v>1</v>
      </c>
      <c r="E169" s="39">
        <v>12</v>
      </c>
      <c r="F169" s="46">
        <f t="shared" si="15"/>
        <v>1</v>
      </c>
      <c r="G169" s="120" t="s">
        <v>22</v>
      </c>
      <c r="H169" s="120"/>
      <c r="I169" s="44">
        <v>10</v>
      </c>
      <c r="J169" s="20">
        <f t="shared" si="16"/>
        <v>44899</v>
      </c>
      <c r="K169" s="44"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44900</v>
      </c>
      <c r="D170" s="61">
        <v>1</v>
      </c>
      <c r="E170" s="39">
        <v>12</v>
      </c>
      <c r="F170" s="46">
        <f t="shared" si="15"/>
        <v>1</v>
      </c>
      <c r="G170" s="120" t="s">
        <v>22</v>
      </c>
      <c r="H170" s="120"/>
      <c r="I170" s="44">
        <v>10</v>
      </c>
      <c r="J170" s="20">
        <f t="shared" si="16"/>
        <v>44900</v>
      </c>
      <c r="K170" s="44"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44901</v>
      </c>
      <c r="D171" s="61">
        <v>1</v>
      </c>
      <c r="E171" s="39">
        <v>12</v>
      </c>
      <c r="F171" s="46">
        <f t="shared" si="15"/>
        <v>1</v>
      </c>
      <c r="G171" s="120" t="s">
        <v>22</v>
      </c>
      <c r="H171" s="120"/>
      <c r="I171" s="44">
        <v>10</v>
      </c>
      <c r="J171" s="20">
        <f t="shared" si="16"/>
        <v>44901</v>
      </c>
      <c r="K171" s="44"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44909</v>
      </c>
      <c r="D172" s="61">
        <v>1</v>
      </c>
      <c r="E172" s="39">
        <v>12</v>
      </c>
      <c r="F172" s="46">
        <f t="shared" si="15"/>
        <v>1</v>
      </c>
      <c r="G172" s="120" t="s">
        <v>22</v>
      </c>
      <c r="H172" s="120"/>
      <c r="I172" s="44">
        <v>10</v>
      </c>
      <c r="J172" s="20">
        <f t="shared" si="16"/>
        <v>44909</v>
      </c>
      <c r="K172" s="44"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44911</v>
      </c>
      <c r="D173" s="61">
        <v>1</v>
      </c>
      <c r="E173" s="39">
        <v>12</v>
      </c>
      <c r="F173" s="46">
        <f t="shared" si="15"/>
        <v>1</v>
      </c>
      <c r="G173" s="120" t="s">
        <v>22</v>
      </c>
      <c r="H173" s="120"/>
      <c r="I173" s="44">
        <v>10</v>
      </c>
      <c r="J173" s="20">
        <f t="shared" si="16"/>
        <v>44911</v>
      </c>
      <c r="K173" s="44"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44912</v>
      </c>
      <c r="D174" s="61">
        <v>1</v>
      </c>
      <c r="E174" s="39">
        <v>12</v>
      </c>
      <c r="F174" s="46">
        <f t="shared" si="15"/>
        <v>1</v>
      </c>
      <c r="G174" s="120" t="s">
        <v>22</v>
      </c>
      <c r="H174" s="120"/>
      <c r="I174" s="44">
        <v>10</v>
      </c>
      <c r="J174" s="20">
        <f t="shared" si="16"/>
        <v>44912</v>
      </c>
      <c r="K174" s="44"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44913</v>
      </c>
      <c r="D175" s="61">
        <v>1</v>
      </c>
      <c r="E175" s="39">
        <v>12</v>
      </c>
      <c r="F175" s="46">
        <f t="shared" si="15"/>
        <v>1</v>
      </c>
      <c r="G175" s="120" t="s">
        <v>22</v>
      </c>
      <c r="H175" s="120"/>
      <c r="I175" s="44">
        <v>10</v>
      </c>
      <c r="J175" s="20">
        <f t="shared" si="16"/>
        <v>44913</v>
      </c>
      <c r="K175" s="44"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44916</v>
      </c>
      <c r="D176" s="61">
        <v>1</v>
      </c>
      <c r="E176" s="39">
        <v>12</v>
      </c>
      <c r="F176" s="46">
        <f t="shared" si="15"/>
        <v>1</v>
      </c>
      <c r="G176" s="120" t="s">
        <v>22</v>
      </c>
      <c r="H176" s="120"/>
      <c r="I176" s="44">
        <v>10</v>
      </c>
      <c r="J176" s="20">
        <f t="shared" si="16"/>
        <v>44916</v>
      </c>
      <c r="K176" s="44"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44916</v>
      </c>
      <c r="D177" s="61">
        <v>1</v>
      </c>
      <c r="E177" s="39">
        <v>12</v>
      </c>
      <c r="F177" s="46">
        <f t="shared" si="15"/>
        <v>1</v>
      </c>
      <c r="G177" s="120" t="s">
        <v>22</v>
      </c>
      <c r="H177" s="120"/>
      <c r="I177" s="44">
        <v>10</v>
      </c>
      <c r="J177" s="20">
        <f t="shared" si="16"/>
        <v>44916</v>
      </c>
      <c r="K177" s="44"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44916</v>
      </c>
      <c r="D178" s="61">
        <v>1</v>
      </c>
      <c r="E178" s="39">
        <v>12</v>
      </c>
      <c r="F178" s="46">
        <f t="shared" si="15"/>
        <v>1</v>
      </c>
      <c r="G178" s="120" t="s">
        <v>22</v>
      </c>
      <c r="H178" s="120"/>
      <c r="I178" s="44">
        <v>10</v>
      </c>
      <c r="J178" s="20">
        <f t="shared" si="16"/>
        <v>44916</v>
      </c>
      <c r="K178" s="44"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44893</v>
      </c>
      <c r="D179" s="61">
        <v>1</v>
      </c>
      <c r="E179" s="39">
        <v>12</v>
      </c>
      <c r="F179" s="46">
        <f t="shared" si="15"/>
        <v>1</v>
      </c>
      <c r="G179" s="120" t="s">
        <v>22</v>
      </c>
      <c r="H179" s="120"/>
      <c r="I179" s="44">
        <v>10</v>
      </c>
      <c r="J179" s="19">
        <f t="shared" si="16"/>
        <v>44893</v>
      </c>
      <c r="K179" s="44"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44893</v>
      </c>
      <c r="D180" s="61">
        <v>1</v>
      </c>
      <c r="E180" s="39">
        <v>12</v>
      </c>
      <c r="F180" s="46">
        <f t="shared" si="15"/>
        <v>1</v>
      </c>
      <c r="G180" s="120" t="s">
        <v>22</v>
      </c>
      <c r="H180" s="120"/>
      <c r="I180" s="44">
        <v>10</v>
      </c>
      <c r="J180" s="19">
        <f t="shared" si="16"/>
        <v>44893</v>
      </c>
      <c r="K180" s="44"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44898</v>
      </c>
      <c r="D181" s="61">
        <v>1</v>
      </c>
      <c r="E181" s="16">
        <v>12</v>
      </c>
      <c r="F181" s="46">
        <f t="shared" si="15"/>
        <v>1</v>
      </c>
      <c r="G181" s="120" t="s">
        <v>22</v>
      </c>
      <c r="H181" s="120"/>
      <c r="I181" s="44">
        <v>10</v>
      </c>
      <c r="J181" s="19">
        <f t="shared" si="16"/>
        <v>44898</v>
      </c>
      <c r="K181" s="44"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44902</v>
      </c>
      <c r="D182" s="61">
        <v>1</v>
      </c>
      <c r="E182" s="16">
        <v>12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44902</v>
      </c>
      <c r="K182" s="44"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44903</v>
      </c>
      <c r="D183" s="61">
        <v>1</v>
      </c>
      <c r="E183" s="16">
        <v>12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44903</v>
      </c>
      <c r="K183" s="44"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44891</v>
      </c>
      <c r="D184" s="61">
        <v>1</v>
      </c>
      <c r="E184" s="16">
        <v>12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44891</v>
      </c>
      <c r="K184" s="44"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44893</v>
      </c>
      <c r="D185" s="61">
        <v>1</v>
      </c>
      <c r="E185" s="16">
        <v>12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44893</v>
      </c>
      <c r="K185" s="44"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44894</v>
      </c>
      <c r="D186" s="61">
        <v>1</v>
      </c>
      <c r="E186" s="16">
        <v>12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44894</v>
      </c>
      <c r="K186" s="44"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44895</v>
      </c>
      <c r="D187" s="61">
        <v>1</v>
      </c>
      <c r="E187" s="16">
        <v>12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44895</v>
      </c>
      <c r="K187" s="44"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44895</v>
      </c>
      <c r="D188" s="61">
        <v>1</v>
      </c>
      <c r="E188" s="16">
        <v>12</v>
      </c>
      <c r="F188" s="46">
        <f t="shared" si="15"/>
        <v>1</v>
      </c>
      <c r="G188" s="120" t="s">
        <v>22</v>
      </c>
      <c r="H188" s="120"/>
      <c r="I188" s="44">
        <v>10</v>
      </c>
      <c r="J188" s="20">
        <f t="shared" si="16"/>
        <v>44895</v>
      </c>
      <c r="K188" s="44"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44896</v>
      </c>
      <c r="D189" s="61">
        <v>1</v>
      </c>
      <c r="E189" s="24">
        <v>12</v>
      </c>
      <c r="F189" s="46">
        <f t="shared" si="15"/>
        <v>1</v>
      </c>
      <c r="G189" s="120" t="s">
        <v>22</v>
      </c>
      <c r="H189" s="19"/>
      <c r="I189" s="44">
        <f t="shared" si="12"/>
        <v>12</v>
      </c>
      <c r="J189" s="20">
        <f t="shared" si="16"/>
        <v>44896</v>
      </c>
      <c r="K189" s="44"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44896</v>
      </c>
      <c r="D190" s="61">
        <v>1</v>
      </c>
      <c r="E190" s="24">
        <v>12</v>
      </c>
      <c r="F190" s="46">
        <f t="shared" si="15"/>
        <v>1</v>
      </c>
      <c r="G190" s="120" t="s">
        <v>22</v>
      </c>
      <c r="H190" s="19"/>
      <c r="I190" s="44">
        <f t="shared" si="12"/>
        <v>12</v>
      </c>
      <c r="J190" s="20">
        <f t="shared" si="16"/>
        <v>44896</v>
      </c>
      <c r="K190" s="44"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44897</v>
      </c>
      <c r="D191" s="61">
        <v>1</v>
      </c>
      <c r="E191" s="24">
        <v>12</v>
      </c>
      <c r="F191" s="46">
        <f t="shared" si="15"/>
        <v>1</v>
      </c>
      <c r="G191" s="120" t="s">
        <v>22</v>
      </c>
      <c r="H191" s="19"/>
      <c r="I191" s="44">
        <f t="shared" si="12"/>
        <v>12</v>
      </c>
      <c r="J191" s="20">
        <f t="shared" si="16"/>
        <v>44897</v>
      </c>
      <c r="K191" s="44"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44898</v>
      </c>
      <c r="D192" s="61">
        <v>1</v>
      </c>
      <c r="E192" s="24">
        <v>12</v>
      </c>
      <c r="F192" s="46">
        <f t="shared" si="15"/>
        <v>1</v>
      </c>
      <c r="G192" s="120" t="s">
        <v>22</v>
      </c>
      <c r="H192" s="19"/>
      <c r="I192" s="44">
        <f t="shared" si="12"/>
        <v>12</v>
      </c>
      <c r="J192" s="20">
        <f t="shared" si="16"/>
        <v>44898</v>
      </c>
      <c r="K192" s="44"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44899</v>
      </c>
      <c r="D193" s="61">
        <v>1</v>
      </c>
      <c r="E193" s="24">
        <v>12</v>
      </c>
      <c r="F193" s="46">
        <f t="shared" si="15"/>
        <v>1</v>
      </c>
      <c r="G193" s="120" t="s">
        <v>22</v>
      </c>
      <c r="H193" s="19"/>
      <c r="I193" s="44">
        <f t="shared" si="12"/>
        <v>12</v>
      </c>
      <c r="J193" s="20">
        <f t="shared" si="16"/>
        <v>44899</v>
      </c>
      <c r="K193" s="44"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44899</v>
      </c>
      <c r="D194" s="61">
        <v>1</v>
      </c>
      <c r="E194" s="24">
        <v>12</v>
      </c>
      <c r="F194" s="46">
        <f t="shared" si="15"/>
        <v>1</v>
      </c>
      <c r="G194" s="120" t="s">
        <v>22</v>
      </c>
      <c r="H194" s="19"/>
      <c r="I194" s="44">
        <f t="shared" si="12"/>
        <v>12</v>
      </c>
      <c r="J194" s="20">
        <f t="shared" si="16"/>
        <v>44899</v>
      </c>
      <c r="K194" s="44"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44900</v>
      </c>
      <c r="D195" s="61">
        <v>1</v>
      </c>
      <c r="E195" s="24">
        <v>12</v>
      </c>
      <c r="F195" s="46">
        <f t="shared" si="15"/>
        <v>1</v>
      </c>
      <c r="G195" s="120" t="s">
        <v>22</v>
      </c>
      <c r="H195" s="19"/>
      <c r="I195" s="44">
        <f t="shared" si="12"/>
        <v>12</v>
      </c>
      <c r="J195" s="20">
        <f t="shared" si="16"/>
        <v>44900</v>
      </c>
      <c r="K195" s="44"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44902</v>
      </c>
      <c r="D196" s="61">
        <v>1</v>
      </c>
      <c r="E196" s="24">
        <v>12</v>
      </c>
      <c r="F196" s="46">
        <f t="shared" si="15"/>
        <v>1</v>
      </c>
      <c r="G196" s="120" t="s">
        <v>22</v>
      </c>
      <c r="H196" s="19"/>
      <c r="I196" s="44">
        <f t="shared" si="12"/>
        <v>12</v>
      </c>
      <c r="J196" s="20">
        <f t="shared" si="16"/>
        <v>44902</v>
      </c>
      <c r="K196" s="44"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44903</v>
      </c>
      <c r="D197" s="61">
        <v>1</v>
      </c>
      <c r="E197" s="24">
        <v>12</v>
      </c>
      <c r="F197" s="46">
        <f t="shared" si="15"/>
        <v>1</v>
      </c>
      <c r="G197" s="120" t="s">
        <v>22</v>
      </c>
      <c r="H197" s="120"/>
      <c r="I197" s="44">
        <f t="shared" si="12"/>
        <v>12</v>
      </c>
      <c r="J197" s="19">
        <f t="shared" si="16"/>
        <v>44903</v>
      </c>
      <c r="K197" s="44"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44904</v>
      </c>
      <c r="D198" s="61">
        <v>1</v>
      </c>
      <c r="E198" s="24">
        <v>12</v>
      </c>
      <c r="F198" s="46">
        <f t="shared" si="15"/>
        <v>1</v>
      </c>
      <c r="G198" s="120" t="s">
        <v>22</v>
      </c>
      <c r="H198" s="120"/>
      <c r="I198" s="44">
        <f t="shared" si="12"/>
        <v>12</v>
      </c>
      <c r="J198" s="19">
        <f t="shared" si="16"/>
        <v>44904</v>
      </c>
      <c r="K198" s="44"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44904</v>
      </c>
      <c r="D199" s="61">
        <v>1</v>
      </c>
      <c r="E199" s="24">
        <v>12</v>
      </c>
      <c r="F199" s="46">
        <f t="shared" si="15"/>
        <v>1</v>
      </c>
      <c r="G199" s="120" t="s">
        <v>22</v>
      </c>
      <c r="H199" s="120"/>
      <c r="I199" s="44">
        <f t="shared" si="12"/>
        <v>12</v>
      </c>
      <c r="J199" s="19">
        <f t="shared" si="16"/>
        <v>44904</v>
      </c>
      <c r="K199" s="44"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44906</v>
      </c>
      <c r="D200" s="61">
        <v>1</v>
      </c>
      <c r="E200" s="24">
        <v>12</v>
      </c>
      <c r="F200" s="46">
        <f t="shared" ref="F200:F209" si="17">D200</f>
        <v>1</v>
      </c>
      <c r="G200" s="35" t="s">
        <v>22</v>
      </c>
      <c r="H200" s="101"/>
      <c r="I200" s="44">
        <f t="shared" ref="I200:I227" si="18">E200</f>
        <v>12</v>
      </c>
      <c r="J200" s="19">
        <f t="shared" ref="J200:J213" si="19">C200</f>
        <v>44906</v>
      </c>
      <c r="K200" s="44">
        <v>16505.16</v>
      </c>
      <c r="L200" s="61" t="s">
        <v>16</v>
      </c>
      <c r="M200" s="46">
        <f t="shared" ref="M200:M227" si="20">F200</f>
        <v>1</v>
      </c>
      <c r="N200" s="44">
        <f t="shared" ref="N200:N227" si="21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44906</v>
      </c>
      <c r="D201" s="61">
        <v>1</v>
      </c>
      <c r="E201" s="24">
        <v>12</v>
      </c>
      <c r="F201" s="46">
        <f t="shared" si="17"/>
        <v>1</v>
      </c>
      <c r="G201" s="35" t="s">
        <v>22</v>
      </c>
      <c r="H201" s="101"/>
      <c r="I201" s="44">
        <f t="shared" si="18"/>
        <v>12</v>
      </c>
      <c r="J201" s="19">
        <f t="shared" si="19"/>
        <v>44906</v>
      </c>
      <c r="K201" s="44">
        <v>16505.16</v>
      </c>
      <c r="L201" s="61" t="s">
        <v>16</v>
      </c>
      <c r="M201" s="46">
        <f t="shared" si="20"/>
        <v>1</v>
      </c>
      <c r="N201" s="44">
        <f t="shared" si="21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44907</v>
      </c>
      <c r="D202" s="61">
        <v>1</v>
      </c>
      <c r="E202" s="24">
        <v>12</v>
      </c>
      <c r="F202" s="46">
        <f t="shared" si="17"/>
        <v>1</v>
      </c>
      <c r="G202" s="35" t="s">
        <v>22</v>
      </c>
      <c r="H202" s="101"/>
      <c r="I202" s="44">
        <f t="shared" si="18"/>
        <v>12</v>
      </c>
      <c r="J202" s="19">
        <f t="shared" si="19"/>
        <v>44907</v>
      </c>
      <c r="K202" s="44">
        <v>16505.16</v>
      </c>
      <c r="L202" s="61" t="s">
        <v>16</v>
      </c>
      <c r="M202" s="46">
        <f t="shared" si="20"/>
        <v>1</v>
      </c>
      <c r="N202" s="44">
        <f t="shared" si="21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44908</v>
      </c>
      <c r="D203" s="61">
        <v>1</v>
      </c>
      <c r="E203" s="24">
        <v>12</v>
      </c>
      <c r="F203" s="46">
        <f t="shared" si="17"/>
        <v>1</v>
      </c>
      <c r="G203" s="35" t="s">
        <v>22</v>
      </c>
      <c r="H203" s="101"/>
      <c r="I203" s="44">
        <f t="shared" si="18"/>
        <v>12</v>
      </c>
      <c r="J203" s="19">
        <f t="shared" si="19"/>
        <v>44908</v>
      </c>
      <c r="K203" s="44">
        <v>16505.16</v>
      </c>
      <c r="L203" s="61" t="s">
        <v>16</v>
      </c>
      <c r="M203" s="46">
        <f t="shared" si="20"/>
        <v>1</v>
      </c>
      <c r="N203" s="44">
        <f t="shared" si="21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44909</v>
      </c>
      <c r="D204" s="61">
        <v>1</v>
      </c>
      <c r="E204" s="24">
        <v>12</v>
      </c>
      <c r="F204" s="46">
        <f t="shared" si="17"/>
        <v>1</v>
      </c>
      <c r="G204" s="35" t="s">
        <v>22</v>
      </c>
      <c r="H204" s="101"/>
      <c r="I204" s="44">
        <f t="shared" si="18"/>
        <v>12</v>
      </c>
      <c r="J204" s="19">
        <f t="shared" si="19"/>
        <v>44909</v>
      </c>
      <c r="K204" s="44">
        <v>16505.16</v>
      </c>
      <c r="L204" s="61" t="s">
        <v>16</v>
      </c>
      <c r="M204" s="46">
        <f t="shared" si="20"/>
        <v>1</v>
      </c>
      <c r="N204" s="44">
        <f t="shared" si="21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44912</v>
      </c>
      <c r="D205" s="61">
        <v>1</v>
      </c>
      <c r="E205" s="24">
        <v>12</v>
      </c>
      <c r="F205" s="46">
        <f t="shared" si="17"/>
        <v>1</v>
      </c>
      <c r="G205" s="35" t="s">
        <v>22</v>
      </c>
      <c r="H205" s="101"/>
      <c r="I205" s="44">
        <f t="shared" si="18"/>
        <v>12</v>
      </c>
      <c r="J205" s="19">
        <f t="shared" si="19"/>
        <v>44912</v>
      </c>
      <c r="K205" s="44">
        <v>16505.16</v>
      </c>
      <c r="L205" s="61" t="s">
        <v>16</v>
      </c>
      <c r="M205" s="46">
        <f t="shared" si="20"/>
        <v>1</v>
      </c>
      <c r="N205" s="44">
        <f t="shared" si="21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44913</v>
      </c>
      <c r="D206" s="61">
        <v>1</v>
      </c>
      <c r="E206" s="24">
        <v>12</v>
      </c>
      <c r="F206" s="46">
        <f t="shared" si="17"/>
        <v>1</v>
      </c>
      <c r="G206" s="35" t="s">
        <v>22</v>
      </c>
      <c r="H206" s="101"/>
      <c r="I206" s="44">
        <f t="shared" si="18"/>
        <v>12</v>
      </c>
      <c r="J206" s="19">
        <f t="shared" si="19"/>
        <v>44913</v>
      </c>
      <c r="K206" s="44">
        <v>16505.16</v>
      </c>
      <c r="L206" s="61" t="s">
        <v>16</v>
      </c>
      <c r="M206" s="46">
        <f t="shared" si="20"/>
        <v>1</v>
      </c>
      <c r="N206" s="44">
        <f t="shared" si="21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44916</v>
      </c>
      <c r="D207" s="61">
        <v>1</v>
      </c>
      <c r="E207" s="24">
        <v>12</v>
      </c>
      <c r="F207" s="46">
        <f t="shared" si="17"/>
        <v>1</v>
      </c>
      <c r="G207" s="35" t="s">
        <v>22</v>
      </c>
      <c r="H207" s="101"/>
      <c r="I207" s="44">
        <f t="shared" si="18"/>
        <v>12</v>
      </c>
      <c r="J207" s="19">
        <f t="shared" si="19"/>
        <v>44916</v>
      </c>
      <c r="K207" s="44">
        <v>16505.16</v>
      </c>
      <c r="L207" s="61" t="s">
        <v>16</v>
      </c>
      <c r="M207" s="46">
        <f t="shared" si="20"/>
        <v>1</v>
      </c>
      <c r="N207" s="44">
        <f t="shared" si="21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44917</v>
      </c>
      <c r="D208" s="61">
        <v>1</v>
      </c>
      <c r="E208" s="24">
        <v>12</v>
      </c>
      <c r="F208" s="46">
        <f t="shared" si="17"/>
        <v>1</v>
      </c>
      <c r="G208" s="35" t="s">
        <v>22</v>
      </c>
      <c r="H208" s="101"/>
      <c r="I208" s="44">
        <f t="shared" si="18"/>
        <v>12</v>
      </c>
      <c r="J208" s="19">
        <f t="shared" si="19"/>
        <v>44917</v>
      </c>
      <c r="K208" s="44">
        <v>16505.16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44920</v>
      </c>
      <c r="D209" s="61">
        <v>1</v>
      </c>
      <c r="E209" s="24">
        <v>12</v>
      </c>
      <c r="F209" s="46">
        <f t="shared" si="17"/>
        <v>1</v>
      </c>
      <c r="G209" s="35" t="s">
        <v>22</v>
      </c>
      <c r="H209" s="101"/>
      <c r="I209" s="44">
        <f t="shared" si="18"/>
        <v>12</v>
      </c>
      <c r="J209" s="19">
        <f t="shared" si="19"/>
        <v>44920</v>
      </c>
      <c r="K209" s="44">
        <v>16505.16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44920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18"/>
        <v>12</v>
      </c>
      <c r="J210" s="19">
        <f t="shared" si="19"/>
        <v>44920</v>
      </c>
      <c r="K210" s="44">
        <v>16505.16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44921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18"/>
        <v>12</v>
      </c>
      <c r="J211" s="19">
        <f t="shared" si="19"/>
        <v>44921</v>
      </c>
      <c r="K211" s="44">
        <v>16505.16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44919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18"/>
        <v>12</v>
      </c>
      <c r="J212" s="19">
        <f t="shared" si="19"/>
        <v>44919</v>
      </c>
      <c r="K212" s="44">
        <v>16505.16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44919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18"/>
        <v>12</v>
      </c>
      <c r="J213" s="19">
        <f t="shared" si="19"/>
        <v>44919</v>
      </c>
      <c r="K213" s="44">
        <v>16505.16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44920</v>
      </c>
      <c r="D214" s="61">
        <v>1</v>
      </c>
      <c r="E214" s="24">
        <v>12</v>
      </c>
      <c r="F214" s="46">
        <v>1</v>
      </c>
      <c r="G214" s="35" t="s">
        <v>22</v>
      </c>
      <c r="H214" s="101"/>
      <c r="I214" s="44">
        <f t="shared" si="18"/>
        <v>12</v>
      </c>
      <c r="J214" s="19">
        <v>44875</v>
      </c>
      <c r="K214" s="44">
        <v>16505.16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44921</v>
      </c>
      <c r="D215" s="61">
        <v>1</v>
      </c>
      <c r="E215" s="24">
        <v>12</v>
      </c>
      <c r="F215" s="46">
        <v>1</v>
      </c>
      <c r="G215" s="35" t="s">
        <v>22</v>
      </c>
      <c r="H215" s="101"/>
      <c r="I215" s="44">
        <f t="shared" si="18"/>
        <v>12</v>
      </c>
      <c r="J215" s="19">
        <v>44880</v>
      </c>
      <c r="K215" s="44">
        <v>16505.16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44922</v>
      </c>
      <c r="D216" s="61">
        <v>1</v>
      </c>
      <c r="E216" s="24">
        <v>12</v>
      </c>
      <c r="F216" s="46">
        <v>1</v>
      </c>
      <c r="G216" s="35" t="s">
        <v>22</v>
      </c>
      <c r="H216" s="101"/>
      <c r="I216" s="44">
        <f t="shared" si="18"/>
        <v>12</v>
      </c>
      <c r="J216" s="19">
        <v>44875</v>
      </c>
      <c r="K216" s="44">
        <v>16505.16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44925</v>
      </c>
      <c r="D217" s="61">
        <v>1</v>
      </c>
      <c r="E217" s="24">
        <v>12</v>
      </c>
      <c r="F217" s="46">
        <v>1</v>
      </c>
      <c r="G217" s="35" t="s">
        <v>22</v>
      </c>
      <c r="H217" s="101"/>
      <c r="I217" s="44">
        <f t="shared" si="18"/>
        <v>12</v>
      </c>
      <c r="J217" s="19">
        <v>44877</v>
      </c>
      <c r="K217" s="44">
        <v>16505.16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44926</v>
      </c>
      <c r="D218" s="61">
        <v>1</v>
      </c>
      <c r="E218" s="24">
        <v>12</v>
      </c>
      <c r="F218" s="46">
        <v>1</v>
      </c>
      <c r="G218" s="35" t="s">
        <v>22</v>
      </c>
      <c r="H218" s="101"/>
      <c r="I218" s="44">
        <f t="shared" si="18"/>
        <v>12</v>
      </c>
      <c r="J218" s="19">
        <v>44892</v>
      </c>
      <c r="K218" s="44">
        <v>16505.16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226</v>
      </c>
      <c r="C219" s="19">
        <v>44903</v>
      </c>
      <c r="D219" s="61">
        <v>1</v>
      </c>
      <c r="E219" s="24">
        <v>15</v>
      </c>
      <c r="F219" s="46">
        <v>1</v>
      </c>
      <c r="G219" s="35" t="s">
        <v>227</v>
      </c>
      <c r="H219" s="36">
        <v>44910</v>
      </c>
      <c r="I219" s="44">
        <f t="shared" si="18"/>
        <v>15</v>
      </c>
      <c r="J219" s="19">
        <v>44911</v>
      </c>
      <c r="K219" s="44">
        <v>16505.16</v>
      </c>
      <c r="L219" s="61" t="s">
        <v>16</v>
      </c>
      <c r="M219" s="46">
        <f t="shared" si="20"/>
        <v>1</v>
      </c>
      <c r="N219" s="44">
        <f t="shared" si="21"/>
        <v>15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44914</v>
      </c>
      <c r="D220" s="61">
        <v>1</v>
      </c>
      <c r="E220" s="24">
        <v>50</v>
      </c>
      <c r="F220" s="46">
        <v>1</v>
      </c>
      <c r="G220" s="35" t="s">
        <v>228</v>
      </c>
      <c r="H220" s="36">
        <v>44922</v>
      </c>
      <c r="I220" s="44">
        <f t="shared" si="18"/>
        <v>50</v>
      </c>
      <c r="J220" s="19">
        <v>44563</v>
      </c>
      <c r="K220" s="44">
        <v>16505.16</v>
      </c>
      <c r="L220" s="61" t="s">
        <v>16</v>
      </c>
      <c r="M220" s="46">
        <f t="shared" si="20"/>
        <v>1</v>
      </c>
      <c r="N220" s="44">
        <f t="shared" si="21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44914</v>
      </c>
      <c r="D221" s="61">
        <v>1</v>
      </c>
      <c r="E221" s="24">
        <v>146</v>
      </c>
      <c r="F221" s="46">
        <v>1</v>
      </c>
      <c r="G221" s="35" t="s">
        <v>229</v>
      </c>
      <c r="H221" s="36">
        <v>44922</v>
      </c>
      <c r="I221" s="44">
        <f t="shared" si="18"/>
        <v>146</v>
      </c>
      <c r="J221" s="19">
        <v>44568</v>
      </c>
      <c r="K221" s="44">
        <v>16505.16</v>
      </c>
      <c r="L221" s="61" t="s">
        <v>16</v>
      </c>
      <c r="M221" s="46">
        <f t="shared" si="20"/>
        <v>1</v>
      </c>
      <c r="N221" s="44">
        <f t="shared" si="21"/>
        <v>146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44921</v>
      </c>
      <c r="D222" s="61">
        <v>1</v>
      </c>
      <c r="E222" s="24">
        <v>50</v>
      </c>
      <c r="F222" s="46">
        <v>1</v>
      </c>
      <c r="G222" s="35" t="s">
        <v>230</v>
      </c>
      <c r="H222" s="36">
        <v>44924</v>
      </c>
      <c r="I222" s="44">
        <f t="shared" si="18"/>
        <v>50</v>
      </c>
      <c r="J222" s="19" t="s">
        <v>25</v>
      </c>
      <c r="K222" s="44">
        <v>16505.16</v>
      </c>
      <c r="L222" s="61" t="s">
        <v>16</v>
      </c>
      <c r="M222" s="46">
        <f t="shared" si="20"/>
        <v>1</v>
      </c>
      <c r="N222" s="44">
        <f t="shared" si="21"/>
        <v>50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23</v>
      </c>
      <c r="C223" s="19">
        <v>44921</v>
      </c>
      <c r="D223" s="61">
        <v>1</v>
      </c>
      <c r="E223" s="24">
        <v>450</v>
      </c>
      <c r="F223" s="46">
        <v>1</v>
      </c>
      <c r="G223" s="35" t="s">
        <v>231</v>
      </c>
      <c r="H223" s="36">
        <v>44924</v>
      </c>
      <c r="I223" s="44">
        <f t="shared" si="18"/>
        <v>450</v>
      </c>
      <c r="J223" s="19" t="s">
        <v>25</v>
      </c>
      <c r="K223" s="44">
        <v>16505.16</v>
      </c>
      <c r="L223" s="61" t="s">
        <v>16</v>
      </c>
      <c r="M223" s="46">
        <f t="shared" si="20"/>
        <v>1</v>
      </c>
      <c r="N223" s="44">
        <f t="shared" si="21"/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44915</v>
      </c>
      <c r="D224" s="61">
        <v>1</v>
      </c>
      <c r="E224" s="24">
        <v>146</v>
      </c>
      <c r="F224" s="46">
        <v>1</v>
      </c>
      <c r="G224" s="35" t="s">
        <v>232</v>
      </c>
      <c r="H224" s="36">
        <v>44924</v>
      </c>
      <c r="I224" s="44">
        <f t="shared" si="18"/>
        <v>146</v>
      </c>
      <c r="J224" s="19" t="s">
        <v>25</v>
      </c>
      <c r="K224" s="44">
        <v>16505.16</v>
      </c>
      <c r="L224" s="61" t="s">
        <v>16</v>
      </c>
      <c r="M224" s="46">
        <f t="shared" si="20"/>
        <v>1</v>
      </c>
      <c r="N224" s="44">
        <f t="shared" si="21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44915</v>
      </c>
      <c r="D225" s="61">
        <v>1</v>
      </c>
      <c r="E225" s="24">
        <v>50</v>
      </c>
      <c r="F225" s="46">
        <v>1</v>
      </c>
      <c r="G225" s="35" t="s">
        <v>233</v>
      </c>
      <c r="H225" s="36">
        <v>44924</v>
      </c>
      <c r="I225" s="44">
        <f t="shared" si="18"/>
        <v>50</v>
      </c>
      <c r="J225" s="19" t="s">
        <v>25</v>
      </c>
      <c r="K225" s="44">
        <v>16505.16</v>
      </c>
      <c r="L225" s="61" t="s">
        <v>16</v>
      </c>
      <c r="M225" s="46">
        <f t="shared" si="20"/>
        <v>1</v>
      </c>
      <c r="N225" s="44">
        <f t="shared" si="21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44915</v>
      </c>
      <c r="D226" s="61">
        <v>1</v>
      </c>
      <c r="E226" s="24">
        <v>50</v>
      </c>
      <c r="F226" s="46">
        <v>1</v>
      </c>
      <c r="G226" s="35" t="s">
        <v>234</v>
      </c>
      <c r="H226" s="36">
        <v>44924</v>
      </c>
      <c r="I226" s="44">
        <f t="shared" si="18"/>
        <v>50</v>
      </c>
      <c r="J226" s="19" t="s">
        <v>25</v>
      </c>
      <c r="K226" s="44">
        <v>16505.16</v>
      </c>
      <c r="L226" s="61" t="s">
        <v>16</v>
      </c>
      <c r="M226" s="46">
        <f t="shared" si="20"/>
        <v>1</v>
      </c>
      <c r="N226" s="44">
        <f t="shared" si="21"/>
        <v>50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44921</v>
      </c>
      <c r="D227" s="61">
        <v>1</v>
      </c>
      <c r="E227" s="24">
        <v>450</v>
      </c>
      <c r="F227" s="46">
        <v>1</v>
      </c>
      <c r="G227" s="35" t="s">
        <v>235</v>
      </c>
      <c r="H227" s="36">
        <v>44924</v>
      </c>
      <c r="I227" s="44">
        <f t="shared" si="18"/>
        <v>450</v>
      </c>
      <c r="J227" s="19" t="s">
        <v>25</v>
      </c>
      <c r="K227" s="44">
        <v>16505.16</v>
      </c>
      <c r="L227" s="61" t="s">
        <v>16</v>
      </c>
      <c r="M227" s="46">
        <f t="shared" si="20"/>
        <v>1</v>
      </c>
      <c r="N227" s="44">
        <f t="shared" si="21"/>
        <v>450</v>
      </c>
      <c r="O227" s="46">
        <v>0</v>
      </c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92"/>
      <c r="H257" s="293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92"/>
      <c r="H258" s="293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92"/>
      <c r="H259" s="293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92"/>
      <c r="H260" s="293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92"/>
      <c r="H261" s="293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92"/>
      <c r="H262" s="293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92"/>
      <c r="H263" s="293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92"/>
      <c r="H264" s="293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92"/>
      <c r="H265" s="293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92"/>
      <c r="H266" s="293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92"/>
      <c r="H267" s="293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92"/>
      <c r="H268" s="293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92"/>
      <c r="H269" s="293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92"/>
      <c r="H270" s="293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92"/>
      <c r="H271" s="29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92"/>
      <c r="H272" s="29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92"/>
      <c r="H273" s="29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92"/>
      <c r="H274" s="293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92"/>
      <c r="H275" s="293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92"/>
      <c r="H276" s="293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92"/>
      <c r="H277" s="2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92"/>
      <c r="H280" s="293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92"/>
      <c r="H281" s="293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92"/>
      <c r="H282" s="293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92"/>
      <c r="H286" s="29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92"/>
      <c r="H287" s="29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92"/>
      <c r="H292" s="29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92"/>
      <c r="H294" s="29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92"/>
      <c r="H297" s="29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92"/>
      <c r="H298" s="29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04" activePane="bottomLeft" state="frozen"/>
      <selection activeCell="A4" sqref="A4"/>
      <selection pane="bottomLeft" activeCell="B130" sqref="B130: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27"/>
      <c r="B2" s="129"/>
      <c r="C2" s="129"/>
      <c r="D2" s="1"/>
      <c r="E2" s="4"/>
      <c r="F2" s="47"/>
      <c r="G2" s="129"/>
      <c r="H2" s="2"/>
      <c r="I2" s="41"/>
      <c r="J2" s="1"/>
      <c r="K2" s="8"/>
      <c r="L2" s="129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29" t="s">
        <v>17</v>
      </c>
      <c r="D4" s="128" t="s">
        <v>6</v>
      </c>
      <c r="E4" s="5" t="s">
        <v>7</v>
      </c>
      <c r="F4" s="45" t="s">
        <v>6</v>
      </c>
      <c r="G4" s="128" t="s">
        <v>8</v>
      </c>
      <c r="H4" s="3" t="s">
        <v>18</v>
      </c>
      <c r="I4" s="42" t="s">
        <v>9</v>
      </c>
      <c r="J4" s="128" t="s">
        <v>10</v>
      </c>
      <c r="K4" s="45" t="s">
        <v>177</v>
      </c>
      <c r="L4" s="12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44932</v>
      </c>
      <c r="D6" s="61">
        <v>1</v>
      </c>
      <c r="E6" s="48">
        <v>14.9</v>
      </c>
      <c r="F6" s="46">
        <f>D6</f>
        <v>1</v>
      </c>
      <c r="G6" s="125" t="s">
        <v>236</v>
      </c>
      <c r="H6" s="126"/>
      <c r="I6" s="44">
        <f t="shared" ref="I6:I69" si="0">E6</f>
        <v>14.9</v>
      </c>
      <c r="J6" s="19">
        <f>C6</f>
        <v>44932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44935</v>
      </c>
      <c r="D7" s="61">
        <v>1</v>
      </c>
      <c r="E7" s="48">
        <v>14.9</v>
      </c>
      <c r="F7" s="46">
        <f t="shared" ref="F7:F70" si="3">D7</f>
        <v>1</v>
      </c>
      <c r="G7" s="125" t="s">
        <v>236</v>
      </c>
      <c r="H7" s="126"/>
      <c r="I7" s="44">
        <f t="shared" si="0"/>
        <v>14.9</v>
      </c>
      <c r="J7" s="19">
        <f t="shared" ref="J7:J70" si="4">C7</f>
        <v>44935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44942</v>
      </c>
      <c r="D8" s="61">
        <v>1</v>
      </c>
      <c r="E8" s="48">
        <v>14.9</v>
      </c>
      <c r="F8" s="46">
        <f t="shared" si="3"/>
        <v>1</v>
      </c>
      <c r="G8" s="125" t="s">
        <v>236</v>
      </c>
      <c r="H8" s="126"/>
      <c r="I8" s="44">
        <f t="shared" si="0"/>
        <v>14.9</v>
      </c>
      <c r="J8" s="19">
        <f t="shared" si="4"/>
        <v>44942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44944</v>
      </c>
      <c r="D9" s="61">
        <v>1</v>
      </c>
      <c r="E9" s="48">
        <v>14.9</v>
      </c>
      <c r="F9" s="46">
        <f t="shared" si="3"/>
        <v>1</v>
      </c>
      <c r="G9" s="125" t="s">
        <v>236</v>
      </c>
      <c r="H9" s="126"/>
      <c r="I9" s="44">
        <f t="shared" si="0"/>
        <v>14.9</v>
      </c>
      <c r="J9" s="19">
        <f t="shared" si="4"/>
        <v>44944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44945</v>
      </c>
      <c r="D10" s="61">
        <v>1</v>
      </c>
      <c r="E10" s="48">
        <v>14.9</v>
      </c>
      <c r="F10" s="46">
        <f t="shared" si="3"/>
        <v>1</v>
      </c>
      <c r="G10" s="125" t="s">
        <v>236</v>
      </c>
      <c r="H10" s="126"/>
      <c r="I10" s="44">
        <f t="shared" si="0"/>
        <v>14.9</v>
      </c>
      <c r="J10" s="19">
        <f t="shared" si="4"/>
        <v>44945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44948</v>
      </c>
      <c r="D11" s="61">
        <v>1</v>
      </c>
      <c r="E11" s="48">
        <v>14.9</v>
      </c>
      <c r="F11" s="46">
        <f t="shared" si="3"/>
        <v>1</v>
      </c>
      <c r="G11" s="125" t="s">
        <v>236</v>
      </c>
      <c r="H11" s="126"/>
      <c r="I11" s="44">
        <f t="shared" si="0"/>
        <v>14.9</v>
      </c>
      <c r="J11" s="19">
        <f t="shared" si="4"/>
        <v>44948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44929</v>
      </c>
      <c r="D12" s="61">
        <v>1</v>
      </c>
      <c r="E12" s="48">
        <v>24.9</v>
      </c>
      <c r="F12" s="46">
        <f t="shared" si="3"/>
        <v>1</v>
      </c>
      <c r="G12" s="125" t="s">
        <v>236</v>
      </c>
      <c r="H12" s="126"/>
      <c r="I12" s="44">
        <f t="shared" si="0"/>
        <v>24.9</v>
      </c>
      <c r="J12" s="19">
        <f t="shared" si="4"/>
        <v>44929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44930</v>
      </c>
      <c r="D13" s="61">
        <v>1</v>
      </c>
      <c r="E13" s="48">
        <v>24.9</v>
      </c>
      <c r="F13" s="46">
        <f t="shared" si="3"/>
        <v>1</v>
      </c>
      <c r="G13" s="125" t="s">
        <v>236</v>
      </c>
      <c r="H13" s="126"/>
      <c r="I13" s="44">
        <f t="shared" si="0"/>
        <v>24.9</v>
      </c>
      <c r="J13" s="19">
        <f t="shared" si="4"/>
        <v>44930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44932</v>
      </c>
      <c r="D14" s="61">
        <v>1</v>
      </c>
      <c r="E14" s="48">
        <v>24.9</v>
      </c>
      <c r="F14" s="46">
        <f t="shared" si="3"/>
        <v>1</v>
      </c>
      <c r="G14" s="125" t="s">
        <v>236</v>
      </c>
      <c r="H14" s="126"/>
      <c r="I14" s="44">
        <f t="shared" si="0"/>
        <v>24.9</v>
      </c>
      <c r="J14" s="19">
        <f t="shared" si="4"/>
        <v>44932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44934</v>
      </c>
      <c r="D15" s="61">
        <v>1</v>
      </c>
      <c r="E15" s="48">
        <v>24.9</v>
      </c>
      <c r="F15" s="46">
        <f t="shared" si="3"/>
        <v>1</v>
      </c>
      <c r="G15" s="125" t="s">
        <v>236</v>
      </c>
      <c r="H15" s="126"/>
      <c r="I15" s="44">
        <f t="shared" si="0"/>
        <v>24.9</v>
      </c>
      <c r="J15" s="19">
        <f t="shared" si="4"/>
        <v>44934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44934</v>
      </c>
      <c r="D16" s="61">
        <v>1</v>
      </c>
      <c r="E16" s="48">
        <v>24.9</v>
      </c>
      <c r="F16" s="46">
        <f t="shared" si="3"/>
        <v>1</v>
      </c>
      <c r="G16" s="125" t="s">
        <v>236</v>
      </c>
      <c r="H16" s="126"/>
      <c r="I16" s="44">
        <f t="shared" si="0"/>
        <v>24.9</v>
      </c>
      <c r="J16" s="19">
        <f t="shared" si="4"/>
        <v>44934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44935</v>
      </c>
      <c r="D17" s="61">
        <v>1</v>
      </c>
      <c r="E17" s="48">
        <v>24.9</v>
      </c>
      <c r="F17" s="46">
        <f t="shared" si="3"/>
        <v>1</v>
      </c>
      <c r="G17" s="125" t="s">
        <v>236</v>
      </c>
      <c r="H17" s="126"/>
      <c r="I17" s="44">
        <f t="shared" si="0"/>
        <v>24.9</v>
      </c>
      <c r="J17" s="19">
        <f t="shared" si="4"/>
        <v>44935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44939</v>
      </c>
      <c r="D18" s="61">
        <v>1</v>
      </c>
      <c r="E18" s="48">
        <v>24.9</v>
      </c>
      <c r="F18" s="46">
        <f t="shared" si="3"/>
        <v>1</v>
      </c>
      <c r="G18" s="125" t="s">
        <v>236</v>
      </c>
      <c r="H18" s="126"/>
      <c r="I18" s="44">
        <f t="shared" si="0"/>
        <v>24.9</v>
      </c>
      <c r="J18" s="19">
        <f t="shared" si="4"/>
        <v>44939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44940</v>
      </c>
      <c r="D19" s="61">
        <v>1</v>
      </c>
      <c r="E19" s="48">
        <v>24.9</v>
      </c>
      <c r="F19" s="46">
        <f t="shared" si="3"/>
        <v>1</v>
      </c>
      <c r="G19" s="125" t="s">
        <v>236</v>
      </c>
      <c r="H19" s="126"/>
      <c r="I19" s="44">
        <f t="shared" si="0"/>
        <v>24.9</v>
      </c>
      <c r="J19" s="19">
        <f t="shared" si="4"/>
        <v>44940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44940</v>
      </c>
      <c r="D20" s="61">
        <v>1</v>
      </c>
      <c r="E20" s="48">
        <v>24.9</v>
      </c>
      <c r="F20" s="46">
        <f t="shared" si="3"/>
        <v>1</v>
      </c>
      <c r="G20" s="125" t="s">
        <v>236</v>
      </c>
      <c r="H20" s="126"/>
      <c r="I20" s="44">
        <f t="shared" si="0"/>
        <v>24.9</v>
      </c>
      <c r="J20" s="19">
        <f t="shared" si="4"/>
        <v>44940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44943</v>
      </c>
      <c r="D21" s="61">
        <v>1</v>
      </c>
      <c r="E21" s="48">
        <v>24.9</v>
      </c>
      <c r="F21" s="46">
        <f t="shared" si="3"/>
        <v>1</v>
      </c>
      <c r="G21" s="125" t="s">
        <v>236</v>
      </c>
      <c r="H21" s="126"/>
      <c r="I21" s="44">
        <f t="shared" si="0"/>
        <v>24.9</v>
      </c>
      <c r="J21" s="19">
        <f t="shared" si="4"/>
        <v>44943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44945</v>
      </c>
      <c r="D22" s="61">
        <v>1</v>
      </c>
      <c r="E22" s="48">
        <v>24.9</v>
      </c>
      <c r="F22" s="46">
        <f t="shared" si="3"/>
        <v>1</v>
      </c>
      <c r="G22" s="125" t="s">
        <v>236</v>
      </c>
      <c r="H22" s="126"/>
      <c r="I22" s="44">
        <f t="shared" si="0"/>
        <v>24.9</v>
      </c>
      <c r="J22" s="19">
        <f t="shared" si="4"/>
        <v>44945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44946</v>
      </c>
      <c r="D23" s="61">
        <v>1</v>
      </c>
      <c r="E23" s="48">
        <v>24.9</v>
      </c>
      <c r="F23" s="46">
        <f t="shared" si="3"/>
        <v>1</v>
      </c>
      <c r="G23" s="125" t="s">
        <v>236</v>
      </c>
      <c r="H23" s="126"/>
      <c r="I23" s="44">
        <f t="shared" si="0"/>
        <v>24.9</v>
      </c>
      <c r="J23" s="19">
        <f t="shared" si="4"/>
        <v>44946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44946</v>
      </c>
      <c r="D24" s="61">
        <v>1</v>
      </c>
      <c r="E24" s="48">
        <v>24.9</v>
      </c>
      <c r="F24" s="46">
        <f t="shared" si="3"/>
        <v>1</v>
      </c>
      <c r="G24" s="125" t="s">
        <v>236</v>
      </c>
      <c r="H24" s="126"/>
      <c r="I24" s="44">
        <f t="shared" si="0"/>
        <v>24.9</v>
      </c>
      <c r="J24" s="19">
        <f t="shared" si="4"/>
        <v>44946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44947</v>
      </c>
      <c r="D25" s="61">
        <v>1</v>
      </c>
      <c r="E25" s="48">
        <v>24.9</v>
      </c>
      <c r="F25" s="46">
        <f t="shared" si="3"/>
        <v>1</v>
      </c>
      <c r="G25" s="125" t="s">
        <v>236</v>
      </c>
      <c r="H25" s="126"/>
      <c r="I25" s="44">
        <f t="shared" si="0"/>
        <v>24.9</v>
      </c>
      <c r="J25" s="19">
        <f t="shared" si="4"/>
        <v>44947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44949</v>
      </c>
      <c r="D26" s="61">
        <v>1</v>
      </c>
      <c r="E26" s="48">
        <v>24.9</v>
      </c>
      <c r="F26" s="46">
        <f t="shared" si="3"/>
        <v>1</v>
      </c>
      <c r="G26" s="125" t="s">
        <v>236</v>
      </c>
      <c r="H26" s="126"/>
      <c r="I26" s="44">
        <f t="shared" si="0"/>
        <v>24.9</v>
      </c>
      <c r="J26" s="19">
        <f t="shared" si="4"/>
        <v>44949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44951</v>
      </c>
      <c r="D27" s="61">
        <v>1</v>
      </c>
      <c r="E27" s="48">
        <v>24.9</v>
      </c>
      <c r="F27" s="46">
        <f t="shared" si="3"/>
        <v>1</v>
      </c>
      <c r="G27" s="125" t="s">
        <v>236</v>
      </c>
      <c r="H27" s="126"/>
      <c r="I27" s="44">
        <f t="shared" si="0"/>
        <v>24.9</v>
      </c>
      <c r="J27" s="19">
        <f t="shared" si="4"/>
        <v>44951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44927</v>
      </c>
      <c r="D28" s="61">
        <v>1</v>
      </c>
      <c r="E28" s="48">
        <v>24.9</v>
      </c>
      <c r="F28" s="46">
        <f t="shared" si="3"/>
        <v>1</v>
      </c>
      <c r="G28" s="125" t="s">
        <v>236</v>
      </c>
      <c r="H28" s="126"/>
      <c r="I28" s="44">
        <f t="shared" si="0"/>
        <v>24.9</v>
      </c>
      <c r="J28" s="19">
        <f t="shared" si="4"/>
        <v>44927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44927</v>
      </c>
      <c r="D29" s="61">
        <v>1</v>
      </c>
      <c r="E29" s="48">
        <v>24.9</v>
      </c>
      <c r="F29" s="46">
        <f t="shared" si="3"/>
        <v>1</v>
      </c>
      <c r="G29" s="125" t="s">
        <v>236</v>
      </c>
      <c r="H29" s="126"/>
      <c r="I29" s="44">
        <f t="shared" si="0"/>
        <v>24.9</v>
      </c>
      <c r="J29" s="19">
        <f t="shared" si="4"/>
        <v>44927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44930</v>
      </c>
      <c r="D30" s="61">
        <v>1</v>
      </c>
      <c r="E30" s="48">
        <v>24.9</v>
      </c>
      <c r="F30" s="46">
        <f t="shared" si="3"/>
        <v>1</v>
      </c>
      <c r="G30" s="125" t="s">
        <v>236</v>
      </c>
      <c r="H30" s="126"/>
      <c r="I30" s="44">
        <f t="shared" si="0"/>
        <v>24.9</v>
      </c>
      <c r="J30" s="19">
        <f t="shared" si="4"/>
        <v>44930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44930</v>
      </c>
      <c r="D31" s="61">
        <v>1</v>
      </c>
      <c r="E31" s="48">
        <v>24.9</v>
      </c>
      <c r="F31" s="46">
        <f t="shared" si="3"/>
        <v>1</v>
      </c>
      <c r="G31" s="125" t="s">
        <v>236</v>
      </c>
      <c r="H31" s="126"/>
      <c r="I31" s="44">
        <f t="shared" si="0"/>
        <v>24.9</v>
      </c>
      <c r="J31" s="19">
        <f t="shared" si="4"/>
        <v>44930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44931</v>
      </c>
      <c r="D32" s="61">
        <v>1</v>
      </c>
      <c r="E32" s="48">
        <v>24.9</v>
      </c>
      <c r="F32" s="46">
        <f t="shared" si="3"/>
        <v>1</v>
      </c>
      <c r="G32" s="125" t="s">
        <v>236</v>
      </c>
      <c r="H32" s="126"/>
      <c r="I32" s="44">
        <f t="shared" si="0"/>
        <v>24.9</v>
      </c>
      <c r="J32" s="19">
        <f t="shared" si="4"/>
        <v>44931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44931</v>
      </c>
      <c r="D33" s="61">
        <v>1</v>
      </c>
      <c r="E33" s="48">
        <v>24.9</v>
      </c>
      <c r="F33" s="46">
        <f t="shared" si="3"/>
        <v>1</v>
      </c>
      <c r="G33" s="125" t="s">
        <v>236</v>
      </c>
      <c r="H33" s="126"/>
      <c r="I33" s="44">
        <f t="shared" si="0"/>
        <v>24.9</v>
      </c>
      <c r="J33" s="19">
        <f t="shared" si="4"/>
        <v>44931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44932</v>
      </c>
      <c r="D34" s="61">
        <v>1</v>
      </c>
      <c r="E34" s="48">
        <v>24.9</v>
      </c>
      <c r="F34" s="46">
        <f t="shared" si="3"/>
        <v>1</v>
      </c>
      <c r="G34" s="125" t="s">
        <v>236</v>
      </c>
      <c r="H34" s="126"/>
      <c r="I34" s="44">
        <f t="shared" si="0"/>
        <v>24.9</v>
      </c>
      <c r="J34" s="19">
        <f t="shared" si="4"/>
        <v>44932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44932</v>
      </c>
      <c r="D35" s="61">
        <v>1</v>
      </c>
      <c r="E35" s="48">
        <v>24.9</v>
      </c>
      <c r="F35" s="46">
        <f t="shared" si="3"/>
        <v>1</v>
      </c>
      <c r="G35" s="125" t="s">
        <v>236</v>
      </c>
      <c r="H35" s="126"/>
      <c r="I35" s="44">
        <f t="shared" si="0"/>
        <v>24.9</v>
      </c>
      <c r="J35" s="19">
        <f t="shared" si="4"/>
        <v>44932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44934</v>
      </c>
      <c r="D36" s="61">
        <v>1</v>
      </c>
      <c r="E36" s="48">
        <v>24.9</v>
      </c>
      <c r="F36" s="46">
        <f t="shared" si="3"/>
        <v>1</v>
      </c>
      <c r="G36" s="125" t="s">
        <v>236</v>
      </c>
      <c r="H36" s="126"/>
      <c r="I36" s="44">
        <f t="shared" si="0"/>
        <v>24.9</v>
      </c>
      <c r="J36" s="19">
        <f t="shared" si="4"/>
        <v>44934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44933</v>
      </c>
      <c r="D37" s="61">
        <v>1</v>
      </c>
      <c r="E37" s="48">
        <v>24.9</v>
      </c>
      <c r="F37" s="46">
        <f t="shared" si="3"/>
        <v>1</v>
      </c>
      <c r="G37" s="125" t="s">
        <v>236</v>
      </c>
      <c r="H37" s="126"/>
      <c r="I37" s="44">
        <f t="shared" si="0"/>
        <v>24.9</v>
      </c>
      <c r="J37" s="19">
        <f t="shared" si="4"/>
        <v>44933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44936</v>
      </c>
      <c r="D38" s="56">
        <v>1</v>
      </c>
      <c r="E38" s="48">
        <v>24.9</v>
      </c>
      <c r="F38" s="50">
        <f t="shared" si="3"/>
        <v>1</v>
      </c>
      <c r="G38" s="125" t="s">
        <v>236</v>
      </c>
      <c r="H38" s="126"/>
      <c r="I38" s="44">
        <f t="shared" si="0"/>
        <v>24.9</v>
      </c>
      <c r="J38" s="19">
        <f t="shared" si="4"/>
        <v>44936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44934</v>
      </c>
      <c r="D39" s="61">
        <v>1</v>
      </c>
      <c r="E39" s="48">
        <v>24.9</v>
      </c>
      <c r="F39" s="46">
        <f t="shared" si="3"/>
        <v>1</v>
      </c>
      <c r="G39" s="125" t="s">
        <v>236</v>
      </c>
      <c r="H39" s="126"/>
      <c r="I39" s="44">
        <f t="shared" si="0"/>
        <v>24.9</v>
      </c>
      <c r="J39" s="19">
        <f t="shared" si="4"/>
        <v>44934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44935</v>
      </c>
      <c r="D40" s="61">
        <v>1</v>
      </c>
      <c r="E40" s="49">
        <v>24.9</v>
      </c>
      <c r="F40" s="46">
        <f t="shared" si="3"/>
        <v>1</v>
      </c>
      <c r="G40" s="125" t="s">
        <v>236</v>
      </c>
      <c r="H40" s="126"/>
      <c r="I40" s="44">
        <f t="shared" si="0"/>
        <v>24.9</v>
      </c>
      <c r="J40" s="19">
        <f t="shared" si="4"/>
        <v>44935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44936</v>
      </c>
      <c r="D41" s="61">
        <v>1</v>
      </c>
      <c r="E41" s="49">
        <v>24.9</v>
      </c>
      <c r="F41" s="46">
        <f t="shared" si="3"/>
        <v>1</v>
      </c>
      <c r="G41" s="125" t="s">
        <v>236</v>
      </c>
      <c r="H41" s="126"/>
      <c r="I41" s="44">
        <f t="shared" si="0"/>
        <v>24.9</v>
      </c>
      <c r="J41" s="19">
        <f t="shared" si="4"/>
        <v>44936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44937</v>
      </c>
      <c r="D42" s="61">
        <v>1</v>
      </c>
      <c r="E42" s="49">
        <v>24.9</v>
      </c>
      <c r="F42" s="46">
        <f t="shared" si="3"/>
        <v>1</v>
      </c>
      <c r="G42" s="125" t="s">
        <v>236</v>
      </c>
      <c r="H42" s="126"/>
      <c r="I42" s="44">
        <f t="shared" si="0"/>
        <v>24.9</v>
      </c>
      <c r="J42" s="19">
        <f t="shared" si="4"/>
        <v>44937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44940</v>
      </c>
      <c r="D43" s="61">
        <v>1</v>
      </c>
      <c r="E43" s="49">
        <v>24.9</v>
      </c>
      <c r="F43" s="46">
        <f t="shared" si="3"/>
        <v>1</v>
      </c>
      <c r="G43" s="125" t="s">
        <v>236</v>
      </c>
      <c r="H43" s="126"/>
      <c r="I43" s="44">
        <f t="shared" si="0"/>
        <v>24.9</v>
      </c>
      <c r="J43" s="19">
        <f t="shared" si="4"/>
        <v>44940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44941</v>
      </c>
      <c r="D44" s="61">
        <v>1</v>
      </c>
      <c r="E44" s="49">
        <v>24.9</v>
      </c>
      <c r="F44" s="46">
        <f t="shared" si="3"/>
        <v>1</v>
      </c>
      <c r="G44" s="125" t="s">
        <v>236</v>
      </c>
      <c r="H44" s="126"/>
      <c r="I44" s="44">
        <f t="shared" si="0"/>
        <v>24.9</v>
      </c>
      <c r="J44" s="19">
        <f t="shared" si="4"/>
        <v>44941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44942</v>
      </c>
      <c r="D45" s="61">
        <v>1</v>
      </c>
      <c r="E45" s="49">
        <v>24.9</v>
      </c>
      <c r="F45" s="46">
        <f t="shared" si="3"/>
        <v>1</v>
      </c>
      <c r="G45" s="125" t="s">
        <v>236</v>
      </c>
      <c r="H45" s="126"/>
      <c r="I45" s="44">
        <f t="shared" si="0"/>
        <v>24.9</v>
      </c>
      <c r="J45" s="19">
        <f t="shared" si="4"/>
        <v>44942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44942</v>
      </c>
      <c r="D46" s="61">
        <v>1</v>
      </c>
      <c r="E46" s="49">
        <v>24.9</v>
      </c>
      <c r="F46" s="46">
        <f t="shared" si="3"/>
        <v>1</v>
      </c>
      <c r="G46" s="125" t="s">
        <v>236</v>
      </c>
      <c r="H46" s="126"/>
      <c r="I46" s="44">
        <f t="shared" si="0"/>
        <v>24.9</v>
      </c>
      <c r="J46" s="19">
        <f t="shared" si="4"/>
        <v>44942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44945</v>
      </c>
      <c r="D47" s="61">
        <v>1</v>
      </c>
      <c r="E47" s="49">
        <v>24.9</v>
      </c>
      <c r="F47" s="46">
        <f t="shared" si="3"/>
        <v>1</v>
      </c>
      <c r="G47" s="125" t="s">
        <v>236</v>
      </c>
      <c r="H47" s="126"/>
      <c r="I47" s="44">
        <f t="shared" si="0"/>
        <v>24.9</v>
      </c>
      <c r="J47" s="19">
        <f t="shared" si="4"/>
        <v>44945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44945</v>
      </c>
      <c r="D48" s="61">
        <v>1</v>
      </c>
      <c r="E48" s="49">
        <v>24.9</v>
      </c>
      <c r="F48" s="46">
        <f t="shared" si="3"/>
        <v>1</v>
      </c>
      <c r="G48" s="125" t="s">
        <v>236</v>
      </c>
      <c r="H48" s="126"/>
      <c r="I48" s="44">
        <f t="shared" si="0"/>
        <v>24.9</v>
      </c>
      <c r="J48" s="19">
        <f t="shared" si="4"/>
        <v>44945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44944</v>
      </c>
      <c r="D49" s="61">
        <v>1</v>
      </c>
      <c r="E49" s="49">
        <v>24.9</v>
      </c>
      <c r="F49" s="46">
        <f t="shared" si="3"/>
        <v>1</v>
      </c>
      <c r="G49" s="125" t="s">
        <v>236</v>
      </c>
      <c r="H49" s="126"/>
      <c r="I49" s="44">
        <f t="shared" si="0"/>
        <v>24.9</v>
      </c>
      <c r="J49" s="19">
        <f t="shared" si="4"/>
        <v>44944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44947</v>
      </c>
      <c r="D50" s="61">
        <v>1</v>
      </c>
      <c r="E50" s="49">
        <v>24.9</v>
      </c>
      <c r="F50" s="46">
        <f t="shared" si="3"/>
        <v>1</v>
      </c>
      <c r="G50" s="125" t="s">
        <v>236</v>
      </c>
      <c r="H50" s="126"/>
      <c r="I50" s="44">
        <f t="shared" si="0"/>
        <v>24.9</v>
      </c>
      <c r="J50" s="19">
        <f t="shared" si="4"/>
        <v>44947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44944</v>
      </c>
      <c r="D51" s="61">
        <v>1</v>
      </c>
      <c r="E51" s="49">
        <v>24.9</v>
      </c>
      <c r="F51" s="46">
        <f t="shared" si="3"/>
        <v>1</v>
      </c>
      <c r="G51" s="125" t="s">
        <v>236</v>
      </c>
      <c r="H51" s="126"/>
      <c r="I51" s="44">
        <f t="shared" si="0"/>
        <v>24.9</v>
      </c>
      <c r="J51" s="19">
        <f t="shared" si="4"/>
        <v>44944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44947</v>
      </c>
      <c r="D52" s="61">
        <v>1</v>
      </c>
      <c r="E52" s="49">
        <v>24.9</v>
      </c>
      <c r="F52" s="46">
        <f t="shared" si="3"/>
        <v>1</v>
      </c>
      <c r="G52" s="125" t="s">
        <v>236</v>
      </c>
      <c r="H52" s="126"/>
      <c r="I52" s="44">
        <f t="shared" si="0"/>
        <v>24.9</v>
      </c>
      <c r="J52" s="19">
        <f t="shared" si="4"/>
        <v>44947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44946</v>
      </c>
      <c r="D53" s="61">
        <v>1</v>
      </c>
      <c r="E53" s="49">
        <v>24.9</v>
      </c>
      <c r="F53" s="46">
        <f t="shared" si="3"/>
        <v>1</v>
      </c>
      <c r="G53" s="125" t="s">
        <v>236</v>
      </c>
      <c r="H53" s="126"/>
      <c r="I53" s="44">
        <f t="shared" si="0"/>
        <v>24.9</v>
      </c>
      <c r="J53" s="19">
        <f t="shared" si="4"/>
        <v>44946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44948</v>
      </c>
      <c r="D54" s="61">
        <v>1</v>
      </c>
      <c r="E54" s="49">
        <v>24.9</v>
      </c>
      <c r="F54" s="46">
        <f t="shared" si="3"/>
        <v>1</v>
      </c>
      <c r="G54" s="125" t="s">
        <v>236</v>
      </c>
      <c r="H54" s="126"/>
      <c r="I54" s="44">
        <f t="shared" si="0"/>
        <v>24.9</v>
      </c>
      <c r="J54" s="19">
        <f t="shared" si="4"/>
        <v>44948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44949</v>
      </c>
      <c r="D55" s="61">
        <v>1</v>
      </c>
      <c r="E55" s="49">
        <v>24.9</v>
      </c>
      <c r="F55" s="46">
        <f t="shared" si="3"/>
        <v>1</v>
      </c>
      <c r="G55" s="125" t="s">
        <v>236</v>
      </c>
      <c r="H55" s="126"/>
      <c r="I55" s="44">
        <f t="shared" si="0"/>
        <v>24.9</v>
      </c>
      <c r="J55" s="19">
        <f t="shared" si="4"/>
        <v>44949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44950</v>
      </c>
      <c r="D56" s="61">
        <v>1</v>
      </c>
      <c r="E56" s="49">
        <v>24.9</v>
      </c>
      <c r="F56" s="46">
        <f t="shared" si="3"/>
        <v>1</v>
      </c>
      <c r="G56" s="125" t="s">
        <v>236</v>
      </c>
      <c r="H56" s="126"/>
      <c r="I56" s="44">
        <f t="shared" si="0"/>
        <v>24.9</v>
      </c>
      <c r="J56" s="19">
        <f t="shared" si="4"/>
        <v>44950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44950</v>
      </c>
      <c r="D57" s="61">
        <v>1</v>
      </c>
      <c r="E57" s="49">
        <v>24.9</v>
      </c>
      <c r="F57" s="46">
        <f t="shared" si="3"/>
        <v>1</v>
      </c>
      <c r="G57" s="125" t="s">
        <v>236</v>
      </c>
      <c r="H57" s="126"/>
      <c r="I57" s="44">
        <f t="shared" si="0"/>
        <v>24.9</v>
      </c>
      <c r="J57" s="19">
        <f t="shared" si="4"/>
        <v>44950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44929</v>
      </c>
      <c r="D58" s="61">
        <v>1</v>
      </c>
      <c r="E58" s="49">
        <v>24.9</v>
      </c>
      <c r="F58" s="46">
        <f t="shared" si="3"/>
        <v>1</v>
      </c>
      <c r="G58" s="125" t="s">
        <v>236</v>
      </c>
      <c r="H58" s="126"/>
      <c r="I58" s="44">
        <f t="shared" si="0"/>
        <v>24.9</v>
      </c>
      <c r="J58" s="19">
        <f t="shared" si="4"/>
        <v>44929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44930</v>
      </c>
      <c r="D59" s="61">
        <v>1</v>
      </c>
      <c r="E59" s="49">
        <v>24.9</v>
      </c>
      <c r="F59" s="46">
        <f t="shared" si="3"/>
        <v>1</v>
      </c>
      <c r="G59" s="125" t="s">
        <v>236</v>
      </c>
      <c r="H59" s="126"/>
      <c r="I59" s="44">
        <f t="shared" si="0"/>
        <v>24.9</v>
      </c>
      <c r="J59" s="19">
        <f t="shared" si="4"/>
        <v>44930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44932</v>
      </c>
      <c r="D60" s="61">
        <v>1</v>
      </c>
      <c r="E60" s="49">
        <v>24.9</v>
      </c>
      <c r="F60" s="46">
        <f t="shared" si="3"/>
        <v>1</v>
      </c>
      <c r="G60" s="125" t="s">
        <v>236</v>
      </c>
      <c r="H60" s="126"/>
      <c r="I60" s="44">
        <f t="shared" si="0"/>
        <v>24.9</v>
      </c>
      <c r="J60" s="19">
        <f t="shared" si="4"/>
        <v>44932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44929.8125</v>
      </c>
      <c r="D61" s="61">
        <v>1</v>
      </c>
      <c r="E61" s="49">
        <v>24.9</v>
      </c>
      <c r="F61" s="46">
        <f t="shared" si="3"/>
        <v>1</v>
      </c>
      <c r="G61" s="125" t="s">
        <v>236</v>
      </c>
      <c r="H61" s="126"/>
      <c r="I61" s="44">
        <f t="shared" si="0"/>
        <v>24.9</v>
      </c>
      <c r="J61" s="20">
        <f t="shared" si="4"/>
        <v>44929.8125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44930.75</v>
      </c>
      <c r="D62" s="61">
        <v>1</v>
      </c>
      <c r="E62" s="49">
        <v>24.9</v>
      </c>
      <c r="F62" s="46">
        <f t="shared" si="3"/>
        <v>1</v>
      </c>
      <c r="G62" s="125" t="s">
        <v>236</v>
      </c>
      <c r="H62" s="126"/>
      <c r="I62" s="44">
        <f t="shared" si="0"/>
        <v>24.9</v>
      </c>
      <c r="J62" s="20">
        <f t="shared" si="4"/>
        <v>44930.75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44935.125</v>
      </c>
      <c r="D63" s="61">
        <v>1</v>
      </c>
      <c r="E63" s="49">
        <v>24.9</v>
      </c>
      <c r="F63" s="46">
        <f t="shared" si="3"/>
        <v>1</v>
      </c>
      <c r="G63" s="125" t="s">
        <v>236</v>
      </c>
      <c r="H63" s="126"/>
      <c r="I63" s="44">
        <f t="shared" si="0"/>
        <v>24.9</v>
      </c>
      <c r="J63" s="20">
        <f t="shared" si="4"/>
        <v>44935.125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44935.8125</v>
      </c>
      <c r="D64" s="61">
        <v>1</v>
      </c>
      <c r="E64" s="49">
        <v>24.9</v>
      </c>
      <c r="F64" s="46">
        <f t="shared" si="3"/>
        <v>1</v>
      </c>
      <c r="G64" s="125" t="s">
        <v>236</v>
      </c>
      <c r="H64" s="126"/>
      <c r="I64" s="44">
        <f t="shared" si="0"/>
        <v>24.9</v>
      </c>
      <c r="J64" s="20">
        <f t="shared" si="4"/>
        <v>44935.8125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44936.826388888891</v>
      </c>
      <c r="D65" s="61">
        <v>1</v>
      </c>
      <c r="E65" s="49">
        <v>24.9</v>
      </c>
      <c r="F65" s="46">
        <f t="shared" si="3"/>
        <v>1</v>
      </c>
      <c r="G65" s="125" t="s">
        <v>236</v>
      </c>
      <c r="H65" s="126"/>
      <c r="I65" s="44">
        <f t="shared" si="0"/>
        <v>24.9</v>
      </c>
      <c r="J65" s="20">
        <f t="shared" si="4"/>
        <v>44936.826388888891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44945.989583333336</v>
      </c>
      <c r="D66" s="61">
        <v>1</v>
      </c>
      <c r="E66" s="49">
        <v>24.9</v>
      </c>
      <c r="F66" s="46">
        <f t="shared" si="3"/>
        <v>1</v>
      </c>
      <c r="G66" s="125" t="s">
        <v>236</v>
      </c>
      <c r="H66" s="126"/>
      <c r="I66" s="44">
        <f t="shared" si="0"/>
        <v>24.9</v>
      </c>
      <c r="J66" s="20">
        <f t="shared" si="4"/>
        <v>44945.989583333336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44928.104166666664</v>
      </c>
      <c r="D67" s="61">
        <v>1</v>
      </c>
      <c r="E67" s="49">
        <v>24.9</v>
      </c>
      <c r="F67" s="46">
        <f t="shared" si="3"/>
        <v>1</v>
      </c>
      <c r="G67" s="125" t="s">
        <v>236</v>
      </c>
      <c r="H67" s="126"/>
      <c r="I67" s="44">
        <f t="shared" si="0"/>
        <v>24.9</v>
      </c>
      <c r="J67" s="20">
        <f t="shared" si="4"/>
        <v>44928.104166666664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44928.556944444441</v>
      </c>
      <c r="D68" s="61">
        <v>1</v>
      </c>
      <c r="E68" s="49">
        <v>24.9</v>
      </c>
      <c r="F68" s="46">
        <f t="shared" si="3"/>
        <v>1</v>
      </c>
      <c r="G68" s="125" t="s">
        <v>236</v>
      </c>
      <c r="H68" s="126"/>
      <c r="I68" s="44">
        <f t="shared" si="0"/>
        <v>24.9</v>
      </c>
      <c r="J68" s="20">
        <f t="shared" si="4"/>
        <v>44928.556944444441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44928.788194444445</v>
      </c>
      <c r="D69" s="61">
        <v>1</v>
      </c>
      <c r="E69" s="49">
        <v>24.9</v>
      </c>
      <c r="F69" s="46">
        <f t="shared" si="3"/>
        <v>1</v>
      </c>
      <c r="G69" s="125" t="s">
        <v>236</v>
      </c>
      <c r="H69" s="126"/>
      <c r="I69" s="44">
        <f t="shared" si="0"/>
        <v>24.9</v>
      </c>
      <c r="J69" s="20">
        <f t="shared" si="4"/>
        <v>44928.788194444445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44929.604166666664</v>
      </c>
      <c r="D70" s="61">
        <v>1</v>
      </c>
      <c r="E70" s="49">
        <v>24.9</v>
      </c>
      <c r="F70" s="46">
        <f t="shared" si="3"/>
        <v>1</v>
      </c>
      <c r="G70" s="125" t="s">
        <v>236</v>
      </c>
      <c r="H70" s="126"/>
      <c r="I70" s="44">
        <f t="shared" ref="I70:I133" si="6">E70</f>
        <v>24.9</v>
      </c>
      <c r="J70" s="20">
        <f t="shared" si="4"/>
        <v>44929.604166666664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44930.950694444444</v>
      </c>
      <c r="D71" s="61">
        <v>1</v>
      </c>
      <c r="E71" s="49">
        <v>24.9</v>
      </c>
      <c r="F71" s="46">
        <f t="shared" ref="F71:F134" si="9">D71</f>
        <v>1</v>
      </c>
      <c r="G71" s="125" t="s">
        <v>236</v>
      </c>
      <c r="H71" s="126"/>
      <c r="I71" s="44">
        <f t="shared" si="6"/>
        <v>24.9</v>
      </c>
      <c r="J71" s="20">
        <f t="shared" ref="J71:J129" si="10">C71</f>
        <v>44930.950694444444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44931.013888888891</v>
      </c>
      <c r="D72" s="61">
        <v>1</v>
      </c>
      <c r="E72" s="49">
        <v>24.9</v>
      </c>
      <c r="F72" s="46">
        <f t="shared" si="9"/>
        <v>1</v>
      </c>
      <c r="G72" s="125" t="s">
        <v>236</v>
      </c>
      <c r="H72" s="126"/>
      <c r="I72" s="44">
        <f t="shared" si="6"/>
        <v>24.9</v>
      </c>
      <c r="J72" s="20">
        <f t="shared" si="10"/>
        <v>44931.013888888891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44931.211805555555</v>
      </c>
      <c r="D73" s="61">
        <v>1</v>
      </c>
      <c r="E73" s="49">
        <v>24.9</v>
      </c>
      <c r="F73" s="46">
        <f t="shared" si="9"/>
        <v>1</v>
      </c>
      <c r="G73" s="125" t="s">
        <v>236</v>
      </c>
      <c r="H73" s="126"/>
      <c r="I73" s="44">
        <f t="shared" si="6"/>
        <v>24.9</v>
      </c>
      <c r="J73" s="20">
        <f t="shared" si="10"/>
        <v>44931.211805555555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44931.708333333336</v>
      </c>
      <c r="D74" s="61">
        <v>1</v>
      </c>
      <c r="E74" s="49">
        <v>24.9</v>
      </c>
      <c r="F74" s="46">
        <f t="shared" si="9"/>
        <v>1</v>
      </c>
      <c r="G74" s="125" t="s">
        <v>236</v>
      </c>
      <c r="H74" s="126"/>
      <c r="I74" s="44">
        <f t="shared" si="6"/>
        <v>24.9</v>
      </c>
      <c r="J74" s="20">
        <f t="shared" si="10"/>
        <v>44931.708333333336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44933.666666666664</v>
      </c>
      <c r="D75" s="61">
        <v>1</v>
      </c>
      <c r="E75" s="49">
        <v>24.9</v>
      </c>
      <c r="F75" s="46">
        <f t="shared" si="9"/>
        <v>1</v>
      </c>
      <c r="G75" s="125" t="s">
        <v>236</v>
      </c>
      <c r="H75" s="126"/>
      <c r="I75" s="44">
        <f t="shared" si="6"/>
        <v>24.9</v>
      </c>
      <c r="J75" s="20">
        <f t="shared" si="10"/>
        <v>44933.666666666664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44934.070833333331</v>
      </c>
      <c r="D76" s="61">
        <v>1</v>
      </c>
      <c r="E76" s="49">
        <v>24.9</v>
      </c>
      <c r="F76" s="46">
        <f t="shared" si="9"/>
        <v>1</v>
      </c>
      <c r="G76" s="125" t="s">
        <v>236</v>
      </c>
      <c r="H76" s="126"/>
      <c r="I76" s="44">
        <f t="shared" si="6"/>
        <v>24.9</v>
      </c>
      <c r="J76" s="20">
        <f t="shared" si="10"/>
        <v>44934.070833333331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44934.794444444444</v>
      </c>
      <c r="D77" s="61">
        <v>1</v>
      </c>
      <c r="E77" s="49">
        <v>24.9</v>
      </c>
      <c r="F77" s="46">
        <f t="shared" si="9"/>
        <v>1</v>
      </c>
      <c r="G77" s="125" t="s">
        <v>236</v>
      </c>
      <c r="H77" s="126"/>
      <c r="I77" s="44">
        <f t="shared" si="6"/>
        <v>24.9</v>
      </c>
      <c r="J77" s="20">
        <f t="shared" si="10"/>
        <v>44934.794444444444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44935.125</v>
      </c>
      <c r="D78" s="61">
        <v>1</v>
      </c>
      <c r="E78" s="49">
        <v>24.9</v>
      </c>
      <c r="F78" s="46">
        <f t="shared" si="9"/>
        <v>1</v>
      </c>
      <c r="G78" s="125" t="s">
        <v>236</v>
      </c>
      <c r="H78" s="126"/>
      <c r="I78" s="44">
        <f t="shared" si="6"/>
        <v>24.9</v>
      </c>
      <c r="J78" s="20">
        <f t="shared" si="10"/>
        <v>44935.125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44935.681250000001</v>
      </c>
      <c r="D79" s="61">
        <v>1</v>
      </c>
      <c r="E79" s="49">
        <v>24.9</v>
      </c>
      <c r="F79" s="46">
        <f t="shared" si="9"/>
        <v>1</v>
      </c>
      <c r="G79" s="125" t="s">
        <v>236</v>
      </c>
      <c r="H79" s="126"/>
      <c r="I79" s="44">
        <f t="shared" si="6"/>
        <v>24.9</v>
      </c>
      <c r="J79" s="20">
        <f t="shared" si="10"/>
        <v>44935.681250000001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44935.979166666664</v>
      </c>
      <c r="D80" s="61">
        <v>1</v>
      </c>
      <c r="E80" s="49">
        <v>24.9</v>
      </c>
      <c r="F80" s="46">
        <f t="shared" si="9"/>
        <v>1</v>
      </c>
      <c r="G80" s="125" t="s">
        <v>236</v>
      </c>
      <c r="H80" s="126"/>
      <c r="I80" s="44">
        <f t="shared" si="6"/>
        <v>24.9</v>
      </c>
      <c r="J80" s="20">
        <f t="shared" si="10"/>
        <v>44935.979166666664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44936.5625</v>
      </c>
      <c r="D81" s="61">
        <v>1</v>
      </c>
      <c r="E81" s="49">
        <v>24.9</v>
      </c>
      <c r="F81" s="46">
        <f t="shared" si="9"/>
        <v>1</v>
      </c>
      <c r="G81" s="125" t="s">
        <v>236</v>
      </c>
      <c r="H81" s="126"/>
      <c r="I81" s="44">
        <f t="shared" si="6"/>
        <v>24.9</v>
      </c>
      <c r="J81" s="20">
        <f t="shared" si="10"/>
        <v>44936.5625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44939.043749999997</v>
      </c>
      <c r="D82" s="61">
        <v>1</v>
      </c>
      <c r="E82" s="49">
        <v>24.9</v>
      </c>
      <c r="F82" s="46">
        <f t="shared" si="9"/>
        <v>1</v>
      </c>
      <c r="G82" s="125" t="s">
        <v>236</v>
      </c>
      <c r="H82" s="126"/>
      <c r="I82" s="44">
        <f t="shared" si="6"/>
        <v>24.9</v>
      </c>
      <c r="J82" s="20">
        <f t="shared" si="10"/>
        <v>44939.043749999997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44939.988194444442</v>
      </c>
      <c r="D83" s="61">
        <v>1</v>
      </c>
      <c r="E83" s="49">
        <v>24.9</v>
      </c>
      <c r="F83" s="46">
        <f t="shared" si="9"/>
        <v>1</v>
      </c>
      <c r="G83" s="125" t="s">
        <v>236</v>
      </c>
      <c r="H83" s="126"/>
      <c r="I83" s="44">
        <f t="shared" si="6"/>
        <v>24.9</v>
      </c>
      <c r="J83" s="20">
        <f t="shared" si="10"/>
        <v>44939.988194444442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44940.277777777781</v>
      </c>
      <c r="D84" s="61">
        <v>1</v>
      </c>
      <c r="E84" s="49">
        <v>24.9</v>
      </c>
      <c r="F84" s="46">
        <f t="shared" si="9"/>
        <v>1</v>
      </c>
      <c r="G84" s="125" t="s">
        <v>236</v>
      </c>
      <c r="H84" s="126"/>
      <c r="I84" s="44">
        <f t="shared" si="6"/>
        <v>24.9</v>
      </c>
      <c r="J84" s="20">
        <f t="shared" si="10"/>
        <v>44940.277777777781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44940.458333333336</v>
      </c>
      <c r="D85" s="61">
        <v>1</v>
      </c>
      <c r="E85" s="49">
        <v>24.9</v>
      </c>
      <c r="F85" s="46">
        <f t="shared" si="9"/>
        <v>1</v>
      </c>
      <c r="G85" s="125" t="s">
        <v>236</v>
      </c>
      <c r="H85" s="126"/>
      <c r="I85" s="44">
        <f t="shared" si="6"/>
        <v>24.9</v>
      </c>
      <c r="J85" s="20">
        <f t="shared" si="10"/>
        <v>44940.458333333336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44941.041666666664</v>
      </c>
      <c r="D86" s="61">
        <v>1</v>
      </c>
      <c r="E86" s="49">
        <v>24.9</v>
      </c>
      <c r="F86" s="46">
        <f t="shared" si="9"/>
        <v>1</v>
      </c>
      <c r="G86" s="125" t="s">
        <v>236</v>
      </c>
      <c r="H86" s="126"/>
      <c r="I86" s="44">
        <f t="shared" si="6"/>
        <v>24.9</v>
      </c>
      <c r="J86" s="20">
        <f t="shared" si="10"/>
        <v>44941.041666666664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44941.625</v>
      </c>
      <c r="D87" s="61">
        <v>1</v>
      </c>
      <c r="E87" s="49">
        <v>24.9</v>
      </c>
      <c r="F87" s="46">
        <f t="shared" si="9"/>
        <v>1</v>
      </c>
      <c r="G87" s="125" t="s">
        <v>236</v>
      </c>
      <c r="H87" s="126"/>
      <c r="I87" s="44">
        <f t="shared" si="6"/>
        <v>24.9</v>
      </c>
      <c r="J87" s="20">
        <f t="shared" si="10"/>
        <v>44941.625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44942.738194444442</v>
      </c>
      <c r="D88" s="61">
        <v>1</v>
      </c>
      <c r="E88" s="49">
        <v>24.9</v>
      </c>
      <c r="F88" s="46">
        <f t="shared" si="9"/>
        <v>1</v>
      </c>
      <c r="G88" s="125" t="s">
        <v>236</v>
      </c>
      <c r="H88" s="126"/>
      <c r="I88" s="44">
        <f t="shared" si="6"/>
        <v>24.9</v>
      </c>
      <c r="J88" s="20">
        <f t="shared" si="10"/>
        <v>44942.738194444442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44943.041666666664</v>
      </c>
      <c r="D89" s="61">
        <v>1</v>
      </c>
      <c r="E89" s="49">
        <v>24.9</v>
      </c>
      <c r="F89" s="46">
        <f t="shared" si="9"/>
        <v>1</v>
      </c>
      <c r="G89" s="125" t="s">
        <v>236</v>
      </c>
      <c r="H89" s="126"/>
      <c r="I89" s="44">
        <f t="shared" si="6"/>
        <v>24.9</v>
      </c>
      <c r="J89" s="20">
        <f t="shared" si="10"/>
        <v>44943.041666666664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44943.710416666669</v>
      </c>
      <c r="D90" s="61">
        <v>1</v>
      </c>
      <c r="E90" s="49">
        <v>24.9</v>
      </c>
      <c r="F90" s="46">
        <f t="shared" si="9"/>
        <v>1</v>
      </c>
      <c r="G90" s="125" t="s">
        <v>236</v>
      </c>
      <c r="H90" s="126"/>
      <c r="I90" s="44">
        <f t="shared" si="6"/>
        <v>24.9</v>
      </c>
      <c r="J90" s="20">
        <f t="shared" si="10"/>
        <v>44943.710416666669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44944.208333333336</v>
      </c>
      <c r="D91" s="61">
        <v>1</v>
      </c>
      <c r="E91" s="49">
        <v>24.9</v>
      </c>
      <c r="F91" s="46">
        <f t="shared" si="9"/>
        <v>1</v>
      </c>
      <c r="G91" s="125" t="s">
        <v>236</v>
      </c>
      <c r="H91" s="126"/>
      <c r="I91" s="44">
        <f t="shared" si="6"/>
        <v>24.9</v>
      </c>
      <c r="J91" s="20">
        <f t="shared" si="10"/>
        <v>44944.208333333336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44944.694444444445</v>
      </c>
      <c r="D92" s="61">
        <v>1</v>
      </c>
      <c r="E92" s="49">
        <v>24.9</v>
      </c>
      <c r="F92" s="46">
        <f t="shared" si="9"/>
        <v>1</v>
      </c>
      <c r="G92" s="125" t="s">
        <v>236</v>
      </c>
      <c r="H92" s="126"/>
      <c r="I92" s="44">
        <f t="shared" si="6"/>
        <v>24.9</v>
      </c>
      <c r="J92" s="20">
        <f t="shared" si="10"/>
        <v>44944.694444444445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44945.125</v>
      </c>
      <c r="D93" s="61">
        <v>1</v>
      </c>
      <c r="E93" s="49">
        <v>24.9</v>
      </c>
      <c r="F93" s="46">
        <f t="shared" si="9"/>
        <v>1</v>
      </c>
      <c r="G93" s="125" t="s">
        <v>236</v>
      </c>
      <c r="H93" s="126"/>
      <c r="I93" s="44">
        <f t="shared" si="6"/>
        <v>24.9</v>
      </c>
      <c r="J93" s="20">
        <f t="shared" si="10"/>
        <v>44945.125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44945.555555555555</v>
      </c>
      <c r="D94" s="61">
        <v>1</v>
      </c>
      <c r="E94" s="49">
        <v>24.9</v>
      </c>
      <c r="F94" s="46">
        <f t="shared" si="9"/>
        <v>1</v>
      </c>
      <c r="G94" s="125" t="s">
        <v>236</v>
      </c>
      <c r="H94" s="126"/>
      <c r="I94" s="44">
        <f t="shared" si="6"/>
        <v>24.9</v>
      </c>
      <c r="J94" s="20">
        <f t="shared" si="10"/>
        <v>44945.555555555555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44945.666666666664</v>
      </c>
      <c r="D95" s="61">
        <v>1</v>
      </c>
      <c r="E95" s="49">
        <v>24.9</v>
      </c>
      <c r="F95" s="46">
        <f t="shared" si="9"/>
        <v>1</v>
      </c>
      <c r="G95" s="125" t="s">
        <v>236</v>
      </c>
      <c r="H95" s="126"/>
      <c r="I95" s="44">
        <f t="shared" si="6"/>
        <v>24.9</v>
      </c>
      <c r="J95" s="20">
        <f t="shared" si="10"/>
        <v>44945.666666666664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44945.958333333336</v>
      </c>
      <c r="D96" s="61">
        <v>1</v>
      </c>
      <c r="E96" s="49">
        <v>24.9</v>
      </c>
      <c r="F96" s="46">
        <f t="shared" si="9"/>
        <v>1</v>
      </c>
      <c r="G96" s="125" t="s">
        <v>236</v>
      </c>
      <c r="H96" s="64"/>
      <c r="I96" s="44">
        <f t="shared" si="6"/>
        <v>24.9</v>
      </c>
      <c r="J96" s="20">
        <f t="shared" si="10"/>
        <v>44945.958333333336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44946.479166666664</v>
      </c>
      <c r="D97" s="61">
        <v>1</v>
      </c>
      <c r="E97" s="49">
        <v>24.9</v>
      </c>
      <c r="F97" s="46">
        <f t="shared" si="9"/>
        <v>1</v>
      </c>
      <c r="G97" s="125" t="s">
        <v>236</v>
      </c>
      <c r="H97" s="64"/>
      <c r="I97" s="44">
        <f t="shared" si="6"/>
        <v>24.9</v>
      </c>
      <c r="J97" s="20">
        <f t="shared" si="10"/>
        <v>44946.479166666664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44947.538194444445</v>
      </c>
      <c r="D98" s="61">
        <v>1</v>
      </c>
      <c r="E98" s="49">
        <v>24.9</v>
      </c>
      <c r="F98" s="46">
        <f t="shared" si="9"/>
        <v>1</v>
      </c>
      <c r="G98" s="125" t="s">
        <v>236</v>
      </c>
      <c r="H98" s="64"/>
      <c r="I98" s="44">
        <f t="shared" si="6"/>
        <v>24.9</v>
      </c>
      <c r="J98" s="20">
        <f t="shared" si="10"/>
        <v>44947.538194444445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44947.486111111109</v>
      </c>
      <c r="D99" s="61">
        <v>1</v>
      </c>
      <c r="E99" s="49">
        <v>24.9</v>
      </c>
      <c r="F99" s="46">
        <f t="shared" si="9"/>
        <v>1</v>
      </c>
      <c r="G99" s="125" t="s">
        <v>236</v>
      </c>
      <c r="H99" s="64"/>
      <c r="I99" s="44">
        <f t="shared" si="6"/>
        <v>24.9</v>
      </c>
      <c r="J99" s="20">
        <f t="shared" si="10"/>
        <v>44947.486111111109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44947.704861111109</v>
      </c>
      <c r="D100" s="61">
        <v>1</v>
      </c>
      <c r="E100" s="49">
        <v>24.9</v>
      </c>
      <c r="F100" s="46">
        <f t="shared" si="9"/>
        <v>1</v>
      </c>
      <c r="G100" s="125" t="s">
        <v>236</v>
      </c>
      <c r="H100" s="64"/>
      <c r="I100" s="44">
        <f t="shared" si="6"/>
        <v>24.9</v>
      </c>
      <c r="J100" s="20">
        <f t="shared" si="10"/>
        <v>44947.704861111109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44947.673611111109</v>
      </c>
      <c r="D101" s="61">
        <v>1</v>
      </c>
      <c r="E101" s="49">
        <v>24.9</v>
      </c>
      <c r="F101" s="46">
        <f t="shared" si="9"/>
        <v>1</v>
      </c>
      <c r="G101" s="125" t="s">
        <v>236</v>
      </c>
      <c r="H101" s="64"/>
      <c r="I101" s="44">
        <f t="shared" si="6"/>
        <v>24.9</v>
      </c>
      <c r="J101" s="20">
        <f t="shared" si="10"/>
        <v>44947.673611111109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44947.78125</v>
      </c>
      <c r="D102" s="61">
        <v>1</v>
      </c>
      <c r="E102" s="49">
        <v>24.9</v>
      </c>
      <c r="F102" s="46">
        <f t="shared" si="9"/>
        <v>1</v>
      </c>
      <c r="G102" s="125" t="s">
        <v>236</v>
      </c>
      <c r="H102" s="64"/>
      <c r="I102" s="44">
        <f t="shared" si="6"/>
        <v>24.9</v>
      </c>
      <c r="J102" s="20">
        <f t="shared" si="10"/>
        <v>44947.78125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44948.708333333336</v>
      </c>
      <c r="D103" s="61">
        <v>1</v>
      </c>
      <c r="E103" s="49">
        <v>24.9</v>
      </c>
      <c r="F103" s="46">
        <f t="shared" si="9"/>
        <v>1</v>
      </c>
      <c r="G103" s="125" t="s">
        <v>236</v>
      </c>
      <c r="H103" s="64"/>
      <c r="I103" s="44">
        <f t="shared" si="6"/>
        <v>24.9</v>
      </c>
      <c r="J103" s="20">
        <f t="shared" si="10"/>
        <v>44948.708333333336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44948.75</v>
      </c>
      <c r="D104" s="61">
        <v>1</v>
      </c>
      <c r="E104" s="49">
        <v>24.9</v>
      </c>
      <c r="F104" s="46">
        <f t="shared" si="9"/>
        <v>1</v>
      </c>
      <c r="G104" s="125" t="s">
        <v>236</v>
      </c>
      <c r="H104" s="64"/>
      <c r="I104" s="44">
        <f t="shared" si="6"/>
        <v>24.9</v>
      </c>
      <c r="J104" s="20">
        <f t="shared" si="10"/>
        <v>44948.75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237</v>
      </c>
      <c r="C105" s="19">
        <v>44929</v>
      </c>
      <c r="D105" s="61">
        <v>1</v>
      </c>
      <c r="E105" s="49">
        <v>12</v>
      </c>
      <c r="F105" s="46">
        <f t="shared" si="9"/>
        <v>1</v>
      </c>
      <c r="G105" s="125" t="s">
        <v>238</v>
      </c>
      <c r="H105" s="64"/>
      <c r="I105" s="44">
        <f t="shared" si="6"/>
        <v>12</v>
      </c>
      <c r="J105" s="20">
        <f t="shared" si="10"/>
        <v>44929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12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237</v>
      </c>
      <c r="C106" s="19">
        <v>44931</v>
      </c>
      <c r="D106" s="61">
        <v>1</v>
      </c>
      <c r="E106" s="49">
        <v>12</v>
      </c>
      <c r="F106" s="46">
        <f t="shared" si="9"/>
        <v>1</v>
      </c>
      <c r="G106" s="125" t="s">
        <v>238</v>
      </c>
      <c r="H106" s="64"/>
      <c r="I106" s="44">
        <f t="shared" si="6"/>
        <v>12</v>
      </c>
      <c r="J106" s="20">
        <f t="shared" si="10"/>
        <v>44931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12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237</v>
      </c>
      <c r="C107" s="19">
        <v>44931</v>
      </c>
      <c r="D107" s="61">
        <v>1</v>
      </c>
      <c r="E107" s="49">
        <v>12</v>
      </c>
      <c r="F107" s="46">
        <f t="shared" si="9"/>
        <v>1</v>
      </c>
      <c r="G107" s="125" t="s">
        <v>238</v>
      </c>
      <c r="H107" s="64"/>
      <c r="I107" s="44">
        <f t="shared" si="6"/>
        <v>12</v>
      </c>
      <c r="J107" s="20">
        <f t="shared" si="10"/>
        <v>44931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12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237</v>
      </c>
      <c r="C108" s="19">
        <v>44935</v>
      </c>
      <c r="D108" s="61">
        <v>1</v>
      </c>
      <c r="E108" s="49">
        <v>12</v>
      </c>
      <c r="F108" s="46">
        <f t="shared" si="9"/>
        <v>1</v>
      </c>
      <c r="G108" s="125" t="s">
        <v>238</v>
      </c>
      <c r="H108" s="64"/>
      <c r="I108" s="44">
        <f t="shared" si="6"/>
        <v>12</v>
      </c>
      <c r="J108" s="20">
        <f t="shared" si="10"/>
        <v>44935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12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237</v>
      </c>
      <c r="C109" s="19">
        <v>44939</v>
      </c>
      <c r="D109" s="61">
        <v>1</v>
      </c>
      <c r="E109" s="49">
        <v>12</v>
      </c>
      <c r="F109" s="46">
        <f t="shared" si="9"/>
        <v>1</v>
      </c>
      <c r="G109" s="125" t="s">
        <v>238</v>
      </c>
      <c r="H109" s="64"/>
      <c r="I109" s="44">
        <f t="shared" si="6"/>
        <v>12</v>
      </c>
      <c r="J109" s="20">
        <f t="shared" si="10"/>
        <v>44939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12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237</v>
      </c>
      <c r="C110" s="19">
        <v>44943</v>
      </c>
      <c r="D110" s="61">
        <v>1</v>
      </c>
      <c r="E110" s="49">
        <v>12</v>
      </c>
      <c r="F110" s="46">
        <f t="shared" si="9"/>
        <v>1</v>
      </c>
      <c r="G110" s="125" t="s">
        <v>238</v>
      </c>
      <c r="H110" s="64"/>
      <c r="I110" s="44">
        <f t="shared" si="6"/>
        <v>12</v>
      </c>
      <c r="J110" s="20">
        <f t="shared" si="10"/>
        <v>44943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12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237</v>
      </c>
      <c r="C111" s="19">
        <v>44945</v>
      </c>
      <c r="D111" s="61">
        <v>1</v>
      </c>
      <c r="E111" s="49">
        <v>12</v>
      </c>
      <c r="F111" s="46">
        <f t="shared" si="9"/>
        <v>1</v>
      </c>
      <c r="G111" s="125" t="s">
        <v>238</v>
      </c>
      <c r="H111" s="64"/>
      <c r="I111" s="44">
        <f t="shared" si="6"/>
        <v>12</v>
      </c>
      <c r="J111" s="20">
        <f t="shared" si="10"/>
        <v>44945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12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237</v>
      </c>
      <c r="C112" s="19">
        <v>44947</v>
      </c>
      <c r="D112" s="61">
        <v>1</v>
      </c>
      <c r="E112" s="49">
        <v>12</v>
      </c>
      <c r="F112" s="46">
        <f t="shared" si="9"/>
        <v>1</v>
      </c>
      <c r="G112" s="125" t="s">
        <v>238</v>
      </c>
      <c r="H112" s="64"/>
      <c r="I112" s="44">
        <f t="shared" si="6"/>
        <v>12</v>
      </c>
      <c r="J112" s="20">
        <f t="shared" si="10"/>
        <v>44947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12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237</v>
      </c>
      <c r="C113" s="19">
        <v>44949</v>
      </c>
      <c r="D113" s="61">
        <v>1</v>
      </c>
      <c r="E113" s="49">
        <v>12</v>
      </c>
      <c r="F113" s="46">
        <f t="shared" si="9"/>
        <v>1</v>
      </c>
      <c r="G113" s="125" t="s">
        <v>238</v>
      </c>
      <c r="H113" s="64"/>
      <c r="I113" s="44">
        <f t="shared" si="6"/>
        <v>12</v>
      </c>
      <c r="J113" s="20">
        <f t="shared" si="10"/>
        <v>44949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237</v>
      </c>
      <c r="C114" s="19">
        <v>44950</v>
      </c>
      <c r="D114" s="61">
        <v>1</v>
      </c>
      <c r="E114" s="49">
        <v>12</v>
      </c>
      <c r="F114" s="46">
        <f t="shared" si="9"/>
        <v>1</v>
      </c>
      <c r="G114" s="125" t="s">
        <v>238</v>
      </c>
      <c r="H114" s="64"/>
      <c r="I114" s="44">
        <f t="shared" si="6"/>
        <v>12</v>
      </c>
      <c r="J114" s="20">
        <f t="shared" si="10"/>
        <v>44950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237</v>
      </c>
      <c r="C115" s="19">
        <v>44950</v>
      </c>
      <c r="D115" s="61">
        <v>1</v>
      </c>
      <c r="E115" s="49">
        <v>12</v>
      </c>
      <c r="F115" s="46">
        <f t="shared" si="9"/>
        <v>1</v>
      </c>
      <c r="G115" s="125" t="s">
        <v>238</v>
      </c>
      <c r="H115" s="64"/>
      <c r="I115" s="44">
        <f t="shared" si="6"/>
        <v>12</v>
      </c>
      <c r="J115" s="20">
        <f t="shared" si="10"/>
        <v>44950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237</v>
      </c>
      <c r="C116" s="19">
        <v>44928</v>
      </c>
      <c r="D116" s="61">
        <v>1</v>
      </c>
      <c r="E116" s="49">
        <v>12</v>
      </c>
      <c r="F116" s="46">
        <f t="shared" si="9"/>
        <v>1</v>
      </c>
      <c r="G116" s="125" t="s">
        <v>238</v>
      </c>
      <c r="H116" s="64"/>
      <c r="I116" s="44">
        <f t="shared" si="6"/>
        <v>12</v>
      </c>
      <c r="J116" s="20">
        <f t="shared" si="10"/>
        <v>44928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237</v>
      </c>
      <c r="C117" s="19">
        <v>44930</v>
      </c>
      <c r="D117" s="61">
        <v>1</v>
      </c>
      <c r="E117" s="49">
        <v>12</v>
      </c>
      <c r="F117" s="46">
        <f t="shared" si="9"/>
        <v>1</v>
      </c>
      <c r="G117" s="125" t="s">
        <v>238</v>
      </c>
      <c r="H117" s="64"/>
      <c r="I117" s="44">
        <f t="shared" si="6"/>
        <v>12</v>
      </c>
      <c r="J117" s="20">
        <f t="shared" si="10"/>
        <v>44930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237</v>
      </c>
      <c r="C118" s="19">
        <v>44930</v>
      </c>
      <c r="D118" s="61">
        <v>1</v>
      </c>
      <c r="E118" s="49">
        <v>12</v>
      </c>
      <c r="F118" s="46">
        <f t="shared" si="9"/>
        <v>1</v>
      </c>
      <c r="G118" s="125" t="s">
        <v>238</v>
      </c>
      <c r="H118" s="64"/>
      <c r="I118" s="44">
        <f t="shared" si="6"/>
        <v>12</v>
      </c>
      <c r="J118" s="20">
        <f t="shared" si="10"/>
        <v>44930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237</v>
      </c>
      <c r="C119" s="19">
        <v>44931</v>
      </c>
      <c r="D119" s="61">
        <v>1</v>
      </c>
      <c r="E119" s="49">
        <v>12</v>
      </c>
      <c r="F119" s="46">
        <f t="shared" si="9"/>
        <v>1</v>
      </c>
      <c r="G119" s="125" t="s">
        <v>238</v>
      </c>
      <c r="H119" s="64"/>
      <c r="I119" s="44">
        <f t="shared" si="6"/>
        <v>12</v>
      </c>
      <c r="J119" s="20">
        <f t="shared" si="10"/>
        <v>44931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237</v>
      </c>
      <c r="C120" s="19">
        <v>44933</v>
      </c>
      <c r="D120" s="61">
        <v>1</v>
      </c>
      <c r="E120" s="49">
        <v>12</v>
      </c>
      <c r="F120" s="46">
        <f t="shared" si="9"/>
        <v>1</v>
      </c>
      <c r="G120" s="125" t="s">
        <v>238</v>
      </c>
      <c r="H120" s="64"/>
      <c r="I120" s="44">
        <f t="shared" si="6"/>
        <v>12</v>
      </c>
      <c r="J120" s="20">
        <f t="shared" si="10"/>
        <v>44933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237</v>
      </c>
      <c r="C121" s="19">
        <v>44934</v>
      </c>
      <c r="D121" s="61">
        <v>1</v>
      </c>
      <c r="E121" s="49">
        <v>12</v>
      </c>
      <c r="F121" s="46">
        <f t="shared" si="9"/>
        <v>1</v>
      </c>
      <c r="G121" s="125" t="s">
        <v>238</v>
      </c>
      <c r="H121" s="64"/>
      <c r="I121" s="44">
        <f t="shared" si="6"/>
        <v>12</v>
      </c>
      <c r="J121" s="20">
        <f t="shared" si="10"/>
        <v>44934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237</v>
      </c>
      <c r="C122" s="19">
        <v>44943</v>
      </c>
      <c r="D122" s="61">
        <v>1</v>
      </c>
      <c r="E122" s="49">
        <v>12</v>
      </c>
      <c r="F122" s="46">
        <f t="shared" si="9"/>
        <v>1</v>
      </c>
      <c r="G122" s="125" t="s">
        <v>238</v>
      </c>
      <c r="H122" s="64"/>
      <c r="I122" s="44">
        <f t="shared" si="6"/>
        <v>12</v>
      </c>
      <c r="J122" s="20">
        <f t="shared" si="10"/>
        <v>44943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237</v>
      </c>
      <c r="C123" s="19">
        <v>44947</v>
      </c>
      <c r="D123" s="61">
        <v>1</v>
      </c>
      <c r="E123" s="49">
        <v>12</v>
      </c>
      <c r="F123" s="46">
        <f t="shared" si="9"/>
        <v>1</v>
      </c>
      <c r="G123" s="125" t="s">
        <v>238</v>
      </c>
      <c r="H123" s="64"/>
      <c r="I123" s="44">
        <f t="shared" si="6"/>
        <v>12</v>
      </c>
      <c r="J123" s="20">
        <f t="shared" si="10"/>
        <v>44947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237</v>
      </c>
      <c r="C124" s="19">
        <v>44949</v>
      </c>
      <c r="D124" s="61">
        <v>1</v>
      </c>
      <c r="E124" s="49">
        <v>12</v>
      </c>
      <c r="F124" s="46">
        <f t="shared" si="9"/>
        <v>1</v>
      </c>
      <c r="G124" s="125" t="s">
        <v>238</v>
      </c>
      <c r="H124" s="64"/>
      <c r="I124" s="44">
        <f t="shared" si="6"/>
        <v>12</v>
      </c>
      <c r="J124" s="20">
        <f t="shared" si="10"/>
        <v>44949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239</v>
      </c>
      <c r="C125" s="19">
        <v>44935</v>
      </c>
      <c r="D125" s="61">
        <v>1</v>
      </c>
      <c r="E125" s="49">
        <v>40</v>
      </c>
      <c r="F125" s="46">
        <f t="shared" si="9"/>
        <v>1</v>
      </c>
      <c r="G125" s="125" t="s">
        <v>240</v>
      </c>
      <c r="H125" s="64"/>
      <c r="I125" s="44">
        <f t="shared" si="6"/>
        <v>40</v>
      </c>
      <c r="J125" s="20">
        <f t="shared" si="10"/>
        <v>44935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239</v>
      </c>
      <c r="C126" s="19">
        <v>44935</v>
      </c>
      <c r="D126" s="61">
        <v>1</v>
      </c>
      <c r="E126" s="49">
        <v>40</v>
      </c>
      <c r="F126" s="46">
        <f t="shared" si="9"/>
        <v>1</v>
      </c>
      <c r="G126" s="125" t="s">
        <v>240</v>
      </c>
      <c r="H126" s="64"/>
      <c r="I126" s="44">
        <f t="shared" si="6"/>
        <v>40</v>
      </c>
      <c r="J126" s="20">
        <f t="shared" si="10"/>
        <v>44935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239</v>
      </c>
      <c r="C127" s="19">
        <v>44948</v>
      </c>
      <c r="D127" s="61">
        <v>1</v>
      </c>
      <c r="E127" s="49">
        <v>40</v>
      </c>
      <c r="F127" s="46">
        <f t="shared" si="9"/>
        <v>1</v>
      </c>
      <c r="G127" s="125" t="s">
        <v>240</v>
      </c>
      <c r="H127" s="64"/>
      <c r="I127" s="44">
        <f t="shared" si="6"/>
        <v>40</v>
      </c>
      <c r="J127" s="20">
        <f t="shared" si="10"/>
        <v>44948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239</v>
      </c>
      <c r="C128" s="19">
        <v>44950</v>
      </c>
      <c r="D128" s="61">
        <v>1</v>
      </c>
      <c r="E128" s="49">
        <v>40</v>
      </c>
      <c r="F128" s="46">
        <f t="shared" si="9"/>
        <v>1</v>
      </c>
      <c r="G128" s="125" t="s">
        <v>240</v>
      </c>
      <c r="H128" s="64"/>
      <c r="I128" s="44">
        <f t="shared" si="6"/>
        <v>40</v>
      </c>
      <c r="J128" s="20">
        <f t="shared" si="10"/>
        <v>44950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239</v>
      </c>
      <c r="C129" s="19">
        <v>44948</v>
      </c>
      <c r="D129" s="61">
        <v>1</v>
      </c>
      <c r="E129" s="49">
        <v>40</v>
      </c>
      <c r="F129" s="46">
        <f t="shared" si="9"/>
        <v>1</v>
      </c>
      <c r="G129" s="125" t="s">
        <v>240</v>
      </c>
      <c r="H129" s="64"/>
      <c r="I129" s="44">
        <f t="shared" si="6"/>
        <v>40</v>
      </c>
      <c r="J129" s="20">
        <f t="shared" si="10"/>
        <v>44948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23</v>
      </c>
      <c r="C130" s="19">
        <v>44936</v>
      </c>
      <c r="D130" s="61">
        <v>1</v>
      </c>
      <c r="E130" s="49">
        <v>50</v>
      </c>
      <c r="F130" s="46">
        <f t="shared" si="9"/>
        <v>1</v>
      </c>
      <c r="G130" s="125" t="s">
        <v>242</v>
      </c>
      <c r="H130" s="64">
        <v>44942</v>
      </c>
      <c r="I130" s="44">
        <f t="shared" si="6"/>
        <v>50</v>
      </c>
      <c r="J130" s="20" t="s">
        <v>25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50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23</v>
      </c>
      <c r="C131" s="19">
        <v>44936</v>
      </c>
      <c r="D131" s="61">
        <v>1</v>
      </c>
      <c r="E131" s="49">
        <v>450</v>
      </c>
      <c r="F131" s="46">
        <f t="shared" si="9"/>
        <v>1</v>
      </c>
      <c r="G131" s="125" t="s">
        <v>243</v>
      </c>
      <c r="H131" s="64">
        <v>44942</v>
      </c>
      <c r="I131" s="44">
        <f t="shared" si="6"/>
        <v>450</v>
      </c>
      <c r="J131" s="20" t="s">
        <v>25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450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23</v>
      </c>
      <c r="C132" s="19">
        <v>44935</v>
      </c>
      <c r="D132" s="61">
        <v>1</v>
      </c>
      <c r="E132" s="49">
        <v>50</v>
      </c>
      <c r="F132" s="46">
        <f t="shared" si="9"/>
        <v>1</v>
      </c>
      <c r="G132" s="125" t="s">
        <v>244</v>
      </c>
      <c r="H132" s="64">
        <v>44942</v>
      </c>
      <c r="I132" s="44">
        <f t="shared" si="6"/>
        <v>50</v>
      </c>
      <c r="J132" s="20">
        <v>44953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50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23</v>
      </c>
      <c r="C133" s="19">
        <v>44935</v>
      </c>
      <c r="D133" s="61">
        <v>1</v>
      </c>
      <c r="E133" s="49">
        <v>146</v>
      </c>
      <c r="F133" s="46">
        <f t="shared" si="9"/>
        <v>1</v>
      </c>
      <c r="G133" s="125" t="s">
        <v>245</v>
      </c>
      <c r="H133" s="64">
        <v>44942</v>
      </c>
      <c r="I133" s="44">
        <f t="shared" si="6"/>
        <v>146</v>
      </c>
      <c r="J133" s="20" t="s">
        <v>25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146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23</v>
      </c>
      <c r="C134" s="19">
        <v>44939</v>
      </c>
      <c r="D134" s="61">
        <v>1</v>
      </c>
      <c r="E134" s="49">
        <v>50</v>
      </c>
      <c r="F134" s="46">
        <f t="shared" si="9"/>
        <v>1</v>
      </c>
      <c r="G134" s="125" t="s">
        <v>246</v>
      </c>
      <c r="H134" s="64" t="s">
        <v>252</v>
      </c>
      <c r="I134" s="44">
        <f t="shared" ref="I134:I139" si="12">E134</f>
        <v>50</v>
      </c>
      <c r="J134" s="20" t="s">
        <v>25</v>
      </c>
      <c r="K134" s="44">
        <f t="shared" si="11"/>
        <v>16505.16</v>
      </c>
      <c r="L134" s="61" t="s">
        <v>16</v>
      </c>
      <c r="M134" s="46">
        <f t="shared" ref="M134:M139" si="13">F134</f>
        <v>1</v>
      </c>
      <c r="N134" s="44">
        <f t="shared" ref="N134:N139" si="14">E134</f>
        <v>50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23</v>
      </c>
      <c r="C135" s="19">
        <v>44939</v>
      </c>
      <c r="D135" s="61">
        <v>1</v>
      </c>
      <c r="E135" s="49">
        <v>146</v>
      </c>
      <c r="F135" s="46">
        <f t="shared" ref="F135:F139" si="15">D135</f>
        <v>1</v>
      </c>
      <c r="G135" s="125" t="s">
        <v>247</v>
      </c>
      <c r="H135" s="64" t="s">
        <v>252</v>
      </c>
      <c r="I135" s="44">
        <f t="shared" si="12"/>
        <v>146</v>
      </c>
      <c r="J135" s="20" t="s">
        <v>25</v>
      </c>
      <c r="K135" s="44">
        <f t="shared" ref="K135:K139" si="16">D135*13754.3*1.2</f>
        <v>16505.16</v>
      </c>
      <c r="L135" s="61" t="s">
        <v>16</v>
      </c>
      <c r="M135" s="46">
        <f t="shared" si="13"/>
        <v>1</v>
      </c>
      <c r="N135" s="44">
        <f t="shared" si="14"/>
        <v>146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</v>
      </c>
      <c r="C136" s="19">
        <v>44946</v>
      </c>
      <c r="D136" s="61">
        <v>1</v>
      </c>
      <c r="E136" s="49">
        <v>12</v>
      </c>
      <c r="F136" s="46">
        <f t="shared" si="15"/>
        <v>1</v>
      </c>
      <c r="G136" s="125" t="s">
        <v>248</v>
      </c>
      <c r="H136" s="64">
        <v>44950</v>
      </c>
      <c r="I136" s="44">
        <f t="shared" si="12"/>
        <v>12</v>
      </c>
      <c r="J136" s="20">
        <v>44958</v>
      </c>
      <c r="K136" s="44">
        <f t="shared" si="16"/>
        <v>16505.16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241</v>
      </c>
      <c r="C137" s="19">
        <v>44952</v>
      </c>
      <c r="D137" s="61">
        <v>1</v>
      </c>
      <c r="E137" s="49">
        <v>110</v>
      </c>
      <c r="F137" s="46">
        <f t="shared" si="15"/>
        <v>1</v>
      </c>
      <c r="G137" s="125" t="s">
        <v>249</v>
      </c>
      <c r="H137" s="64">
        <v>44956</v>
      </c>
      <c r="I137" s="44">
        <f t="shared" si="12"/>
        <v>110</v>
      </c>
      <c r="J137" s="20" t="s">
        <v>25</v>
      </c>
      <c r="K137" s="44">
        <f t="shared" si="16"/>
        <v>16505.16</v>
      </c>
      <c r="L137" s="61" t="s">
        <v>16</v>
      </c>
      <c r="M137" s="46">
        <f t="shared" si="13"/>
        <v>1</v>
      </c>
      <c r="N137" s="44">
        <f t="shared" si="14"/>
        <v>110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23</v>
      </c>
      <c r="C138" s="19">
        <v>44936</v>
      </c>
      <c r="D138" s="61">
        <v>1</v>
      </c>
      <c r="E138" s="49">
        <v>50</v>
      </c>
      <c r="F138" s="46">
        <f t="shared" si="15"/>
        <v>1</v>
      </c>
      <c r="G138" s="125" t="s">
        <v>250</v>
      </c>
      <c r="H138" s="64">
        <v>44958</v>
      </c>
      <c r="I138" s="44">
        <f t="shared" si="12"/>
        <v>50</v>
      </c>
      <c r="J138" s="20" t="s">
        <v>25</v>
      </c>
      <c r="K138" s="44">
        <f t="shared" si="16"/>
        <v>16505.16</v>
      </c>
      <c r="L138" s="61" t="s">
        <v>16</v>
      </c>
      <c r="M138" s="46">
        <f t="shared" si="13"/>
        <v>1</v>
      </c>
      <c r="N138" s="44">
        <f t="shared" si="14"/>
        <v>50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23</v>
      </c>
      <c r="C139" s="19">
        <v>44936</v>
      </c>
      <c r="D139" s="61">
        <v>1</v>
      </c>
      <c r="E139" s="49">
        <v>146</v>
      </c>
      <c r="F139" s="46">
        <f t="shared" si="15"/>
        <v>1</v>
      </c>
      <c r="G139" s="125" t="s">
        <v>251</v>
      </c>
      <c r="H139" s="64">
        <v>44958</v>
      </c>
      <c r="I139" s="44">
        <f t="shared" si="12"/>
        <v>146</v>
      </c>
      <c r="J139" s="20" t="s">
        <v>25</v>
      </c>
      <c r="K139" s="44">
        <f t="shared" si="16"/>
        <v>16505.16</v>
      </c>
      <c r="L139" s="61" t="s">
        <v>16</v>
      </c>
      <c r="M139" s="46">
        <f t="shared" si="13"/>
        <v>1</v>
      </c>
      <c r="N139" s="44">
        <f t="shared" si="14"/>
        <v>146</v>
      </c>
      <c r="O139" s="46">
        <v>0</v>
      </c>
      <c r="P139" s="26"/>
    </row>
    <row r="140" spans="1:16" ht="20.25" customHeight="1" x14ac:dyDescent="0.25">
      <c r="A140" s="61"/>
      <c r="B140" s="15"/>
      <c r="C140" s="19"/>
      <c r="D140" s="61"/>
      <c r="E140" s="49"/>
      <c r="F140" s="46"/>
      <c r="G140" s="12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61"/>
      <c r="B141" s="15"/>
      <c r="C141" s="19"/>
      <c r="D141" s="61"/>
      <c r="E141" s="49"/>
      <c r="F141" s="46"/>
      <c r="G141" s="12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61"/>
      <c r="B142" s="15"/>
      <c r="C142" s="19"/>
      <c r="D142" s="61"/>
      <c r="E142" s="49"/>
      <c r="F142" s="46"/>
      <c r="G142" s="12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61"/>
      <c r="B143" s="15"/>
      <c r="C143" s="19"/>
      <c r="D143" s="61"/>
      <c r="E143" s="49"/>
      <c r="F143" s="46"/>
      <c r="G143" s="12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61"/>
      <c r="B144" s="15"/>
      <c r="C144" s="19"/>
      <c r="D144" s="61"/>
      <c r="E144" s="49"/>
      <c r="F144" s="46"/>
      <c r="G144" s="12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61"/>
      <c r="B145" s="15"/>
      <c r="C145" s="19"/>
      <c r="D145" s="61"/>
      <c r="E145" s="49"/>
      <c r="F145" s="46"/>
      <c r="G145" s="12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61"/>
      <c r="B146" s="15"/>
      <c r="C146" s="19"/>
      <c r="D146" s="61"/>
      <c r="E146" s="49"/>
      <c r="F146" s="46"/>
      <c r="G146" s="12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61"/>
      <c r="B147" s="15"/>
      <c r="C147" s="19"/>
      <c r="D147" s="61"/>
      <c r="E147" s="49"/>
      <c r="F147" s="46"/>
      <c r="G147" s="12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61"/>
      <c r="B148" s="15"/>
      <c r="C148" s="19"/>
      <c r="D148" s="61"/>
      <c r="E148" s="49"/>
      <c r="F148" s="46"/>
      <c r="G148" s="12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61"/>
      <c r="B149" s="15"/>
      <c r="C149" s="19"/>
      <c r="D149" s="61"/>
      <c r="E149" s="49"/>
      <c r="F149" s="46"/>
      <c r="G149" s="12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61"/>
      <c r="B150" s="15"/>
      <c r="C150" s="19"/>
      <c r="D150" s="61"/>
      <c r="E150" s="49"/>
      <c r="F150" s="46"/>
      <c r="G150" s="12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61"/>
      <c r="B151" s="15"/>
      <c r="C151" s="19"/>
      <c r="D151" s="61"/>
      <c r="E151" s="49"/>
      <c r="F151" s="46"/>
      <c r="G151" s="12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61"/>
      <c r="B152" s="15"/>
      <c r="C152" s="19"/>
      <c r="D152" s="61"/>
      <c r="E152" s="49"/>
      <c r="F152" s="46"/>
      <c r="G152" s="12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61"/>
      <c r="B153" s="15"/>
      <c r="C153" s="19"/>
      <c r="D153" s="61"/>
      <c r="E153" s="49"/>
      <c r="F153" s="46"/>
      <c r="G153" s="12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61"/>
      <c r="B154" s="15"/>
      <c r="C154" s="19"/>
      <c r="D154" s="61"/>
      <c r="E154" s="49"/>
      <c r="F154" s="46"/>
      <c r="G154" s="125"/>
      <c r="H154" s="125"/>
      <c r="I154" s="44"/>
      <c r="J154" s="20"/>
      <c r="K154" s="44"/>
      <c r="L154" s="61"/>
      <c r="M154" s="46"/>
      <c r="N154" s="44"/>
      <c r="O154" s="46"/>
      <c r="P154" s="26"/>
    </row>
    <row r="155" spans="1:16" ht="33.75" customHeight="1" x14ac:dyDescent="0.25">
      <c r="A155" s="61"/>
      <c r="B155" s="15"/>
      <c r="C155" s="19"/>
      <c r="D155" s="61"/>
      <c r="E155" s="49"/>
      <c r="F155" s="46"/>
      <c r="G155" s="125"/>
      <c r="H155" s="125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61"/>
      <c r="B156" s="15"/>
      <c r="C156" s="19"/>
      <c r="D156" s="61"/>
      <c r="E156" s="49"/>
      <c r="F156" s="46"/>
      <c r="G156" s="125"/>
      <c r="H156" s="125"/>
      <c r="I156" s="44"/>
      <c r="J156" s="20"/>
      <c r="K156" s="44"/>
      <c r="L156" s="61"/>
      <c r="M156" s="46"/>
      <c r="N156" s="44"/>
      <c r="O156" s="46"/>
      <c r="P156" s="26"/>
    </row>
    <row r="157" spans="1:16" ht="20.25" customHeight="1" x14ac:dyDescent="0.25">
      <c r="A157" s="61"/>
      <c r="B157" s="15"/>
      <c r="C157" s="19"/>
      <c r="D157" s="61"/>
      <c r="E157" s="49"/>
      <c r="F157" s="46"/>
      <c r="G157" s="125"/>
      <c r="H157" s="125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19"/>
      <c r="D158" s="61"/>
      <c r="E158" s="49"/>
      <c r="F158" s="46"/>
      <c r="G158" s="125"/>
      <c r="H158" s="125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49"/>
      <c r="F159" s="46"/>
      <c r="G159" s="125"/>
      <c r="H159" s="125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49"/>
      <c r="F160" s="46"/>
      <c r="G160" s="125"/>
      <c r="H160" s="125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49"/>
      <c r="F161" s="46"/>
      <c r="G161" s="125"/>
      <c r="H161" s="125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49"/>
      <c r="F162" s="46"/>
      <c r="G162" s="125"/>
      <c r="H162" s="125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49"/>
      <c r="F163" s="46"/>
      <c r="G163" s="125"/>
      <c r="H163" s="125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49"/>
      <c r="F164" s="46"/>
      <c r="G164" s="125"/>
      <c r="H164" s="125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49"/>
      <c r="F165" s="46"/>
      <c r="G165" s="125"/>
      <c r="H165" s="125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49"/>
      <c r="F166" s="46"/>
      <c r="G166" s="125"/>
      <c r="H166" s="125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125"/>
      <c r="H167" s="125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125"/>
      <c r="H168" s="125"/>
      <c r="I168" s="44"/>
      <c r="J168" s="20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125"/>
      <c r="H169" s="125"/>
      <c r="I169" s="44"/>
      <c r="J169" s="20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25"/>
      <c r="H170" s="125"/>
      <c r="I170" s="44"/>
      <c r="J170" s="20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25"/>
      <c r="H171" s="125"/>
      <c r="I171" s="44"/>
      <c r="J171" s="20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125"/>
      <c r="H172" s="125"/>
      <c r="I172" s="44"/>
      <c r="J172" s="20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5"/>
      <c r="C173" s="19"/>
      <c r="D173" s="61"/>
      <c r="E173" s="39"/>
      <c r="F173" s="46"/>
      <c r="G173" s="125"/>
      <c r="H173" s="125"/>
      <c r="I173" s="44"/>
      <c r="J173" s="20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5"/>
      <c r="C174" s="19"/>
      <c r="D174" s="61"/>
      <c r="E174" s="39"/>
      <c r="F174" s="46"/>
      <c r="G174" s="125"/>
      <c r="H174" s="125"/>
      <c r="I174" s="44"/>
      <c r="J174" s="20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5"/>
      <c r="C175" s="19"/>
      <c r="D175" s="61"/>
      <c r="E175" s="39"/>
      <c r="F175" s="46"/>
      <c r="G175" s="125"/>
      <c r="H175" s="125"/>
      <c r="I175" s="44"/>
      <c r="J175" s="20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5"/>
      <c r="C176" s="19"/>
      <c r="D176" s="61"/>
      <c r="E176" s="39"/>
      <c r="F176" s="46"/>
      <c r="G176" s="125"/>
      <c r="H176" s="125"/>
      <c r="I176" s="44"/>
      <c r="J176" s="20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5"/>
      <c r="C177" s="19"/>
      <c r="D177" s="61"/>
      <c r="E177" s="39"/>
      <c r="F177" s="46"/>
      <c r="G177" s="125"/>
      <c r="H177" s="125"/>
      <c r="I177" s="44"/>
      <c r="J177" s="20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5"/>
      <c r="C178" s="19"/>
      <c r="D178" s="61"/>
      <c r="E178" s="39"/>
      <c r="F178" s="46"/>
      <c r="G178" s="125"/>
      <c r="H178" s="125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5"/>
      <c r="C179" s="19"/>
      <c r="D179" s="61"/>
      <c r="E179" s="39"/>
      <c r="F179" s="46"/>
      <c r="G179" s="125"/>
      <c r="H179" s="125"/>
      <c r="I179" s="44"/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19"/>
      <c r="D180" s="61"/>
      <c r="E180" s="16"/>
      <c r="F180" s="46"/>
      <c r="G180" s="125"/>
      <c r="H180" s="125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7"/>
      <c r="C181" s="19"/>
      <c r="D181" s="61"/>
      <c r="E181" s="16"/>
      <c r="F181" s="46"/>
      <c r="G181" s="15"/>
      <c r="H181" s="23"/>
      <c r="I181" s="44"/>
      <c r="J181" s="20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7"/>
      <c r="C182" s="19"/>
      <c r="D182" s="61"/>
      <c r="E182" s="16"/>
      <c r="F182" s="46"/>
      <c r="G182" s="15"/>
      <c r="H182" s="23"/>
      <c r="I182" s="44"/>
      <c r="J182" s="2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7"/>
      <c r="C183" s="19"/>
      <c r="D183" s="61"/>
      <c r="E183" s="16"/>
      <c r="F183" s="46"/>
      <c r="G183" s="15"/>
      <c r="H183" s="23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7"/>
      <c r="C184" s="19"/>
      <c r="D184" s="61"/>
      <c r="E184" s="16"/>
      <c r="F184" s="46"/>
      <c r="G184" s="15"/>
      <c r="H184" s="23"/>
      <c r="I184" s="44"/>
      <c r="J184" s="20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7"/>
      <c r="C185" s="19"/>
      <c r="D185" s="61"/>
      <c r="E185" s="16"/>
      <c r="F185" s="46"/>
      <c r="G185" s="15"/>
      <c r="H185" s="23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7"/>
      <c r="C186" s="19"/>
      <c r="D186" s="61"/>
      <c r="E186" s="16"/>
      <c r="F186" s="46"/>
      <c r="G186" s="15"/>
      <c r="H186" s="23"/>
      <c r="I186" s="44"/>
      <c r="J186" s="20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7"/>
      <c r="C187" s="19"/>
      <c r="D187" s="61"/>
      <c r="E187" s="16"/>
      <c r="F187" s="46"/>
      <c r="G187" s="125"/>
      <c r="H187" s="125"/>
      <c r="I187" s="44"/>
      <c r="J187" s="20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125"/>
      <c r="H188" s="19"/>
      <c r="I188" s="44"/>
      <c r="J188" s="20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125"/>
      <c r="H189" s="19"/>
      <c r="I189" s="44"/>
      <c r="J189" s="20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125"/>
      <c r="H190" s="19"/>
      <c r="I190" s="44"/>
      <c r="J190" s="20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125"/>
      <c r="H191" s="19"/>
      <c r="I191" s="44"/>
      <c r="J191" s="20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125"/>
      <c r="H192" s="19"/>
      <c r="I192" s="44"/>
      <c r="J192" s="20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125"/>
      <c r="H193" s="19"/>
      <c r="I193" s="44"/>
      <c r="J193" s="20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125"/>
      <c r="H194" s="19"/>
      <c r="I194" s="44"/>
      <c r="J194" s="20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125"/>
      <c r="H195" s="19"/>
      <c r="I195" s="44"/>
      <c r="J195" s="20"/>
      <c r="K195" s="44"/>
      <c r="L195" s="61"/>
      <c r="M195" s="46"/>
      <c r="N195" s="44"/>
      <c r="O195" s="46"/>
      <c r="P195" s="26"/>
    </row>
    <row r="196" spans="1:16" ht="18.75" customHeight="1" x14ac:dyDescent="0.25">
      <c r="A196" s="61"/>
      <c r="B196" s="15"/>
      <c r="C196" s="19"/>
      <c r="D196" s="61"/>
      <c r="E196" s="24"/>
      <c r="F196" s="46"/>
      <c r="G196" s="125"/>
      <c r="H196" s="125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125"/>
      <c r="H197" s="125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125"/>
      <c r="H198" s="125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35"/>
      <c r="H199" s="101"/>
      <c r="I199" s="44"/>
      <c r="J199" s="19"/>
      <c r="K199" s="44"/>
      <c r="L199" s="61"/>
      <c r="M199" s="46"/>
      <c r="N199" s="44"/>
      <c r="O199" s="46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35"/>
      <c r="H200" s="101"/>
      <c r="I200" s="44"/>
      <c r="J200" s="19"/>
      <c r="K200" s="44"/>
      <c r="L200" s="61"/>
      <c r="M200" s="46"/>
      <c r="N200" s="44"/>
      <c r="O200" s="46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35"/>
      <c r="H201" s="10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35"/>
      <c r="H202" s="10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35"/>
      <c r="H203" s="10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35"/>
      <c r="H204" s="10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35"/>
      <c r="H205" s="10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35"/>
      <c r="H206" s="10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101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101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101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101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101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101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101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101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101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101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101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23"/>
      <c r="K235" s="44"/>
      <c r="L235" s="61"/>
      <c r="M235" s="46"/>
      <c r="N235" s="44"/>
      <c r="O235" s="46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7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92"/>
      <c r="H256" s="293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92"/>
      <c r="H257" s="293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92"/>
      <c r="H258" s="293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92"/>
      <c r="H259" s="293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92"/>
      <c r="H260" s="293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92"/>
      <c r="H261" s="293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92"/>
      <c r="H262" s="293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92"/>
      <c r="H263" s="293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92"/>
      <c r="H264" s="293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92"/>
      <c r="H265" s="293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92"/>
      <c r="H266" s="293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92"/>
      <c r="H267" s="293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92"/>
      <c r="H268" s="293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92"/>
      <c r="H269" s="293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92"/>
      <c r="H270" s="293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92"/>
      <c r="H271" s="29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92"/>
      <c r="H272" s="29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92"/>
      <c r="H273" s="29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92"/>
      <c r="H274" s="293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92"/>
      <c r="H275" s="293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92"/>
      <c r="H276" s="293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92"/>
      <c r="H277" s="2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92"/>
      <c r="H280" s="293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92"/>
      <c r="H281" s="293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92"/>
      <c r="H282" s="293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92"/>
      <c r="H286" s="29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5"/>
      <c r="H287" s="1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5"/>
      <c r="H288" s="1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92"/>
      <c r="H289" s="293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5"/>
      <c r="H292" s="126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92"/>
      <c r="H293" s="29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5"/>
      <c r="H294" s="126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92"/>
      <c r="H295" s="29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92"/>
      <c r="H297" s="29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6:P207"/>
  <mergeCells count="44">
    <mergeCell ref="G261:H261"/>
    <mergeCell ref="A1:O1"/>
    <mergeCell ref="A3:A4"/>
    <mergeCell ref="B3:B4"/>
    <mergeCell ref="C3:E3"/>
    <mergeCell ref="F3:L3"/>
    <mergeCell ref="M3:O3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96:H296"/>
    <mergeCell ref="G297:H297"/>
    <mergeCell ref="G286:H286"/>
    <mergeCell ref="G289:H289"/>
    <mergeCell ref="G290:H290"/>
    <mergeCell ref="G291:H291"/>
    <mergeCell ref="G293:H293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8:J180 J182:J183 J185 J196:J19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73" activePane="bottomLeft" state="frozen"/>
      <selection activeCell="A4" sqref="A4"/>
      <selection pane="bottomLeft" activeCell="K202" sqref="K20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32"/>
      <c r="B2" s="134"/>
      <c r="C2" s="134"/>
      <c r="D2" s="1"/>
      <c r="E2" s="4"/>
      <c r="F2" s="47"/>
      <c r="G2" s="134"/>
      <c r="H2" s="2"/>
      <c r="I2" s="41"/>
      <c r="J2" s="1"/>
      <c r="K2" s="8"/>
      <c r="L2" s="134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34" t="s">
        <v>17</v>
      </c>
      <c r="D4" s="133" t="s">
        <v>6</v>
      </c>
      <c r="E4" s="5" t="s">
        <v>7</v>
      </c>
      <c r="F4" s="45" t="s">
        <v>6</v>
      </c>
      <c r="G4" s="133" t="s">
        <v>8</v>
      </c>
      <c r="H4" s="3" t="s">
        <v>18</v>
      </c>
      <c r="I4" s="42" t="s">
        <v>9</v>
      </c>
      <c r="J4" s="133" t="s">
        <v>10</v>
      </c>
      <c r="K4" s="45" t="s">
        <v>177</v>
      </c>
      <c r="L4" s="13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44952.979166666664</v>
      </c>
      <c r="D6" s="61">
        <v>1</v>
      </c>
      <c r="E6" s="140">
        <v>24.9</v>
      </c>
      <c r="F6" s="46">
        <f>D6</f>
        <v>1</v>
      </c>
      <c r="G6" s="301" t="s">
        <v>236</v>
      </c>
      <c r="H6" s="302"/>
      <c r="I6" s="44">
        <f t="shared" ref="I6:I69" si="0">E6</f>
        <v>24.9</v>
      </c>
      <c r="J6" s="19">
        <f>C6</f>
        <v>44952.979166666664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44956.305555555555</v>
      </c>
      <c r="D7" s="61">
        <v>1</v>
      </c>
      <c r="E7" s="140">
        <v>24.9</v>
      </c>
      <c r="F7" s="46">
        <f t="shared" ref="F7:F70" si="3">D7</f>
        <v>1</v>
      </c>
      <c r="G7" s="301" t="s">
        <v>236</v>
      </c>
      <c r="H7" s="302"/>
      <c r="I7" s="44">
        <f t="shared" si="0"/>
        <v>24.9</v>
      </c>
      <c r="J7" s="19">
        <f t="shared" ref="J7:J70" si="4">C7</f>
        <v>44956.305555555555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44962.25</v>
      </c>
      <c r="D8" s="61">
        <v>1</v>
      </c>
      <c r="E8" s="140">
        <v>24.9</v>
      </c>
      <c r="F8" s="46">
        <f t="shared" si="3"/>
        <v>1</v>
      </c>
      <c r="G8" s="301" t="s">
        <v>236</v>
      </c>
      <c r="H8" s="302"/>
      <c r="I8" s="44">
        <f t="shared" si="0"/>
        <v>24.9</v>
      </c>
      <c r="J8" s="19">
        <f t="shared" si="4"/>
        <v>44962.25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44968.375</v>
      </c>
      <c r="D9" s="61">
        <v>1</v>
      </c>
      <c r="E9" s="140">
        <v>14.9</v>
      </c>
      <c r="F9" s="46">
        <f t="shared" si="3"/>
        <v>1</v>
      </c>
      <c r="G9" s="301" t="s">
        <v>236</v>
      </c>
      <c r="H9" s="302"/>
      <c r="I9" s="44">
        <f t="shared" si="0"/>
        <v>14.9</v>
      </c>
      <c r="J9" s="19">
        <f t="shared" si="4"/>
        <v>44968.375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44972.416666666664</v>
      </c>
      <c r="D10" s="61">
        <v>1</v>
      </c>
      <c r="E10" s="140">
        <v>24.9</v>
      </c>
      <c r="F10" s="46">
        <f t="shared" si="3"/>
        <v>1</v>
      </c>
      <c r="G10" s="301" t="s">
        <v>236</v>
      </c>
      <c r="H10" s="302"/>
      <c r="I10" s="44">
        <f t="shared" si="0"/>
        <v>24.9</v>
      </c>
      <c r="J10" s="19">
        <f t="shared" si="4"/>
        <v>44972.416666666664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44975.208333333336</v>
      </c>
      <c r="D11" s="61">
        <v>1</v>
      </c>
      <c r="E11" s="140">
        <v>24.9</v>
      </c>
      <c r="F11" s="46">
        <f t="shared" si="3"/>
        <v>1</v>
      </c>
      <c r="G11" s="301" t="s">
        <v>236</v>
      </c>
      <c r="H11" s="302"/>
      <c r="I11" s="44">
        <f t="shared" si="0"/>
        <v>24.9</v>
      </c>
      <c r="J11" s="19">
        <f t="shared" si="4"/>
        <v>44975.208333333336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44976.430555555555</v>
      </c>
      <c r="D12" s="61">
        <v>1</v>
      </c>
      <c r="E12" s="140">
        <v>24.9</v>
      </c>
      <c r="F12" s="46">
        <f t="shared" si="3"/>
        <v>1</v>
      </c>
      <c r="G12" s="301" t="s">
        <v>236</v>
      </c>
      <c r="H12" s="302"/>
      <c r="I12" s="44">
        <f t="shared" si="0"/>
        <v>24.9</v>
      </c>
      <c r="J12" s="19">
        <f t="shared" si="4"/>
        <v>44976.430555555555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44978.416666666664</v>
      </c>
      <c r="D13" s="61">
        <v>1</v>
      </c>
      <c r="E13" s="140">
        <v>24.9</v>
      </c>
      <c r="F13" s="46">
        <f t="shared" si="3"/>
        <v>1</v>
      </c>
      <c r="G13" s="301" t="s">
        <v>236</v>
      </c>
      <c r="H13" s="302"/>
      <c r="I13" s="44">
        <f t="shared" si="0"/>
        <v>24.9</v>
      </c>
      <c r="J13" s="19">
        <f t="shared" si="4"/>
        <v>44978.416666666664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44954</v>
      </c>
      <c r="D14" s="61">
        <v>1</v>
      </c>
      <c r="E14" s="140">
        <v>24.9</v>
      </c>
      <c r="F14" s="46">
        <f t="shared" si="3"/>
        <v>1</v>
      </c>
      <c r="G14" s="301" t="s">
        <v>236</v>
      </c>
      <c r="H14" s="302"/>
      <c r="I14" s="44">
        <f t="shared" si="0"/>
        <v>24.9</v>
      </c>
      <c r="J14" s="19">
        <f t="shared" si="4"/>
        <v>44954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44955</v>
      </c>
      <c r="D15" s="61">
        <v>1</v>
      </c>
      <c r="E15" s="140">
        <v>24.9</v>
      </c>
      <c r="F15" s="46">
        <f t="shared" si="3"/>
        <v>1</v>
      </c>
      <c r="G15" s="301" t="s">
        <v>236</v>
      </c>
      <c r="H15" s="302"/>
      <c r="I15" s="44">
        <f t="shared" si="0"/>
        <v>24.9</v>
      </c>
      <c r="J15" s="19">
        <f t="shared" si="4"/>
        <v>44955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44955</v>
      </c>
      <c r="D16" s="61">
        <v>1</v>
      </c>
      <c r="E16" s="140">
        <v>24.9</v>
      </c>
      <c r="F16" s="46">
        <f t="shared" si="3"/>
        <v>1</v>
      </c>
      <c r="G16" s="301" t="s">
        <v>236</v>
      </c>
      <c r="H16" s="302"/>
      <c r="I16" s="44">
        <f t="shared" si="0"/>
        <v>24.9</v>
      </c>
      <c r="J16" s="19">
        <f t="shared" si="4"/>
        <v>44955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44956</v>
      </c>
      <c r="D17" s="61">
        <v>1</v>
      </c>
      <c r="E17" s="140">
        <v>24.9</v>
      </c>
      <c r="F17" s="46">
        <f t="shared" si="3"/>
        <v>1</v>
      </c>
      <c r="G17" s="301" t="s">
        <v>236</v>
      </c>
      <c r="H17" s="302"/>
      <c r="I17" s="44">
        <f t="shared" si="0"/>
        <v>24.9</v>
      </c>
      <c r="J17" s="19">
        <f t="shared" si="4"/>
        <v>44956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44956</v>
      </c>
      <c r="D18" s="61">
        <v>1</v>
      </c>
      <c r="E18" s="140">
        <v>24.9</v>
      </c>
      <c r="F18" s="46">
        <f t="shared" si="3"/>
        <v>1</v>
      </c>
      <c r="G18" s="301" t="s">
        <v>236</v>
      </c>
      <c r="H18" s="302"/>
      <c r="I18" s="44">
        <f t="shared" si="0"/>
        <v>24.9</v>
      </c>
      <c r="J18" s="19">
        <f t="shared" si="4"/>
        <v>44956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44957</v>
      </c>
      <c r="D19" s="61">
        <v>1</v>
      </c>
      <c r="E19" s="140">
        <v>24.9</v>
      </c>
      <c r="F19" s="46">
        <f t="shared" si="3"/>
        <v>1</v>
      </c>
      <c r="G19" s="301" t="s">
        <v>236</v>
      </c>
      <c r="H19" s="302"/>
      <c r="I19" s="44">
        <f t="shared" si="0"/>
        <v>24.9</v>
      </c>
      <c r="J19" s="19">
        <f t="shared" si="4"/>
        <v>44957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44958</v>
      </c>
      <c r="D20" s="61">
        <v>1</v>
      </c>
      <c r="E20" s="140">
        <v>24.9</v>
      </c>
      <c r="F20" s="46">
        <f t="shared" si="3"/>
        <v>1</v>
      </c>
      <c r="G20" s="301" t="s">
        <v>236</v>
      </c>
      <c r="H20" s="302"/>
      <c r="I20" s="44">
        <f t="shared" si="0"/>
        <v>24.9</v>
      </c>
      <c r="J20" s="19">
        <f t="shared" si="4"/>
        <v>44958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44959</v>
      </c>
      <c r="D21" s="61">
        <v>1</v>
      </c>
      <c r="E21" s="140">
        <v>24.9</v>
      </c>
      <c r="F21" s="46">
        <f t="shared" si="3"/>
        <v>1</v>
      </c>
      <c r="G21" s="301" t="s">
        <v>236</v>
      </c>
      <c r="H21" s="302"/>
      <c r="I21" s="44">
        <f t="shared" si="0"/>
        <v>24.9</v>
      </c>
      <c r="J21" s="19">
        <f t="shared" si="4"/>
        <v>44959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44957</v>
      </c>
      <c r="D22" s="61">
        <v>1</v>
      </c>
      <c r="E22" s="140">
        <v>24.9</v>
      </c>
      <c r="F22" s="46">
        <f t="shared" si="3"/>
        <v>1</v>
      </c>
      <c r="G22" s="301" t="s">
        <v>236</v>
      </c>
      <c r="H22" s="302"/>
      <c r="I22" s="44">
        <f t="shared" si="0"/>
        <v>24.9</v>
      </c>
      <c r="J22" s="19">
        <f t="shared" si="4"/>
        <v>44957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44963</v>
      </c>
      <c r="D23" s="61">
        <v>1</v>
      </c>
      <c r="E23" s="140">
        <v>24.9</v>
      </c>
      <c r="F23" s="46">
        <f t="shared" si="3"/>
        <v>1</v>
      </c>
      <c r="G23" s="301" t="s">
        <v>236</v>
      </c>
      <c r="H23" s="302"/>
      <c r="I23" s="44">
        <f t="shared" si="0"/>
        <v>24.9</v>
      </c>
      <c r="J23" s="19">
        <f t="shared" si="4"/>
        <v>44963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44958</v>
      </c>
      <c r="D24" s="61">
        <v>1</v>
      </c>
      <c r="E24" s="140">
        <v>24.9</v>
      </c>
      <c r="F24" s="46">
        <f t="shared" si="3"/>
        <v>1</v>
      </c>
      <c r="G24" s="301" t="s">
        <v>236</v>
      </c>
      <c r="H24" s="302"/>
      <c r="I24" s="44">
        <f t="shared" si="0"/>
        <v>24.9</v>
      </c>
      <c r="J24" s="19">
        <f t="shared" si="4"/>
        <v>44958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44958</v>
      </c>
      <c r="D25" s="61">
        <v>1</v>
      </c>
      <c r="E25" s="140">
        <v>24.9</v>
      </c>
      <c r="F25" s="46">
        <f t="shared" si="3"/>
        <v>1</v>
      </c>
      <c r="G25" s="301" t="s">
        <v>236</v>
      </c>
      <c r="H25" s="302"/>
      <c r="I25" s="44">
        <f t="shared" si="0"/>
        <v>24.9</v>
      </c>
      <c r="J25" s="19">
        <f t="shared" si="4"/>
        <v>44958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44960</v>
      </c>
      <c r="D26" s="61">
        <v>1</v>
      </c>
      <c r="E26" s="140">
        <v>24.9</v>
      </c>
      <c r="F26" s="46">
        <f t="shared" si="3"/>
        <v>1</v>
      </c>
      <c r="G26" s="301" t="s">
        <v>236</v>
      </c>
      <c r="H26" s="302"/>
      <c r="I26" s="44">
        <f t="shared" si="0"/>
        <v>24.9</v>
      </c>
      <c r="J26" s="19">
        <f t="shared" si="4"/>
        <v>44960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44960</v>
      </c>
      <c r="D27" s="61">
        <v>1</v>
      </c>
      <c r="E27" s="140">
        <v>24.9</v>
      </c>
      <c r="F27" s="46">
        <f t="shared" si="3"/>
        <v>1</v>
      </c>
      <c r="G27" s="301" t="s">
        <v>236</v>
      </c>
      <c r="H27" s="302"/>
      <c r="I27" s="44">
        <f t="shared" si="0"/>
        <v>24.9</v>
      </c>
      <c r="J27" s="19">
        <f t="shared" si="4"/>
        <v>44960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44962</v>
      </c>
      <c r="D28" s="61">
        <v>1</v>
      </c>
      <c r="E28" s="140">
        <v>24.9</v>
      </c>
      <c r="F28" s="46">
        <f t="shared" si="3"/>
        <v>1</v>
      </c>
      <c r="G28" s="301" t="s">
        <v>236</v>
      </c>
      <c r="H28" s="302"/>
      <c r="I28" s="44">
        <f t="shared" si="0"/>
        <v>24.9</v>
      </c>
      <c r="J28" s="19">
        <f t="shared" si="4"/>
        <v>44962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44962</v>
      </c>
      <c r="D29" s="61">
        <v>1</v>
      </c>
      <c r="E29" s="140">
        <v>24.9</v>
      </c>
      <c r="F29" s="46">
        <f t="shared" si="3"/>
        <v>1</v>
      </c>
      <c r="G29" s="301" t="s">
        <v>236</v>
      </c>
      <c r="H29" s="302"/>
      <c r="I29" s="44">
        <f t="shared" si="0"/>
        <v>24.9</v>
      </c>
      <c r="J29" s="19">
        <f t="shared" si="4"/>
        <v>44962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44962</v>
      </c>
      <c r="D30" s="61">
        <v>1</v>
      </c>
      <c r="E30" s="140">
        <v>24.9</v>
      </c>
      <c r="F30" s="46">
        <f t="shared" si="3"/>
        <v>1</v>
      </c>
      <c r="G30" s="301" t="s">
        <v>236</v>
      </c>
      <c r="H30" s="302"/>
      <c r="I30" s="44">
        <f t="shared" si="0"/>
        <v>24.9</v>
      </c>
      <c r="J30" s="19">
        <f t="shared" si="4"/>
        <v>44962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44962</v>
      </c>
      <c r="D31" s="61">
        <v>1</v>
      </c>
      <c r="E31" s="140">
        <v>24.9</v>
      </c>
      <c r="F31" s="46">
        <f t="shared" si="3"/>
        <v>1</v>
      </c>
      <c r="G31" s="301" t="s">
        <v>236</v>
      </c>
      <c r="H31" s="302"/>
      <c r="I31" s="44">
        <f t="shared" si="0"/>
        <v>24.9</v>
      </c>
      <c r="J31" s="19">
        <f t="shared" si="4"/>
        <v>44962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44963</v>
      </c>
      <c r="D32" s="61">
        <v>1</v>
      </c>
      <c r="E32" s="140">
        <v>24.9</v>
      </c>
      <c r="F32" s="46">
        <f t="shared" si="3"/>
        <v>1</v>
      </c>
      <c r="G32" s="301" t="s">
        <v>236</v>
      </c>
      <c r="H32" s="302"/>
      <c r="I32" s="44">
        <f t="shared" si="0"/>
        <v>24.9</v>
      </c>
      <c r="J32" s="19">
        <f t="shared" si="4"/>
        <v>44963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44964</v>
      </c>
      <c r="D33" s="61">
        <v>1</v>
      </c>
      <c r="E33" s="140">
        <v>24.9</v>
      </c>
      <c r="F33" s="46">
        <f t="shared" si="3"/>
        <v>1</v>
      </c>
      <c r="G33" s="301" t="s">
        <v>236</v>
      </c>
      <c r="H33" s="302"/>
      <c r="I33" s="44">
        <f t="shared" si="0"/>
        <v>24.9</v>
      </c>
      <c r="J33" s="19">
        <f t="shared" si="4"/>
        <v>44964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44966</v>
      </c>
      <c r="D34" s="61">
        <v>1</v>
      </c>
      <c r="E34" s="140">
        <v>24.9</v>
      </c>
      <c r="F34" s="46">
        <f t="shared" si="3"/>
        <v>1</v>
      </c>
      <c r="G34" s="301" t="s">
        <v>236</v>
      </c>
      <c r="H34" s="302"/>
      <c r="I34" s="44">
        <f t="shared" si="0"/>
        <v>24.9</v>
      </c>
      <c r="J34" s="19">
        <f t="shared" si="4"/>
        <v>44966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44967</v>
      </c>
      <c r="D35" s="61">
        <v>1</v>
      </c>
      <c r="E35" s="140">
        <v>24.9</v>
      </c>
      <c r="F35" s="46">
        <f t="shared" si="3"/>
        <v>1</v>
      </c>
      <c r="G35" s="301" t="s">
        <v>236</v>
      </c>
      <c r="H35" s="302"/>
      <c r="I35" s="44">
        <f t="shared" si="0"/>
        <v>24.9</v>
      </c>
      <c r="J35" s="19">
        <f t="shared" si="4"/>
        <v>44967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44967</v>
      </c>
      <c r="D36" s="61">
        <v>1</v>
      </c>
      <c r="E36" s="140">
        <v>24.9</v>
      </c>
      <c r="F36" s="46">
        <f t="shared" si="3"/>
        <v>1</v>
      </c>
      <c r="G36" s="301" t="s">
        <v>236</v>
      </c>
      <c r="H36" s="302"/>
      <c r="I36" s="44">
        <f t="shared" si="0"/>
        <v>24.9</v>
      </c>
      <c r="J36" s="19">
        <f t="shared" si="4"/>
        <v>44967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44968</v>
      </c>
      <c r="D37" s="61">
        <v>1</v>
      </c>
      <c r="E37" s="140">
        <v>24.9</v>
      </c>
      <c r="F37" s="46">
        <f t="shared" si="3"/>
        <v>1</v>
      </c>
      <c r="G37" s="301" t="s">
        <v>236</v>
      </c>
      <c r="H37" s="302"/>
      <c r="I37" s="44">
        <f t="shared" si="0"/>
        <v>24.9</v>
      </c>
      <c r="J37" s="19">
        <f t="shared" si="4"/>
        <v>44968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44968</v>
      </c>
      <c r="D38" s="56">
        <v>1</v>
      </c>
      <c r="E38" s="140">
        <v>24.9</v>
      </c>
      <c r="F38" s="50">
        <f t="shared" si="3"/>
        <v>1</v>
      </c>
      <c r="G38" s="301" t="s">
        <v>236</v>
      </c>
      <c r="H38" s="302"/>
      <c r="I38" s="44">
        <f t="shared" si="0"/>
        <v>24.9</v>
      </c>
      <c r="J38" s="19">
        <f t="shared" si="4"/>
        <v>44968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44969</v>
      </c>
      <c r="D39" s="61">
        <v>1</v>
      </c>
      <c r="E39" s="140">
        <v>24.9</v>
      </c>
      <c r="F39" s="46">
        <f t="shared" si="3"/>
        <v>1</v>
      </c>
      <c r="G39" s="301" t="s">
        <v>236</v>
      </c>
      <c r="H39" s="302"/>
      <c r="I39" s="44">
        <f t="shared" si="0"/>
        <v>24.9</v>
      </c>
      <c r="J39" s="19">
        <f t="shared" si="4"/>
        <v>44969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44969</v>
      </c>
      <c r="D40" s="61">
        <v>1</v>
      </c>
      <c r="E40" s="140">
        <v>24.9</v>
      </c>
      <c r="F40" s="46">
        <f t="shared" si="3"/>
        <v>1</v>
      </c>
      <c r="G40" s="301" t="s">
        <v>236</v>
      </c>
      <c r="H40" s="302"/>
      <c r="I40" s="44">
        <f t="shared" si="0"/>
        <v>24.9</v>
      </c>
      <c r="J40" s="19">
        <f t="shared" si="4"/>
        <v>44969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44970</v>
      </c>
      <c r="D41" s="61">
        <v>1</v>
      </c>
      <c r="E41" s="140">
        <v>24.9</v>
      </c>
      <c r="F41" s="46">
        <f t="shared" si="3"/>
        <v>1</v>
      </c>
      <c r="G41" s="301" t="s">
        <v>236</v>
      </c>
      <c r="H41" s="302"/>
      <c r="I41" s="44">
        <f t="shared" si="0"/>
        <v>24.9</v>
      </c>
      <c r="J41" s="19">
        <f t="shared" si="4"/>
        <v>44970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44970</v>
      </c>
      <c r="D42" s="61">
        <v>1</v>
      </c>
      <c r="E42" s="140">
        <v>24.9</v>
      </c>
      <c r="F42" s="46">
        <f t="shared" si="3"/>
        <v>1</v>
      </c>
      <c r="G42" s="301" t="s">
        <v>236</v>
      </c>
      <c r="H42" s="302"/>
      <c r="I42" s="44">
        <f t="shared" si="0"/>
        <v>24.9</v>
      </c>
      <c r="J42" s="19">
        <f t="shared" si="4"/>
        <v>44970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44970</v>
      </c>
      <c r="D43" s="61">
        <v>1</v>
      </c>
      <c r="E43" s="140">
        <v>24.9</v>
      </c>
      <c r="F43" s="46">
        <f t="shared" si="3"/>
        <v>1</v>
      </c>
      <c r="G43" s="301" t="s">
        <v>236</v>
      </c>
      <c r="H43" s="302"/>
      <c r="I43" s="44">
        <f t="shared" si="0"/>
        <v>24.9</v>
      </c>
      <c r="J43" s="19">
        <f t="shared" si="4"/>
        <v>44970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44975</v>
      </c>
      <c r="D44" s="61">
        <v>1</v>
      </c>
      <c r="E44" s="140">
        <v>24.9</v>
      </c>
      <c r="F44" s="46">
        <f t="shared" si="3"/>
        <v>1</v>
      </c>
      <c r="G44" s="301" t="s">
        <v>236</v>
      </c>
      <c r="H44" s="302"/>
      <c r="I44" s="44">
        <f t="shared" si="0"/>
        <v>24.9</v>
      </c>
      <c r="J44" s="19">
        <f t="shared" si="4"/>
        <v>44975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44971</v>
      </c>
      <c r="D45" s="61">
        <v>1</v>
      </c>
      <c r="E45" s="140">
        <v>24.9</v>
      </c>
      <c r="F45" s="46">
        <f t="shared" si="3"/>
        <v>1</v>
      </c>
      <c r="G45" s="301" t="s">
        <v>236</v>
      </c>
      <c r="H45" s="302"/>
      <c r="I45" s="44">
        <f t="shared" si="0"/>
        <v>24.9</v>
      </c>
      <c r="J45" s="19">
        <f t="shared" si="4"/>
        <v>44971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44971</v>
      </c>
      <c r="D46" s="61">
        <v>1</v>
      </c>
      <c r="E46" s="140">
        <v>24.9</v>
      </c>
      <c r="F46" s="46">
        <f t="shared" si="3"/>
        <v>1</v>
      </c>
      <c r="G46" s="301" t="s">
        <v>236</v>
      </c>
      <c r="H46" s="302"/>
      <c r="I46" s="44">
        <f t="shared" si="0"/>
        <v>24.9</v>
      </c>
      <c r="J46" s="19">
        <f t="shared" si="4"/>
        <v>44971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44972</v>
      </c>
      <c r="D47" s="61">
        <v>1</v>
      </c>
      <c r="E47" s="140">
        <v>24.9</v>
      </c>
      <c r="F47" s="46">
        <f t="shared" si="3"/>
        <v>1</v>
      </c>
      <c r="G47" s="301" t="s">
        <v>236</v>
      </c>
      <c r="H47" s="302"/>
      <c r="I47" s="44">
        <f t="shared" si="0"/>
        <v>24.9</v>
      </c>
      <c r="J47" s="19">
        <f t="shared" si="4"/>
        <v>44972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44973</v>
      </c>
      <c r="D48" s="61">
        <v>1</v>
      </c>
      <c r="E48" s="140">
        <v>24.9</v>
      </c>
      <c r="F48" s="46">
        <f t="shared" si="3"/>
        <v>1</v>
      </c>
      <c r="G48" s="301" t="s">
        <v>236</v>
      </c>
      <c r="H48" s="302"/>
      <c r="I48" s="44">
        <f t="shared" si="0"/>
        <v>24.9</v>
      </c>
      <c r="J48" s="19">
        <f t="shared" si="4"/>
        <v>44973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44974</v>
      </c>
      <c r="D49" s="61">
        <v>1</v>
      </c>
      <c r="E49" s="140">
        <v>24.9</v>
      </c>
      <c r="F49" s="46">
        <f t="shared" si="3"/>
        <v>1</v>
      </c>
      <c r="G49" s="301" t="s">
        <v>236</v>
      </c>
      <c r="H49" s="302"/>
      <c r="I49" s="44">
        <f t="shared" si="0"/>
        <v>24.9</v>
      </c>
      <c r="J49" s="19">
        <f t="shared" si="4"/>
        <v>44974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44975</v>
      </c>
      <c r="D50" s="61">
        <v>1</v>
      </c>
      <c r="E50" s="140">
        <v>24.9</v>
      </c>
      <c r="F50" s="46">
        <f t="shared" si="3"/>
        <v>1</v>
      </c>
      <c r="G50" s="301" t="s">
        <v>236</v>
      </c>
      <c r="H50" s="302"/>
      <c r="I50" s="44">
        <f t="shared" si="0"/>
        <v>24.9</v>
      </c>
      <c r="J50" s="19">
        <f t="shared" si="4"/>
        <v>44975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44976</v>
      </c>
      <c r="D51" s="61">
        <v>1</v>
      </c>
      <c r="E51" s="140">
        <v>24.9</v>
      </c>
      <c r="F51" s="142">
        <f t="shared" si="3"/>
        <v>1</v>
      </c>
      <c r="G51" s="301" t="s">
        <v>236</v>
      </c>
      <c r="H51" s="302"/>
      <c r="I51" s="44">
        <f t="shared" si="0"/>
        <v>24.9</v>
      </c>
      <c r="J51" s="19">
        <f t="shared" si="4"/>
        <v>44976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44976</v>
      </c>
      <c r="D52" s="61">
        <v>1</v>
      </c>
      <c r="E52" s="140">
        <v>24.9</v>
      </c>
      <c r="F52" s="142">
        <f t="shared" si="3"/>
        <v>1</v>
      </c>
      <c r="G52" s="301" t="s">
        <v>236</v>
      </c>
      <c r="H52" s="302"/>
      <c r="I52" s="44">
        <f t="shared" si="0"/>
        <v>24.9</v>
      </c>
      <c r="J52" s="19">
        <f t="shared" si="4"/>
        <v>44976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44977</v>
      </c>
      <c r="D53" s="61">
        <v>1</v>
      </c>
      <c r="E53" s="140">
        <v>24.9</v>
      </c>
      <c r="F53" s="142">
        <f t="shared" si="3"/>
        <v>1</v>
      </c>
      <c r="G53" s="301" t="s">
        <v>236</v>
      </c>
      <c r="H53" s="302"/>
      <c r="I53" s="44">
        <f t="shared" si="0"/>
        <v>24.9</v>
      </c>
      <c r="J53" s="19">
        <f t="shared" si="4"/>
        <v>44977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44977</v>
      </c>
      <c r="D54" s="61">
        <v>1</v>
      </c>
      <c r="E54" s="140">
        <v>24.9</v>
      </c>
      <c r="F54" s="142">
        <f t="shared" si="3"/>
        <v>1</v>
      </c>
      <c r="G54" s="301" t="s">
        <v>236</v>
      </c>
      <c r="H54" s="302"/>
      <c r="I54" s="44">
        <f t="shared" si="0"/>
        <v>24.9</v>
      </c>
      <c r="J54" s="19">
        <f t="shared" si="4"/>
        <v>44977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44977</v>
      </c>
      <c r="D55" s="61">
        <v>1</v>
      </c>
      <c r="E55" s="140">
        <v>24.9</v>
      </c>
      <c r="F55" s="142">
        <f t="shared" si="3"/>
        <v>1</v>
      </c>
      <c r="G55" s="301" t="s">
        <v>236</v>
      </c>
      <c r="H55" s="302"/>
      <c r="I55" s="44">
        <f t="shared" si="0"/>
        <v>24.9</v>
      </c>
      <c r="J55" s="19">
        <f t="shared" si="4"/>
        <v>44977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44980</v>
      </c>
      <c r="D56" s="61">
        <v>1</v>
      </c>
      <c r="E56" s="140">
        <v>24.9</v>
      </c>
      <c r="F56" s="142">
        <f t="shared" si="3"/>
        <v>1</v>
      </c>
      <c r="G56" s="301" t="s">
        <v>236</v>
      </c>
      <c r="H56" s="302"/>
      <c r="I56" s="44">
        <f t="shared" si="0"/>
        <v>24.9</v>
      </c>
      <c r="J56" s="19">
        <f t="shared" si="4"/>
        <v>44980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44980</v>
      </c>
      <c r="D57" s="61">
        <v>1</v>
      </c>
      <c r="E57" s="140">
        <v>14.9</v>
      </c>
      <c r="F57" s="142">
        <f t="shared" si="3"/>
        <v>1</v>
      </c>
      <c r="G57" s="301" t="s">
        <v>236</v>
      </c>
      <c r="H57" s="302"/>
      <c r="I57" s="44">
        <f t="shared" si="0"/>
        <v>14.9</v>
      </c>
      <c r="J57" s="19">
        <f t="shared" si="4"/>
        <v>44980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44980</v>
      </c>
      <c r="D58" s="61">
        <v>1</v>
      </c>
      <c r="E58" s="140">
        <v>14.9</v>
      </c>
      <c r="F58" s="142">
        <f t="shared" si="3"/>
        <v>1</v>
      </c>
      <c r="G58" s="301" t="s">
        <v>236</v>
      </c>
      <c r="H58" s="302"/>
      <c r="I58" s="44">
        <f t="shared" si="0"/>
        <v>14.9</v>
      </c>
      <c r="J58" s="19">
        <f t="shared" si="4"/>
        <v>44980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44981</v>
      </c>
      <c r="D59" s="61">
        <v>1</v>
      </c>
      <c r="E59" s="140">
        <v>24.9</v>
      </c>
      <c r="F59" s="142">
        <f t="shared" si="3"/>
        <v>1</v>
      </c>
      <c r="G59" s="301" t="s">
        <v>236</v>
      </c>
      <c r="H59" s="302"/>
      <c r="I59" s="44">
        <f t="shared" si="0"/>
        <v>24.9</v>
      </c>
      <c r="J59" s="19">
        <f t="shared" si="4"/>
        <v>44981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44953</v>
      </c>
      <c r="D60" s="61">
        <v>1</v>
      </c>
      <c r="E60" s="140">
        <v>24.9</v>
      </c>
      <c r="F60" s="142">
        <f t="shared" si="3"/>
        <v>1</v>
      </c>
      <c r="G60" s="301" t="s">
        <v>236</v>
      </c>
      <c r="H60" s="302"/>
      <c r="I60" s="44">
        <f t="shared" si="0"/>
        <v>24.9</v>
      </c>
      <c r="J60" s="19">
        <f t="shared" si="4"/>
        <v>44953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44953</v>
      </c>
      <c r="D61" s="61">
        <v>1</v>
      </c>
      <c r="E61" s="140">
        <v>24.9</v>
      </c>
      <c r="F61" s="142">
        <f t="shared" si="3"/>
        <v>1</v>
      </c>
      <c r="G61" s="301" t="s">
        <v>236</v>
      </c>
      <c r="H61" s="302"/>
      <c r="I61" s="44">
        <f t="shared" si="0"/>
        <v>24.9</v>
      </c>
      <c r="J61" s="20">
        <f t="shared" si="4"/>
        <v>44953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44954</v>
      </c>
      <c r="D62" s="61">
        <v>1</v>
      </c>
      <c r="E62" s="140">
        <v>24.9</v>
      </c>
      <c r="F62" s="142">
        <f t="shared" si="3"/>
        <v>1</v>
      </c>
      <c r="G62" s="301" t="s">
        <v>236</v>
      </c>
      <c r="H62" s="302"/>
      <c r="I62" s="44">
        <f t="shared" si="0"/>
        <v>24.9</v>
      </c>
      <c r="J62" s="20">
        <f t="shared" si="4"/>
        <v>44954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44956</v>
      </c>
      <c r="D63" s="61">
        <v>1</v>
      </c>
      <c r="E63" s="140">
        <v>24.9</v>
      </c>
      <c r="F63" s="142">
        <f t="shared" si="3"/>
        <v>1</v>
      </c>
      <c r="G63" s="301" t="s">
        <v>236</v>
      </c>
      <c r="H63" s="302"/>
      <c r="I63" s="44">
        <f t="shared" si="0"/>
        <v>24.9</v>
      </c>
      <c r="J63" s="20">
        <f t="shared" si="4"/>
        <v>44956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44959</v>
      </c>
      <c r="D64" s="61">
        <v>1</v>
      </c>
      <c r="E64" s="140">
        <v>24.9</v>
      </c>
      <c r="F64" s="142">
        <f t="shared" si="3"/>
        <v>1</v>
      </c>
      <c r="G64" s="301" t="s">
        <v>236</v>
      </c>
      <c r="H64" s="302"/>
      <c r="I64" s="44">
        <f t="shared" si="0"/>
        <v>24.9</v>
      </c>
      <c r="J64" s="20">
        <f t="shared" si="4"/>
        <v>44959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44961</v>
      </c>
      <c r="D65" s="61">
        <v>1</v>
      </c>
      <c r="E65" s="140">
        <v>24.9</v>
      </c>
      <c r="F65" s="142">
        <f t="shared" si="3"/>
        <v>1</v>
      </c>
      <c r="G65" s="301" t="s">
        <v>236</v>
      </c>
      <c r="H65" s="302"/>
      <c r="I65" s="44">
        <f t="shared" si="0"/>
        <v>24.9</v>
      </c>
      <c r="J65" s="20">
        <f t="shared" si="4"/>
        <v>44961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44963</v>
      </c>
      <c r="D66" s="61">
        <v>1</v>
      </c>
      <c r="E66" s="140">
        <v>24.9</v>
      </c>
      <c r="F66" s="142">
        <f t="shared" si="3"/>
        <v>1</v>
      </c>
      <c r="G66" s="301" t="s">
        <v>236</v>
      </c>
      <c r="H66" s="302"/>
      <c r="I66" s="44">
        <f t="shared" si="0"/>
        <v>24.9</v>
      </c>
      <c r="J66" s="20">
        <f t="shared" si="4"/>
        <v>44963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44963</v>
      </c>
      <c r="D67" s="61">
        <v>1</v>
      </c>
      <c r="E67" s="140">
        <v>24.9</v>
      </c>
      <c r="F67" s="142">
        <f t="shared" si="3"/>
        <v>1</v>
      </c>
      <c r="G67" s="301" t="s">
        <v>236</v>
      </c>
      <c r="H67" s="302"/>
      <c r="I67" s="44">
        <f t="shared" si="0"/>
        <v>24.9</v>
      </c>
      <c r="J67" s="20">
        <f t="shared" si="4"/>
        <v>44963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44965</v>
      </c>
      <c r="D68" s="61">
        <v>1</v>
      </c>
      <c r="E68" s="140">
        <v>24.9</v>
      </c>
      <c r="F68" s="142">
        <f t="shared" si="3"/>
        <v>1</v>
      </c>
      <c r="G68" s="301" t="s">
        <v>236</v>
      </c>
      <c r="H68" s="302"/>
      <c r="I68" s="44">
        <f t="shared" si="0"/>
        <v>24.9</v>
      </c>
      <c r="J68" s="20">
        <f t="shared" si="4"/>
        <v>44965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44966</v>
      </c>
      <c r="D69" s="61">
        <v>1</v>
      </c>
      <c r="E69" s="140">
        <v>24.9</v>
      </c>
      <c r="F69" s="142">
        <f t="shared" si="3"/>
        <v>1</v>
      </c>
      <c r="G69" s="301" t="s">
        <v>236</v>
      </c>
      <c r="H69" s="302"/>
      <c r="I69" s="44">
        <f t="shared" si="0"/>
        <v>24.9</v>
      </c>
      <c r="J69" s="20">
        <f t="shared" si="4"/>
        <v>44966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44967</v>
      </c>
      <c r="D70" s="61">
        <v>1</v>
      </c>
      <c r="E70" s="140">
        <v>24.9</v>
      </c>
      <c r="F70" s="142">
        <f t="shared" si="3"/>
        <v>1</v>
      </c>
      <c r="G70" s="301" t="s">
        <v>236</v>
      </c>
      <c r="H70" s="302"/>
      <c r="I70" s="44">
        <f t="shared" ref="I70:I133" si="6">E70</f>
        <v>24.9</v>
      </c>
      <c r="J70" s="20">
        <f t="shared" si="4"/>
        <v>44967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44968</v>
      </c>
      <c r="D71" s="61">
        <v>1</v>
      </c>
      <c r="E71" s="140">
        <v>24.9</v>
      </c>
      <c r="F71" s="142">
        <f t="shared" ref="F71:F134" si="9">D71</f>
        <v>1</v>
      </c>
      <c r="G71" s="301" t="s">
        <v>236</v>
      </c>
      <c r="H71" s="302"/>
      <c r="I71" s="44">
        <f t="shared" si="6"/>
        <v>24.9</v>
      </c>
      <c r="J71" s="20">
        <f t="shared" ref="J71:J134" si="10">C71</f>
        <v>44968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44969</v>
      </c>
      <c r="D72" s="61">
        <v>1</v>
      </c>
      <c r="E72" s="140">
        <v>24.9</v>
      </c>
      <c r="F72" s="142">
        <f t="shared" si="9"/>
        <v>1</v>
      </c>
      <c r="G72" s="301" t="s">
        <v>236</v>
      </c>
      <c r="H72" s="302"/>
      <c r="I72" s="44">
        <f t="shared" si="6"/>
        <v>24.9</v>
      </c>
      <c r="J72" s="20">
        <f t="shared" si="10"/>
        <v>44969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44972</v>
      </c>
      <c r="D73" s="61">
        <v>1</v>
      </c>
      <c r="E73" s="140">
        <v>24.9</v>
      </c>
      <c r="F73" s="142">
        <f t="shared" si="9"/>
        <v>1</v>
      </c>
      <c r="G73" s="301" t="s">
        <v>236</v>
      </c>
      <c r="H73" s="302"/>
      <c r="I73" s="44">
        <f t="shared" si="6"/>
        <v>24.9</v>
      </c>
      <c r="J73" s="20">
        <f t="shared" si="10"/>
        <v>44972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44972</v>
      </c>
      <c r="D74" s="61">
        <v>1</v>
      </c>
      <c r="E74" s="140">
        <v>24.9</v>
      </c>
      <c r="F74" s="142">
        <f t="shared" si="9"/>
        <v>1</v>
      </c>
      <c r="G74" s="301" t="s">
        <v>236</v>
      </c>
      <c r="H74" s="302"/>
      <c r="I74" s="44">
        <f t="shared" si="6"/>
        <v>24.9</v>
      </c>
      <c r="J74" s="20">
        <f t="shared" si="10"/>
        <v>44972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44973</v>
      </c>
      <c r="D75" s="61">
        <v>1</v>
      </c>
      <c r="E75" s="140">
        <v>24.9</v>
      </c>
      <c r="F75" s="142">
        <f t="shared" si="9"/>
        <v>1</v>
      </c>
      <c r="G75" s="301" t="s">
        <v>236</v>
      </c>
      <c r="H75" s="302"/>
      <c r="I75" s="44">
        <f t="shared" si="6"/>
        <v>24.9</v>
      </c>
      <c r="J75" s="20">
        <f t="shared" si="10"/>
        <v>44973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44973</v>
      </c>
      <c r="D76" s="61">
        <v>1</v>
      </c>
      <c r="E76" s="140">
        <v>24.9</v>
      </c>
      <c r="F76" s="142">
        <f t="shared" si="9"/>
        <v>1</v>
      </c>
      <c r="G76" s="301" t="s">
        <v>236</v>
      </c>
      <c r="H76" s="302"/>
      <c r="I76" s="44">
        <f t="shared" si="6"/>
        <v>24.9</v>
      </c>
      <c r="J76" s="20">
        <f t="shared" si="10"/>
        <v>44973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44975</v>
      </c>
      <c r="D77" s="61">
        <v>1</v>
      </c>
      <c r="E77" s="140">
        <v>24.9</v>
      </c>
      <c r="F77" s="142">
        <f t="shared" si="9"/>
        <v>1</v>
      </c>
      <c r="G77" s="301" t="s">
        <v>236</v>
      </c>
      <c r="H77" s="302"/>
      <c r="I77" s="44">
        <f t="shared" si="6"/>
        <v>24.9</v>
      </c>
      <c r="J77" s="20">
        <f t="shared" si="10"/>
        <v>44975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44975</v>
      </c>
      <c r="D78" s="61">
        <v>1</v>
      </c>
      <c r="E78" s="140">
        <v>24.9</v>
      </c>
      <c r="F78" s="142">
        <f t="shared" si="9"/>
        <v>1</v>
      </c>
      <c r="G78" s="301" t="s">
        <v>236</v>
      </c>
      <c r="H78" s="302"/>
      <c r="I78" s="44">
        <f t="shared" si="6"/>
        <v>24.9</v>
      </c>
      <c r="J78" s="20">
        <f t="shared" si="10"/>
        <v>44975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44976</v>
      </c>
      <c r="D79" s="61">
        <v>1</v>
      </c>
      <c r="E79" s="140">
        <v>24.9</v>
      </c>
      <c r="F79" s="142">
        <f t="shared" si="9"/>
        <v>1</v>
      </c>
      <c r="G79" s="301" t="s">
        <v>236</v>
      </c>
      <c r="H79" s="302"/>
      <c r="I79" s="44">
        <f t="shared" si="6"/>
        <v>24.9</v>
      </c>
      <c r="J79" s="20">
        <f t="shared" si="10"/>
        <v>44976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44977</v>
      </c>
      <c r="D80" s="61">
        <v>1</v>
      </c>
      <c r="E80" s="140">
        <v>24.9</v>
      </c>
      <c r="F80" s="142">
        <f t="shared" si="9"/>
        <v>1</v>
      </c>
      <c r="G80" s="301" t="s">
        <v>236</v>
      </c>
      <c r="H80" s="302"/>
      <c r="I80" s="44">
        <f t="shared" si="6"/>
        <v>24.9</v>
      </c>
      <c r="J80" s="20">
        <f t="shared" si="10"/>
        <v>44977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44979</v>
      </c>
      <c r="D81" s="61">
        <v>1</v>
      </c>
      <c r="E81" s="140">
        <v>24.9</v>
      </c>
      <c r="F81" s="142">
        <f t="shared" si="9"/>
        <v>1</v>
      </c>
      <c r="G81" s="301" t="s">
        <v>236</v>
      </c>
      <c r="H81" s="302"/>
      <c r="I81" s="44">
        <f t="shared" si="6"/>
        <v>24.9</v>
      </c>
      <c r="J81" s="20">
        <f t="shared" si="10"/>
        <v>44979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44980</v>
      </c>
      <c r="D82" s="61">
        <v>1</v>
      </c>
      <c r="E82" s="140">
        <v>24.9</v>
      </c>
      <c r="F82" s="142">
        <f t="shared" si="9"/>
        <v>1</v>
      </c>
      <c r="G82" s="301" t="s">
        <v>236</v>
      </c>
      <c r="H82" s="302"/>
      <c r="I82" s="44">
        <f t="shared" si="6"/>
        <v>24.9</v>
      </c>
      <c r="J82" s="20">
        <f t="shared" si="10"/>
        <v>44980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44981</v>
      </c>
      <c r="D83" s="61">
        <v>1</v>
      </c>
      <c r="E83" s="140">
        <v>24.9</v>
      </c>
      <c r="F83" s="142">
        <f t="shared" si="9"/>
        <v>1</v>
      </c>
      <c r="G83" s="301" t="s">
        <v>236</v>
      </c>
      <c r="H83" s="302"/>
      <c r="I83" s="44">
        <f t="shared" si="6"/>
        <v>24.9</v>
      </c>
      <c r="J83" s="20">
        <f t="shared" si="10"/>
        <v>44981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44982</v>
      </c>
      <c r="D84" s="61">
        <v>1</v>
      </c>
      <c r="E84" s="140">
        <v>24.9</v>
      </c>
      <c r="F84" s="142">
        <f t="shared" si="9"/>
        <v>1</v>
      </c>
      <c r="G84" s="301" t="s">
        <v>236</v>
      </c>
      <c r="H84" s="302"/>
      <c r="I84" s="44">
        <f t="shared" si="6"/>
        <v>24.9</v>
      </c>
      <c r="J84" s="20">
        <f t="shared" si="10"/>
        <v>44982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44982</v>
      </c>
      <c r="D85" s="61">
        <v>1</v>
      </c>
      <c r="E85" s="140">
        <v>24.9</v>
      </c>
      <c r="F85" s="142">
        <f t="shared" si="9"/>
        <v>1</v>
      </c>
      <c r="G85" s="301" t="s">
        <v>236</v>
      </c>
      <c r="H85" s="302"/>
      <c r="I85" s="44">
        <f t="shared" si="6"/>
        <v>24.9</v>
      </c>
      <c r="J85" s="20">
        <f t="shared" si="10"/>
        <v>44982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 t="s">
        <v>253</v>
      </c>
      <c r="D86" s="61">
        <v>1</v>
      </c>
      <c r="E86" s="140">
        <v>14.9</v>
      </c>
      <c r="F86" s="142">
        <f t="shared" si="9"/>
        <v>1</v>
      </c>
      <c r="G86" s="301" t="s">
        <v>236</v>
      </c>
      <c r="H86" s="302"/>
      <c r="I86" s="44">
        <f t="shared" si="6"/>
        <v>14.9</v>
      </c>
      <c r="J86" s="20" t="str">
        <f t="shared" si="10"/>
        <v>25.01.2023г.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 t="s">
        <v>254</v>
      </c>
      <c r="D87" s="61">
        <v>1</v>
      </c>
      <c r="E87" s="140">
        <v>24.9</v>
      </c>
      <c r="F87" s="142">
        <f t="shared" si="9"/>
        <v>1</v>
      </c>
      <c r="G87" s="301" t="s">
        <v>236</v>
      </c>
      <c r="H87" s="302"/>
      <c r="I87" s="44">
        <f t="shared" si="6"/>
        <v>24.9</v>
      </c>
      <c r="J87" s="20" t="str">
        <f t="shared" si="10"/>
        <v>28.01.2023г.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 t="s">
        <v>255</v>
      </c>
      <c r="D88" s="61">
        <v>1</v>
      </c>
      <c r="E88" s="140">
        <v>24.9</v>
      </c>
      <c r="F88" s="142">
        <f t="shared" si="9"/>
        <v>1</v>
      </c>
      <c r="G88" s="301" t="s">
        <v>236</v>
      </c>
      <c r="H88" s="302"/>
      <c r="I88" s="44">
        <f t="shared" si="6"/>
        <v>24.9</v>
      </c>
      <c r="J88" s="20" t="str">
        <f t="shared" si="10"/>
        <v>01.02.2023г.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 t="s">
        <v>256</v>
      </c>
      <c r="D89" s="61">
        <v>1</v>
      </c>
      <c r="E89" s="140">
        <v>14.9</v>
      </c>
      <c r="F89" s="142">
        <f t="shared" si="9"/>
        <v>1</v>
      </c>
      <c r="G89" s="301" t="s">
        <v>236</v>
      </c>
      <c r="H89" s="302"/>
      <c r="I89" s="44">
        <f t="shared" si="6"/>
        <v>14.9</v>
      </c>
      <c r="J89" s="20" t="str">
        <f t="shared" si="10"/>
        <v>04.02.2023г.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 t="s">
        <v>257</v>
      </c>
      <c r="D90" s="61">
        <v>1</v>
      </c>
      <c r="E90" s="140">
        <v>14.9</v>
      </c>
      <c r="F90" s="142">
        <f t="shared" si="9"/>
        <v>1</v>
      </c>
      <c r="G90" s="301" t="s">
        <v>236</v>
      </c>
      <c r="H90" s="302"/>
      <c r="I90" s="44">
        <f t="shared" si="6"/>
        <v>14.9</v>
      </c>
      <c r="J90" s="20" t="str">
        <f t="shared" si="10"/>
        <v>05.02.2023г.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 t="s">
        <v>258</v>
      </c>
      <c r="D91" s="61">
        <v>1</v>
      </c>
      <c r="E91" s="140">
        <v>24.9</v>
      </c>
      <c r="F91" s="142">
        <f t="shared" si="9"/>
        <v>1</v>
      </c>
      <c r="G91" s="301" t="s">
        <v>236</v>
      </c>
      <c r="H91" s="302"/>
      <c r="I91" s="44">
        <f t="shared" si="6"/>
        <v>24.9</v>
      </c>
      <c r="J91" s="20" t="str">
        <f t="shared" si="10"/>
        <v>06.02.2023г.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 t="s">
        <v>259</v>
      </c>
      <c r="D92" s="61">
        <v>1</v>
      </c>
      <c r="E92" s="140">
        <v>24.9</v>
      </c>
      <c r="F92" s="142">
        <f t="shared" si="9"/>
        <v>1</v>
      </c>
      <c r="G92" s="301" t="s">
        <v>236</v>
      </c>
      <c r="H92" s="302"/>
      <c r="I92" s="44">
        <f t="shared" si="6"/>
        <v>24.9</v>
      </c>
      <c r="J92" s="20" t="str">
        <f t="shared" si="10"/>
        <v>08.02.2023г.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 t="s">
        <v>260</v>
      </c>
      <c r="D93" s="61">
        <v>1</v>
      </c>
      <c r="E93" s="140">
        <v>24.9</v>
      </c>
      <c r="F93" s="142">
        <f t="shared" si="9"/>
        <v>1</v>
      </c>
      <c r="G93" s="301" t="s">
        <v>236</v>
      </c>
      <c r="H93" s="302"/>
      <c r="I93" s="44">
        <f t="shared" si="6"/>
        <v>24.9</v>
      </c>
      <c r="J93" s="20" t="str">
        <f t="shared" si="10"/>
        <v>09.02.2023г.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 t="s">
        <v>261</v>
      </c>
      <c r="D94" s="61">
        <v>1</v>
      </c>
      <c r="E94" s="140">
        <v>14.9</v>
      </c>
      <c r="F94" s="142">
        <f t="shared" si="9"/>
        <v>1</v>
      </c>
      <c r="G94" s="301" t="s">
        <v>236</v>
      </c>
      <c r="H94" s="302"/>
      <c r="I94" s="44">
        <f t="shared" si="6"/>
        <v>14.9</v>
      </c>
      <c r="J94" s="20" t="str">
        <f t="shared" si="10"/>
        <v>15.02.2023г.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44950.707638888889</v>
      </c>
      <c r="D95" s="61">
        <v>1</v>
      </c>
      <c r="E95" s="140">
        <v>24.9</v>
      </c>
      <c r="F95" s="142">
        <f t="shared" si="9"/>
        <v>1</v>
      </c>
      <c r="G95" s="301" t="s">
        <v>236</v>
      </c>
      <c r="H95" s="302"/>
      <c r="I95" s="44">
        <f t="shared" si="6"/>
        <v>24.9</v>
      </c>
      <c r="J95" s="20">
        <f t="shared" si="10"/>
        <v>44950.707638888889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44951.125</v>
      </c>
      <c r="D96" s="61">
        <v>1</v>
      </c>
      <c r="E96" s="140">
        <v>24.9</v>
      </c>
      <c r="F96" s="142">
        <f t="shared" si="9"/>
        <v>1</v>
      </c>
      <c r="G96" s="301" t="s">
        <v>236</v>
      </c>
      <c r="H96" s="302"/>
      <c r="I96" s="44">
        <f t="shared" si="6"/>
        <v>24.9</v>
      </c>
      <c r="J96" s="20">
        <f t="shared" si="10"/>
        <v>44951.125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44951.710416666669</v>
      </c>
      <c r="D97" s="61">
        <v>1</v>
      </c>
      <c r="E97" s="140">
        <v>24.9</v>
      </c>
      <c r="F97" s="142">
        <f t="shared" si="9"/>
        <v>1</v>
      </c>
      <c r="G97" s="301" t="s">
        <v>236</v>
      </c>
      <c r="H97" s="302"/>
      <c r="I97" s="44">
        <f t="shared" si="6"/>
        <v>24.9</v>
      </c>
      <c r="J97" s="20">
        <f t="shared" si="10"/>
        <v>44951.710416666669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44952.041666666664</v>
      </c>
      <c r="D98" s="61">
        <v>1</v>
      </c>
      <c r="E98" s="140">
        <v>24.9</v>
      </c>
      <c r="F98" s="142">
        <f t="shared" si="9"/>
        <v>1</v>
      </c>
      <c r="G98" s="301" t="s">
        <v>236</v>
      </c>
      <c r="H98" s="302"/>
      <c r="I98" s="44">
        <f t="shared" si="6"/>
        <v>24.9</v>
      </c>
      <c r="J98" s="20">
        <f t="shared" si="10"/>
        <v>44952.041666666664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44952.645833333336</v>
      </c>
      <c r="D99" s="61">
        <v>1</v>
      </c>
      <c r="E99" s="140">
        <v>24.9</v>
      </c>
      <c r="F99" s="142">
        <f t="shared" si="9"/>
        <v>1</v>
      </c>
      <c r="G99" s="301" t="s">
        <v>236</v>
      </c>
      <c r="H99" s="302"/>
      <c r="I99" s="44">
        <f t="shared" si="6"/>
        <v>24.9</v>
      </c>
      <c r="J99" s="20">
        <f t="shared" si="10"/>
        <v>44952.645833333336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44953.9375</v>
      </c>
      <c r="D100" s="61">
        <v>1</v>
      </c>
      <c r="E100" s="140">
        <v>24.9</v>
      </c>
      <c r="F100" s="142">
        <f t="shared" si="9"/>
        <v>1</v>
      </c>
      <c r="G100" s="301" t="s">
        <v>236</v>
      </c>
      <c r="H100" s="302"/>
      <c r="I100" s="44">
        <f t="shared" si="6"/>
        <v>24.9</v>
      </c>
      <c r="J100" s="20">
        <f t="shared" si="10"/>
        <v>44953.9375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44954.18472222222</v>
      </c>
      <c r="D101" s="61">
        <v>1</v>
      </c>
      <c r="E101" s="140">
        <v>24.9</v>
      </c>
      <c r="F101" s="142">
        <f t="shared" si="9"/>
        <v>1</v>
      </c>
      <c r="G101" s="301" t="s">
        <v>236</v>
      </c>
      <c r="H101" s="302"/>
      <c r="I101" s="44">
        <f t="shared" si="6"/>
        <v>24.9</v>
      </c>
      <c r="J101" s="20">
        <f t="shared" si="10"/>
        <v>44954.18472222222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0">
        <v>44955.013888888891</v>
      </c>
      <c r="D102" s="61">
        <v>1</v>
      </c>
      <c r="E102" s="140">
        <v>24.9</v>
      </c>
      <c r="F102" s="142">
        <f t="shared" si="9"/>
        <v>1</v>
      </c>
      <c r="G102" s="301" t="s">
        <v>236</v>
      </c>
      <c r="H102" s="302"/>
      <c r="I102" s="44">
        <f t="shared" si="6"/>
        <v>24.9</v>
      </c>
      <c r="J102" s="20">
        <f t="shared" si="10"/>
        <v>44955.013888888891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0">
        <v>44955.951388888891</v>
      </c>
      <c r="D103" s="61">
        <v>1</v>
      </c>
      <c r="E103" s="140">
        <v>24.9</v>
      </c>
      <c r="F103" s="142">
        <f t="shared" si="9"/>
        <v>1</v>
      </c>
      <c r="G103" s="301" t="s">
        <v>236</v>
      </c>
      <c r="H103" s="302"/>
      <c r="I103" s="44">
        <f t="shared" si="6"/>
        <v>24.9</v>
      </c>
      <c r="J103" s="20">
        <f t="shared" si="10"/>
        <v>44955.951388888891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0">
        <v>44956.708333333336</v>
      </c>
      <c r="D104" s="61">
        <v>1</v>
      </c>
      <c r="E104" s="140">
        <v>24.9</v>
      </c>
      <c r="F104" s="142">
        <f t="shared" si="9"/>
        <v>1</v>
      </c>
      <c r="G104" s="301" t="s">
        <v>236</v>
      </c>
      <c r="H104" s="302"/>
      <c r="I104" s="44">
        <f t="shared" si="6"/>
        <v>24.9</v>
      </c>
      <c r="J104" s="20">
        <f t="shared" si="10"/>
        <v>44956.708333333336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0">
        <v>44956.75</v>
      </c>
      <c r="D105" s="61">
        <v>1</v>
      </c>
      <c r="E105" s="140">
        <v>24.9</v>
      </c>
      <c r="F105" s="142">
        <f t="shared" si="9"/>
        <v>1</v>
      </c>
      <c r="G105" s="301" t="s">
        <v>236</v>
      </c>
      <c r="H105" s="302"/>
      <c r="I105" s="44">
        <f t="shared" si="6"/>
        <v>24.9</v>
      </c>
      <c r="J105" s="20">
        <f t="shared" si="10"/>
        <v>44956.75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0">
        <v>44957.208333333336</v>
      </c>
      <c r="D106" s="61">
        <v>1</v>
      </c>
      <c r="E106" s="140">
        <v>24.9</v>
      </c>
      <c r="F106" s="142">
        <f t="shared" si="9"/>
        <v>1</v>
      </c>
      <c r="G106" s="301" t="s">
        <v>236</v>
      </c>
      <c r="H106" s="302"/>
      <c r="I106" s="44">
        <f t="shared" si="6"/>
        <v>24.9</v>
      </c>
      <c r="J106" s="20">
        <f t="shared" si="10"/>
        <v>44957.208333333336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0">
        <v>44958.477083333331</v>
      </c>
      <c r="D107" s="61">
        <v>1</v>
      </c>
      <c r="E107" s="140">
        <v>24.9</v>
      </c>
      <c r="F107" s="142">
        <f t="shared" si="9"/>
        <v>1</v>
      </c>
      <c r="G107" s="301" t="s">
        <v>236</v>
      </c>
      <c r="H107" s="302"/>
      <c r="I107" s="44">
        <f t="shared" si="6"/>
        <v>24.9</v>
      </c>
      <c r="J107" s="20">
        <f t="shared" si="10"/>
        <v>44958.477083333331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0">
        <v>44958.686805555553</v>
      </c>
      <c r="D108" s="61">
        <v>1</v>
      </c>
      <c r="E108" s="140">
        <v>24.9</v>
      </c>
      <c r="F108" s="142">
        <f t="shared" si="9"/>
        <v>1</v>
      </c>
      <c r="G108" s="301" t="s">
        <v>236</v>
      </c>
      <c r="H108" s="302"/>
      <c r="I108" s="44">
        <f t="shared" si="6"/>
        <v>24.9</v>
      </c>
      <c r="J108" s="20">
        <f t="shared" si="10"/>
        <v>44958.686805555553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0">
        <v>44960.1875</v>
      </c>
      <c r="D109" s="61">
        <v>1</v>
      </c>
      <c r="E109" s="140">
        <v>24.9</v>
      </c>
      <c r="F109" s="142">
        <f t="shared" si="9"/>
        <v>1</v>
      </c>
      <c r="G109" s="301" t="s">
        <v>236</v>
      </c>
      <c r="H109" s="302"/>
      <c r="I109" s="44">
        <f t="shared" si="6"/>
        <v>24.9</v>
      </c>
      <c r="J109" s="20">
        <f t="shared" si="10"/>
        <v>44960.1875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0">
        <v>44961.520833333336</v>
      </c>
      <c r="D110" s="61">
        <v>1</v>
      </c>
      <c r="E110" s="140">
        <v>24.9</v>
      </c>
      <c r="F110" s="142">
        <f t="shared" si="9"/>
        <v>1</v>
      </c>
      <c r="G110" s="301" t="s">
        <v>236</v>
      </c>
      <c r="H110" s="302"/>
      <c r="I110" s="44">
        <f t="shared" si="6"/>
        <v>24.9</v>
      </c>
      <c r="J110" s="20">
        <f t="shared" si="10"/>
        <v>44961.520833333336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0">
        <v>44964.013888888891</v>
      </c>
      <c r="D111" s="61">
        <v>1</v>
      </c>
      <c r="E111" s="140">
        <v>24.9</v>
      </c>
      <c r="F111" s="142">
        <f t="shared" si="9"/>
        <v>1</v>
      </c>
      <c r="G111" s="301" t="s">
        <v>236</v>
      </c>
      <c r="H111" s="302"/>
      <c r="I111" s="44">
        <f t="shared" si="6"/>
        <v>24.9</v>
      </c>
      <c r="J111" s="20">
        <f t="shared" si="10"/>
        <v>44964.013888888891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0">
        <v>44964.5</v>
      </c>
      <c r="D112" s="61">
        <v>1</v>
      </c>
      <c r="E112" s="140">
        <v>24.9</v>
      </c>
      <c r="F112" s="142">
        <f t="shared" si="9"/>
        <v>1</v>
      </c>
      <c r="G112" s="301" t="s">
        <v>236</v>
      </c>
      <c r="H112" s="302"/>
      <c r="I112" s="44">
        <f t="shared" si="6"/>
        <v>24.9</v>
      </c>
      <c r="J112" s="20">
        <f t="shared" si="10"/>
        <v>44964.5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0">
        <v>44967.633333333331</v>
      </c>
      <c r="D113" s="61">
        <v>1</v>
      </c>
      <c r="E113" s="140">
        <v>24.9</v>
      </c>
      <c r="F113" s="142">
        <f t="shared" si="9"/>
        <v>1</v>
      </c>
      <c r="G113" s="301" t="s">
        <v>236</v>
      </c>
      <c r="H113" s="302"/>
      <c r="I113" s="44">
        <f t="shared" si="6"/>
        <v>24.9</v>
      </c>
      <c r="J113" s="20">
        <f t="shared" si="10"/>
        <v>44967.633333333331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0">
        <v>44967.817361111112</v>
      </c>
      <c r="D114" s="61">
        <v>1</v>
      </c>
      <c r="E114" s="140">
        <v>24.9</v>
      </c>
      <c r="F114" s="142">
        <f t="shared" si="9"/>
        <v>1</v>
      </c>
      <c r="G114" s="301" t="s">
        <v>236</v>
      </c>
      <c r="H114" s="302"/>
      <c r="I114" s="44">
        <f t="shared" si="6"/>
        <v>24.9</v>
      </c>
      <c r="J114" s="20">
        <f t="shared" si="10"/>
        <v>44967.817361111112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0">
        <v>44968.166666666664</v>
      </c>
      <c r="D115" s="61">
        <v>1</v>
      </c>
      <c r="E115" s="140">
        <v>24.9</v>
      </c>
      <c r="F115" s="142">
        <f t="shared" si="9"/>
        <v>1</v>
      </c>
      <c r="G115" s="301" t="s">
        <v>236</v>
      </c>
      <c r="H115" s="302"/>
      <c r="I115" s="44">
        <f t="shared" si="6"/>
        <v>24.9</v>
      </c>
      <c r="J115" s="20">
        <f t="shared" si="10"/>
        <v>44968.166666666664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0">
        <v>44969.125</v>
      </c>
      <c r="D116" s="61">
        <v>1</v>
      </c>
      <c r="E116" s="140">
        <v>24.9</v>
      </c>
      <c r="F116" s="142">
        <f t="shared" si="9"/>
        <v>1</v>
      </c>
      <c r="G116" s="301" t="s">
        <v>236</v>
      </c>
      <c r="H116" s="302"/>
      <c r="I116" s="44">
        <f t="shared" si="6"/>
        <v>24.9</v>
      </c>
      <c r="J116" s="20">
        <f t="shared" si="10"/>
        <v>44969.125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0">
        <v>44969.409722222219</v>
      </c>
      <c r="D117" s="61">
        <v>1</v>
      </c>
      <c r="E117" s="140">
        <v>24.9</v>
      </c>
      <c r="F117" s="142">
        <f t="shared" si="9"/>
        <v>1</v>
      </c>
      <c r="G117" s="301" t="s">
        <v>236</v>
      </c>
      <c r="H117" s="302"/>
      <c r="I117" s="44">
        <f t="shared" si="6"/>
        <v>24.9</v>
      </c>
      <c r="J117" s="20">
        <f t="shared" si="10"/>
        <v>44969.409722222219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0">
        <v>44970.586805555555</v>
      </c>
      <c r="D118" s="61">
        <v>1</v>
      </c>
      <c r="E118" s="140">
        <v>24.9</v>
      </c>
      <c r="F118" s="142">
        <f t="shared" si="9"/>
        <v>1</v>
      </c>
      <c r="G118" s="301" t="s">
        <v>236</v>
      </c>
      <c r="H118" s="302"/>
      <c r="I118" s="44">
        <f t="shared" si="6"/>
        <v>24.9</v>
      </c>
      <c r="J118" s="20">
        <f t="shared" si="10"/>
        <v>44970.586805555555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0">
        <v>44971.458333333336</v>
      </c>
      <c r="D119" s="61">
        <v>1</v>
      </c>
      <c r="E119" s="140">
        <v>24.9</v>
      </c>
      <c r="F119" s="142">
        <f t="shared" si="9"/>
        <v>1</v>
      </c>
      <c r="G119" s="301" t="s">
        <v>236</v>
      </c>
      <c r="H119" s="302"/>
      <c r="I119" s="44">
        <f t="shared" si="6"/>
        <v>24.9</v>
      </c>
      <c r="J119" s="20">
        <f t="shared" si="10"/>
        <v>44971.458333333336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0">
        <v>44971.701388888891</v>
      </c>
      <c r="D120" s="61">
        <v>1</v>
      </c>
      <c r="E120" s="140">
        <v>24.9</v>
      </c>
      <c r="F120" s="142">
        <f t="shared" si="9"/>
        <v>1</v>
      </c>
      <c r="G120" s="301" t="s">
        <v>236</v>
      </c>
      <c r="H120" s="302"/>
      <c r="I120" s="44">
        <f t="shared" si="6"/>
        <v>24.9</v>
      </c>
      <c r="J120" s="20">
        <f t="shared" si="10"/>
        <v>44971.701388888891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0">
        <v>44974.775694444441</v>
      </c>
      <c r="D121" s="61">
        <v>1</v>
      </c>
      <c r="E121" s="140">
        <v>24.9</v>
      </c>
      <c r="F121" s="142">
        <f t="shared" si="9"/>
        <v>1</v>
      </c>
      <c r="G121" s="301" t="s">
        <v>236</v>
      </c>
      <c r="H121" s="302"/>
      <c r="I121" s="44">
        <f t="shared" si="6"/>
        <v>24.9</v>
      </c>
      <c r="J121" s="20">
        <f t="shared" si="10"/>
        <v>44974.775694444441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0">
        <v>44975.59097222222</v>
      </c>
      <c r="D122" s="61">
        <v>1</v>
      </c>
      <c r="E122" s="140">
        <v>24.9</v>
      </c>
      <c r="F122" s="142">
        <f t="shared" si="9"/>
        <v>1</v>
      </c>
      <c r="G122" s="301" t="s">
        <v>236</v>
      </c>
      <c r="H122" s="302"/>
      <c r="I122" s="44">
        <f t="shared" si="6"/>
        <v>24.9</v>
      </c>
      <c r="J122" s="20">
        <f t="shared" si="10"/>
        <v>44975.59097222222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0">
        <v>44975.714583333334</v>
      </c>
      <c r="D123" s="61">
        <v>1</v>
      </c>
      <c r="E123" s="140">
        <v>24.9</v>
      </c>
      <c r="F123" s="142">
        <f t="shared" si="9"/>
        <v>1</v>
      </c>
      <c r="G123" s="301" t="s">
        <v>236</v>
      </c>
      <c r="H123" s="302"/>
      <c r="I123" s="44">
        <f t="shared" si="6"/>
        <v>24.9</v>
      </c>
      <c r="J123" s="20">
        <f t="shared" si="10"/>
        <v>44975.714583333334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0">
        <v>44976.388888888891</v>
      </c>
      <c r="D124" s="61">
        <v>1</v>
      </c>
      <c r="E124" s="140">
        <v>24.9</v>
      </c>
      <c r="F124" s="142">
        <f t="shared" si="9"/>
        <v>1</v>
      </c>
      <c r="G124" s="301" t="s">
        <v>236</v>
      </c>
      <c r="H124" s="302"/>
      <c r="I124" s="44">
        <f t="shared" si="6"/>
        <v>24.9</v>
      </c>
      <c r="J124" s="20">
        <f t="shared" si="10"/>
        <v>44976.388888888891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0">
        <v>44978.4375</v>
      </c>
      <c r="D125" s="61">
        <v>1</v>
      </c>
      <c r="E125" s="140">
        <v>24.9</v>
      </c>
      <c r="F125" s="142">
        <f t="shared" si="9"/>
        <v>1</v>
      </c>
      <c r="G125" s="301" t="s">
        <v>236</v>
      </c>
      <c r="H125" s="302"/>
      <c r="I125" s="44">
        <f t="shared" si="6"/>
        <v>24.9</v>
      </c>
      <c r="J125" s="20">
        <f t="shared" si="10"/>
        <v>44978.4375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0">
        <v>44978.618055555555</v>
      </c>
      <c r="D126" s="61">
        <v>1</v>
      </c>
      <c r="E126" s="140">
        <v>24.9</v>
      </c>
      <c r="F126" s="142">
        <f t="shared" si="9"/>
        <v>1</v>
      </c>
      <c r="G126" s="301" t="s">
        <v>236</v>
      </c>
      <c r="H126" s="302"/>
      <c r="I126" s="44">
        <f t="shared" si="6"/>
        <v>24.9</v>
      </c>
      <c r="J126" s="20">
        <f t="shared" si="10"/>
        <v>44978.618055555555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0">
        <v>44978.944444444445</v>
      </c>
      <c r="D127" s="61">
        <v>1</v>
      </c>
      <c r="E127" s="140">
        <v>24.9</v>
      </c>
      <c r="F127" s="142">
        <f t="shared" si="9"/>
        <v>1</v>
      </c>
      <c r="G127" s="301" t="s">
        <v>236</v>
      </c>
      <c r="H127" s="302"/>
      <c r="I127" s="44">
        <f t="shared" si="6"/>
        <v>24.9</v>
      </c>
      <c r="J127" s="20">
        <f t="shared" si="10"/>
        <v>44978.944444444445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0">
        <v>44979.111111111109</v>
      </c>
      <c r="D128" s="61">
        <v>1</v>
      </c>
      <c r="E128" s="140">
        <v>24.9</v>
      </c>
      <c r="F128" s="142">
        <f t="shared" si="9"/>
        <v>1</v>
      </c>
      <c r="G128" s="301" t="s">
        <v>236</v>
      </c>
      <c r="H128" s="302"/>
      <c r="I128" s="44">
        <f t="shared" si="6"/>
        <v>24.9</v>
      </c>
      <c r="J128" s="20">
        <f t="shared" si="10"/>
        <v>44979.111111111109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0">
        <v>44979.715277777781</v>
      </c>
      <c r="D129" s="61">
        <v>1</v>
      </c>
      <c r="E129" s="140">
        <v>24.9</v>
      </c>
      <c r="F129" s="142">
        <f t="shared" si="9"/>
        <v>1</v>
      </c>
      <c r="G129" s="301" t="s">
        <v>236</v>
      </c>
      <c r="H129" s="302"/>
      <c r="I129" s="44">
        <f t="shared" si="6"/>
        <v>24.9</v>
      </c>
      <c r="J129" s="20">
        <f t="shared" si="10"/>
        <v>44979.715277777781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0">
        <v>44980.013888888891</v>
      </c>
      <c r="D130" s="61">
        <v>1</v>
      </c>
      <c r="E130" s="140">
        <v>24.9</v>
      </c>
      <c r="F130" s="142">
        <f t="shared" si="9"/>
        <v>1</v>
      </c>
      <c r="G130" s="301" t="s">
        <v>236</v>
      </c>
      <c r="H130" s="302"/>
      <c r="I130" s="44">
        <f t="shared" si="6"/>
        <v>24.9</v>
      </c>
      <c r="J130" s="20">
        <f t="shared" si="10"/>
        <v>44980.013888888891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0">
        <v>44982.979166666664</v>
      </c>
      <c r="D131" s="61">
        <v>1</v>
      </c>
      <c r="E131" s="140">
        <v>24.9</v>
      </c>
      <c r="F131" s="142">
        <f t="shared" si="9"/>
        <v>1</v>
      </c>
      <c r="G131" s="301" t="s">
        <v>236</v>
      </c>
      <c r="H131" s="302"/>
      <c r="I131" s="44">
        <f t="shared" si="6"/>
        <v>24.9</v>
      </c>
      <c r="J131" s="20">
        <f t="shared" si="10"/>
        <v>44982.979166666664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0">
        <v>44982.979166666664</v>
      </c>
      <c r="D132" s="61">
        <v>1</v>
      </c>
      <c r="E132" s="140">
        <v>24.9</v>
      </c>
      <c r="F132" s="142">
        <f t="shared" si="9"/>
        <v>1</v>
      </c>
      <c r="G132" s="301" t="s">
        <v>236</v>
      </c>
      <c r="H132" s="302"/>
      <c r="I132" s="44">
        <f t="shared" si="6"/>
        <v>24.9</v>
      </c>
      <c r="J132" s="20">
        <f t="shared" si="10"/>
        <v>44982.979166666664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0">
        <v>44983.270833333336</v>
      </c>
      <c r="D133" s="61">
        <v>1</v>
      </c>
      <c r="E133" s="140">
        <v>24.9</v>
      </c>
      <c r="F133" s="142">
        <f t="shared" si="9"/>
        <v>1</v>
      </c>
      <c r="G133" s="301" t="s">
        <v>236</v>
      </c>
      <c r="H133" s="302"/>
      <c r="I133" s="44">
        <f t="shared" si="6"/>
        <v>24.9</v>
      </c>
      <c r="J133" s="20">
        <f t="shared" si="10"/>
        <v>44983.270833333336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0">
        <v>44983.8125</v>
      </c>
      <c r="D134" s="61">
        <v>1</v>
      </c>
      <c r="E134" s="140">
        <v>24.9</v>
      </c>
      <c r="F134" s="142">
        <f t="shared" si="9"/>
        <v>1</v>
      </c>
      <c r="G134" s="301" t="s">
        <v>236</v>
      </c>
      <c r="H134" s="302"/>
      <c r="I134" s="44">
        <f t="shared" ref="I134:I197" si="12">E134</f>
        <v>24.9</v>
      </c>
      <c r="J134" s="20">
        <f t="shared" si="10"/>
        <v>44983.8125</v>
      </c>
      <c r="K134" s="44">
        <f t="shared" si="11"/>
        <v>16505.16</v>
      </c>
      <c r="L134" s="61" t="s">
        <v>16</v>
      </c>
      <c r="M134" s="46">
        <f t="shared" ref="M134:M150" si="13">F134</f>
        <v>1</v>
      </c>
      <c r="N134" s="44">
        <f t="shared" ref="N134:N15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0">
        <v>44984.041666666664</v>
      </c>
      <c r="D135" s="61">
        <v>1</v>
      </c>
      <c r="E135" s="140">
        <v>24.9</v>
      </c>
      <c r="F135" s="142">
        <f t="shared" ref="F135:F198" si="15">D135</f>
        <v>1</v>
      </c>
      <c r="G135" s="301" t="s">
        <v>236</v>
      </c>
      <c r="H135" s="302"/>
      <c r="I135" s="44">
        <f t="shared" si="12"/>
        <v>24.9</v>
      </c>
      <c r="J135" s="20">
        <f t="shared" ref="J135:J150" si="16">C135</f>
        <v>44984.041666666664</v>
      </c>
      <c r="K135" s="44">
        <f t="shared" ref="K135:K150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44954</v>
      </c>
      <c r="D136" s="61">
        <v>1</v>
      </c>
      <c r="E136" s="140">
        <v>30</v>
      </c>
      <c r="F136" s="142">
        <f>D136</f>
        <v>1</v>
      </c>
      <c r="G136" s="301" t="s">
        <v>263</v>
      </c>
      <c r="H136" s="302"/>
      <c r="I136" s="44">
        <f>E136</f>
        <v>30</v>
      </c>
      <c r="J136" s="20">
        <f t="shared" si="16"/>
        <v>44954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44959</v>
      </c>
      <c r="D137" s="61">
        <v>1</v>
      </c>
      <c r="E137" s="140">
        <v>30</v>
      </c>
      <c r="F137" s="142">
        <f t="shared" si="15"/>
        <v>1</v>
      </c>
      <c r="G137" s="301" t="s">
        <v>263</v>
      </c>
      <c r="H137" s="302"/>
      <c r="I137" s="44">
        <f t="shared" si="12"/>
        <v>30</v>
      </c>
      <c r="J137" s="20">
        <f t="shared" si="16"/>
        <v>44959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262</v>
      </c>
      <c r="C138" s="20">
        <v>44960</v>
      </c>
      <c r="D138" s="61">
        <v>1</v>
      </c>
      <c r="E138" s="140">
        <v>30</v>
      </c>
      <c r="F138" s="142">
        <f t="shared" si="15"/>
        <v>1</v>
      </c>
      <c r="G138" s="301" t="s">
        <v>263</v>
      </c>
      <c r="H138" s="302"/>
      <c r="I138" s="44">
        <f t="shared" si="12"/>
        <v>30</v>
      </c>
      <c r="J138" s="20">
        <f t="shared" si="16"/>
        <v>44960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262</v>
      </c>
      <c r="C139" s="20">
        <v>44965</v>
      </c>
      <c r="D139" s="61">
        <v>1</v>
      </c>
      <c r="E139" s="140">
        <v>30</v>
      </c>
      <c r="F139" s="142">
        <f t="shared" si="15"/>
        <v>1</v>
      </c>
      <c r="G139" s="301" t="s">
        <v>263</v>
      </c>
      <c r="H139" s="302"/>
      <c r="I139" s="44">
        <f t="shared" si="12"/>
        <v>30</v>
      </c>
      <c r="J139" s="20">
        <f t="shared" si="16"/>
        <v>44965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262</v>
      </c>
      <c r="C140" s="20">
        <v>44967</v>
      </c>
      <c r="D140" s="61">
        <v>1</v>
      </c>
      <c r="E140" s="140">
        <v>30</v>
      </c>
      <c r="F140" s="142">
        <f t="shared" si="15"/>
        <v>1</v>
      </c>
      <c r="G140" s="301" t="s">
        <v>263</v>
      </c>
      <c r="H140" s="302"/>
      <c r="I140" s="44">
        <f t="shared" si="12"/>
        <v>30</v>
      </c>
      <c r="J140" s="20">
        <f t="shared" si="16"/>
        <v>44967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262</v>
      </c>
      <c r="C141" s="20">
        <v>44969</v>
      </c>
      <c r="D141" s="61">
        <v>1</v>
      </c>
      <c r="E141" s="140">
        <v>30</v>
      </c>
      <c r="F141" s="142">
        <f t="shared" si="15"/>
        <v>1</v>
      </c>
      <c r="G141" s="301" t="s">
        <v>263</v>
      </c>
      <c r="H141" s="302"/>
      <c r="I141" s="44">
        <f t="shared" si="12"/>
        <v>30</v>
      </c>
      <c r="J141" s="20">
        <f t="shared" si="16"/>
        <v>44969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262</v>
      </c>
      <c r="C142" s="20">
        <v>44970</v>
      </c>
      <c r="D142" s="61">
        <v>1</v>
      </c>
      <c r="E142" s="140">
        <v>30</v>
      </c>
      <c r="F142" s="142">
        <f t="shared" si="15"/>
        <v>1</v>
      </c>
      <c r="G142" s="301" t="s">
        <v>263</v>
      </c>
      <c r="H142" s="302"/>
      <c r="I142" s="44">
        <f t="shared" si="12"/>
        <v>30</v>
      </c>
      <c r="J142" s="20">
        <f t="shared" si="16"/>
        <v>44970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262</v>
      </c>
      <c r="C143" s="20">
        <v>44973</v>
      </c>
      <c r="D143" s="61">
        <v>1</v>
      </c>
      <c r="E143" s="140">
        <v>30</v>
      </c>
      <c r="F143" s="142">
        <f t="shared" si="15"/>
        <v>1</v>
      </c>
      <c r="G143" s="301" t="s">
        <v>263</v>
      </c>
      <c r="H143" s="302"/>
      <c r="I143" s="44">
        <f t="shared" si="12"/>
        <v>30</v>
      </c>
      <c r="J143" s="20">
        <f t="shared" si="16"/>
        <v>44973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262</v>
      </c>
      <c r="C144" s="20">
        <v>44975</v>
      </c>
      <c r="D144" s="61">
        <v>1</v>
      </c>
      <c r="E144" s="140">
        <v>30</v>
      </c>
      <c r="F144" s="142">
        <f t="shared" si="15"/>
        <v>1</v>
      </c>
      <c r="G144" s="301" t="s">
        <v>263</v>
      </c>
      <c r="H144" s="302"/>
      <c r="I144" s="44">
        <f t="shared" si="12"/>
        <v>30</v>
      </c>
      <c r="J144" s="20">
        <f t="shared" si="16"/>
        <v>44975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44966</v>
      </c>
      <c r="D145" s="61">
        <v>1</v>
      </c>
      <c r="E145" s="140">
        <v>40</v>
      </c>
      <c r="F145" s="142">
        <f t="shared" si="15"/>
        <v>1</v>
      </c>
      <c r="G145" s="301" t="s">
        <v>240</v>
      </c>
      <c r="H145" s="302"/>
      <c r="I145" s="44">
        <f t="shared" si="12"/>
        <v>40</v>
      </c>
      <c r="J145" s="20">
        <f t="shared" si="16"/>
        <v>44966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44981</v>
      </c>
      <c r="D146" s="61">
        <v>1</v>
      </c>
      <c r="E146" s="140">
        <v>40</v>
      </c>
      <c r="F146" s="142">
        <f t="shared" si="15"/>
        <v>1</v>
      </c>
      <c r="G146" s="301" t="s">
        <v>240</v>
      </c>
      <c r="H146" s="302"/>
      <c r="I146" s="44">
        <f t="shared" si="12"/>
        <v>40</v>
      </c>
      <c r="J146" s="20">
        <f t="shared" si="16"/>
        <v>44981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44962</v>
      </c>
      <c r="D147" s="61">
        <v>1</v>
      </c>
      <c r="E147" s="140">
        <v>40</v>
      </c>
      <c r="F147" s="142">
        <f t="shared" si="15"/>
        <v>1</v>
      </c>
      <c r="G147" s="301" t="s">
        <v>240</v>
      </c>
      <c r="H147" s="302"/>
      <c r="I147" s="44">
        <f t="shared" si="12"/>
        <v>40</v>
      </c>
      <c r="J147" s="20">
        <f t="shared" si="16"/>
        <v>44962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44962</v>
      </c>
      <c r="D148" s="61">
        <v>1</v>
      </c>
      <c r="E148" s="140">
        <v>40</v>
      </c>
      <c r="F148" s="142">
        <f t="shared" si="15"/>
        <v>1</v>
      </c>
      <c r="G148" s="301" t="s">
        <v>240</v>
      </c>
      <c r="H148" s="302"/>
      <c r="I148" s="44">
        <f t="shared" si="12"/>
        <v>40</v>
      </c>
      <c r="J148" s="20">
        <f>C148</f>
        <v>44962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44981</v>
      </c>
      <c r="D149" s="61">
        <v>1</v>
      </c>
      <c r="E149" s="140">
        <v>40</v>
      </c>
      <c r="F149" s="142">
        <f t="shared" si="15"/>
        <v>1</v>
      </c>
      <c r="G149" s="301" t="s">
        <v>240</v>
      </c>
      <c r="H149" s="302"/>
      <c r="I149" s="44">
        <f t="shared" si="12"/>
        <v>40</v>
      </c>
      <c r="J149" s="20">
        <f t="shared" si="16"/>
        <v>44981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44981</v>
      </c>
      <c r="D150" s="61">
        <v>1</v>
      </c>
      <c r="E150" s="140">
        <v>40</v>
      </c>
      <c r="F150" s="142">
        <f t="shared" si="15"/>
        <v>1</v>
      </c>
      <c r="G150" s="301" t="s">
        <v>240</v>
      </c>
      <c r="H150" s="302"/>
      <c r="I150" s="44">
        <f t="shared" si="12"/>
        <v>40</v>
      </c>
      <c r="J150" s="20">
        <f t="shared" si="16"/>
        <v>44981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44952</v>
      </c>
      <c r="D151" s="61">
        <v>1</v>
      </c>
      <c r="E151" s="140">
        <v>12</v>
      </c>
      <c r="F151" s="142">
        <f t="shared" si="15"/>
        <v>1</v>
      </c>
      <c r="G151" s="301" t="s">
        <v>238</v>
      </c>
      <c r="H151" s="302"/>
      <c r="I151" s="44">
        <f t="shared" si="12"/>
        <v>12</v>
      </c>
      <c r="J151" s="20">
        <f t="shared" ref="J151:J194" si="18">C151</f>
        <v>44952</v>
      </c>
      <c r="K151" s="44">
        <f t="shared" ref="K151:K206" si="19">D151*13754.3*1.2</f>
        <v>16505.16</v>
      </c>
      <c r="L151" s="61" t="s">
        <v>16</v>
      </c>
      <c r="M151" s="46">
        <f t="shared" ref="M151:M206" si="20">F151</f>
        <v>1</v>
      </c>
      <c r="N151" s="44">
        <f t="shared" ref="N151:N206" si="21">E151</f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44953</v>
      </c>
      <c r="D152" s="61">
        <v>1</v>
      </c>
      <c r="E152" s="140">
        <v>12</v>
      </c>
      <c r="F152" s="142">
        <f t="shared" si="15"/>
        <v>1</v>
      </c>
      <c r="G152" s="301" t="s">
        <v>238</v>
      </c>
      <c r="H152" s="302"/>
      <c r="I152" s="44">
        <f t="shared" si="12"/>
        <v>12</v>
      </c>
      <c r="J152" s="20">
        <f t="shared" si="18"/>
        <v>44953</v>
      </c>
      <c r="K152" s="44">
        <f t="shared" si="19"/>
        <v>16505.16</v>
      </c>
      <c r="L152" s="61" t="s">
        <v>16</v>
      </c>
      <c r="M152" s="46">
        <f t="shared" si="20"/>
        <v>1</v>
      </c>
      <c r="N152" s="44">
        <f t="shared" si="21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44960</v>
      </c>
      <c r="D153" s="61">
        <v>1</v>
      </c>
      <c r="E153" s="140">
        <v>12</v>
      </c>
      <c r="F153" s="142">
        <f t="shared" si="15"/>
        <v>1</v>
      </c>
      <c r="G153" s="301" t="s">
        <v>238</v>
      </c>
      <c r="H153" s="302"/>
      <c r="I153" s="44">
        <f t="shared" si="12"/>
        <v>12</v>
      </c>
      <c r="J153" s="20">
        <f t="shared" si="18"/>
        <v>44960</v>
      </c>
      <c r="K153" s="44">
        <f t="shared" si="19"/>
        <v>16505.16</v>
      </c>
      <c r="L153" s="61" t="s">
        <v>16</v>
      </c>
      <c r="M153" s="46">
        <f t="shared" si="20"/>
        <v>1</v>
      </c>
      <c r="N153" s="44">
        <f t="shared" si="21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44969</v>
      </c>
      <c r="D154" s="61">
        <v>1</v>
      </c>
      <c r="E154" s="140">
        <v>12</v>
      </c>
      <c r="F154" s="142">
        <f t="shared" si="15"/>
        <v>1</v>
      </c>
      <c r="G154" s="301" t="s">
        <v>238</v>
      </c>
      <c r="H154" s="302"/>
      <c r="I154" s="44">
        <f t="shared" si="12"/>
        <v>12</v>
      </c>
      <c r="J154" s="20">
        <f t="shared" si="18"/>
        <v>44969</v>
      </c>
      <c r="K154" s="44">
        <f t="shared" si="19"/>
        <v>16505.16</v>
      </c>
      <c r="L154" s="61" t="s">
        <v>16</v>
      </c>
      <c r="M154" s="46">
        <f t="shared" si="20"/>
        <v>1</v>
      </c>
      <c r="N154" s="44">
        <f t="shared" si="21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44953</v>
      </c>
      <c r="D155" s="61">
        <v>1</v>
      </c>
      <c r="E155" s="140">
        <v>12</v>
      </c>
      <c r="F155" s="142">
        <f t="shared" si="15"/>
        <v>1</v>
      </c>
      <c r="G155" s="301" t="s">
        <v>238</v>
      </c>
      <c r="H155" s="302"/>
      <c r="I155" s="44">
        <f t="shared" si="12"/>
        <v>12</v>
      </c>
      <c r="J155" s="20">
        <f t="shared" si="18"/>
        <v>44953</v>
      </c>
      <c r="K155" s="44">
        <f t="shared" si="19"/>
        <v>16505.16</v>
      </c>
      <c r="L155" s="61" t="s">
        <v>16</v>
      </c>
      <c r="M155" s="46">
        <f t="shared" si="20"/>
        <v>1</v>
      </c>
      <c r="N155" s="44">
        <f t="shared" si="21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44963</v>
      </c>
      <c r="D156" s="61">
        <v>1</v>
      </c>
      <c r="E156" s="140">
        <v>12</v>
      </c>
      <c r="F156" s="142">
        <f t="shared" si="15"/>
        <v>1</v>
      </c>
      <c r="G156" s="301" t="s">
        <v>238</v>
      </c>
      <c r="H156" s="302"/>
      <c r="I156" s="44">
        <f t="shared" si="12"/>
        <v>12</v>
      </c>
      <c r="J156" s="20">
        <f t="shared" si="18"/>
        <v>44963</v>
      </c>
      <c r="K156" s="44">
        <f t="shared" si="19"/>
        <v>16505.16</v>
      </c>
      <c r="L156" s="61" t="s">
        <v>16</v>
      </c>
      <c r="M156" s="46">
        <f t="shared" si="20"/>
        <v>1</v>
      </c>
      <c r="N156" s="44">
        <f t="shared" si="21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44967</v>
      </c>
      <c r="D157" s="61">
        <v>1</v>
      </c>
      <c r="E157" s="140">
        <v>12</v>
      </c>
      <c r="F157" s="142">
        <f t="shared" si="15"/>
        <v>1</v>
      </c>
      <c r="G157" s="301" t="s">
        <v>238</v>
      </c>
      <c r="H157" s="302"/>
      <c r="I157" s="44">
        <f t="shared" si="12"/>
        <v>12</v>
      </c>
      <c r="J157" s="20">
        <f t="shared" si="18"/>
        <v>44967</v>
      </c>
      <c r="K157" s="44">
        <f t="shared" si="19"/>
        <v>16505.16</v>
      </c>
      <c r="L157" s="61" t="s">
        <v>16</v>
      </c>
      <c r="M157" s="46">
        <f t="shared" si="20"/>
        <v>1</v>
      </c>
      <c r="N157" s="44">
        <f t="shared" si="21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44972</v>
      </c>
      <c r="D158" s="61">
        <v>1</v>
      </c>
      <c r="E158" s="140">
        <v>12</v>
      </c>
      <c r="F158" s="142">
        <f t="shared" si="15"/>
        <v>1</v>
      </c>
      <c r="G158" s="301" t="s">
        <v>238</v>
      </c>
      <c r="H158" s="302"/>
      <c r="I158" s="44">
        <f t="shared" si="12"/>
        <v>12</v>
      </c>
      <c r="J158" s="20">
        <f t="shared" si="18"/>
        <v>44972</v>
      </c>
      <c r="K158" s="44">
        <f t="shared" si="19"/>
        <v>16505.16</v>
      </c>
      <c r="L158" s="61" t="s">
        <v>16</v>
      </c>
      <c r="M158" s="46">
        <f t="shared" si="20"/>
        <v>1</v>
      </c>
      <c r="N158" s="44">
        <f t="shared" si="21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44954</v>
      </c>
      <c r="D159" s="61">
        <v>1</v>
      </c>
      <c r="E159" s="140">
        <v>12</v>
      </c>
      <c r="F159" s="142">
        <f t="shared" si="15"/>
        <v>1</v>
      </c>
      <c r="G159" s="301" t="s">
        <v>238</v>
      </c>
      <c r="H159" s="302"/>
      <c r="I159" s="44">
        <f t="shared" si="12"/>
        <v>12</v>
      </c>
      <c r="J159" s="20">
        <f t="shared" si="18"/>
        <v>44954</v>
      </c>
      <c r="K159" s="44">
        <f t="shared" si="19"/>
        <v>16505.16</v>
      </c>
      <c r="L159" s="61" t="s">
        <v>16</v>
      </c>
      <c r="M159" s="46">
        <f t="shared" si="20"/>
        <v>1</v>
      </c>
      <c r="N159" s="44">
        <f t="shared" si="21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44957</v>
      </c>
      <c r="D160" s="61">
        <v>1</v>
      </c>
      <c r="E160" s="140">
        <v>12</v>
      </c>
      <c r="F160" s="142">
        <f t="shared" si="15"/>
        <v>1</v>
      </c>
      <c r="G160" s="301" t="s">
        <v>238</v>
      </c>
      <c r="H160" s="302"/>
      <c r="I160" s="44">
        <f t="shared" si="12"/>
        <v>12</v>
      </c>
      <c r="J160" s="20">
        <f t="shared" si="18"/>
        <v>44957</v>
      </c>
      <c r="K160" s="44">
        <f t="shared" si="19"/>
        <v>16505.16</v>
      </c>
      <c r="L160" s="61" t="s">
        <v>16</v>
      </c>
      <c r="M160" s="46">
        <f t="shared" si="20"/>
        <v>1</v>
      </c>
      <c r="N160" s="44">
        <f t="shared" si="21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44960</v>
      </c>
      <c r="D161" s="61">
        <v>1</v>
      </c>
      <c r="E161" s="140">
        <v>12</v>
      </c>
      <c r="F161" s="142">
        <f t="shared" si="15"/>
        <v>1</v>
      </c>
      <c r="G161" s="301" t="s">
        <v>238</v>
      </c>
      <c r="H161" s="302"/>
      <c r="I161" s="44">
        <f t="shared" si="12"/>
        <v>12</v>
      </c>
      <c r="J161" s="20">
        <f t="shared" si="18"/>
        <v>44960</v>
      </c>
      <c r="K161" s="44">
        <f t="shared" si="19"/>
        <v>16505.16</v>
      </c>
      <c r="L161" s="61" t="s">
        <v>16</v>
      </c>
      <c r="M161" s="46">
        <f t="shared" si="20"/>
        <v>1</v>
      </c>
      <c r="N161" s="44">
        <f t="shared" si="21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44969</v>
      </c>
      <c r="D162" s="61">
        <v>1</v>
      </c>
      <c r="E162" s="140">
        <v>12</v>
      </c>
      <c r="F162" s="142">
        <f t="shared" si="15"/>
        <v>1</v>
      </c>
      <c r="G162" s="301" t="s">
        <v>238</v>
      </c>
      <c r="H162" s="302"/>
      <c r="I162" s="44">
        <f t="shared" si="12"/>
        <v>12</v>
      </c>
      <c r="J162" s="20">
        <f t="shared" si="18"/>
        <v>44969</v>
      </c>
      <c r="K162" s="44">
        <f t="shared" si="19"/>
        <v>16505.16</v>
      </c>
      <c r="L162" s="61" t="s">
        <v>16</v>
      </c>
      <c r="M162" s="46">
        <f t="shared" si="20"/>
        <v>1</v>
      </c>
      <c r="N162" s="44">
        <f t="shared" si="21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44959</v>
      </c>
      <c r="D163" s="61">
        <v>1</v>
      </c>
      <c r="E163" s="140">
        <v>12</v>
      </c>
      <c r="F163" s="142">
        <f t="shared" si="15"/>
        <v>1</v>
      </c>
      <c r="G163" s="301" t="s">
        <v>238</v>
      </c>
      <c r="H163" s="302"/>
      <c r="I163" s="44">
        <f t="shared" si="12"/>
        <v>12</v>
      </c>
      <c r="J163" s="20">
        <f t="shared" si="18"/>
        <v>44959</v>
      </c>
      <c r="K163" s="44">
        <f t="shared" si="19"/>
        <v>16505.16</v>
      </c>
      <c r="L163" s="61" t="s">
        <v>16</v>
      </c>
      <c r="M163" s="46">
        <f t="shared" si="20"/>
        <v>1</v>
      </c>
      <c r="N163" s="44">
        <f t="shared" si="21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44968</v>
      </c>
      <c r="D164" s="61">
        <v>1</v>
      </c>
      <c r="E164" s="140">
        <v>12</v>
      </c>
      <c r="F164" s="142">
        <f t="shared" si="15"/>
        <v>1</v>
      </c>
      <c r="G164" s="301" t="s">
        <v>238</v>
      </c>
      <c r="H164" s="302"/>
      <c r="I164" s="44">
        <f t="shared" si="12"/>
        <v>12</v>
      </c>
      <c r="J164" s="20">
        <f t="shared" si="18"/>
        <v>44968</v>
      </c>
      <c r="K164" s="44">
        <f t="shared" si="19"/>
        <v>16505.16</v>
      </c>
      <c r="L164" s="61" t="s">
        <v>16</v>
      </c>
      <c r="M164" s="46">
        <f t="shared" si="20"/>
        <v>1</v>
      </c>
      <c r="N164" s="44">
        <f t="shared" si="21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44955</v>
      </c>
      <c r="D165" s="61">
        <v>1</v>
      </c>
      <c r="E165" s="140">
        <v>12</v>
      </c>
      <c r="F165" s="142">
        <f t="shared" si="15"/>
        <v>1</v>
      </c>
      <c r="G165" s="301" t="s">
        <v>238</v>
      </c>
      <c r="H165" s="302"/>
      <c r="I165" s="44">
        <f t="shared" si="12"/>
        <v>12</v>
      </c>
      <c r="J165" s="20">
        <f t="shared" si="18"/>
        <v>44955</v>
      </c>
      <c r="K165" s="44">
        <f t="shared" si="19"/>
        <v>16505.16</v>
      </c>
      <c r="L165" s="61" t="s">
        <v>16</v>
      </c>
      <c r="M165" s="46">
        <f t="shared" si="20"/>
        <v>1</v>
      </c>
      <c r="N165" s="44">
        <f t="shared" si="21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44978</v>
      </c>
      <c r="D166" s="61">
        <v>1</v>
      </c>
      <c r="E166" s="140">
        <v>12</v>
      </c>
      <c r="F166" s="142">
        <f t="shared" si="15"/>
        <v>1</v>
      </c>
      <c r="G166" s="301" t="s">
        <v>238</v>
      </c>
      <c r="H166" s="302"/>
      <c r="I166" s="44">
        <f t="shared" si="12"/>
        <v>12</v>
      </c>
      <c r="J166" s="20">
        <f t="shared" si="18"/>
        <v>44978</v>
      </c>
      <c r="K166" s="44">
        <f t="shared" si="19"/>
        <v>16505.16</v>
      </c>
      <c r="L166" s="61" t="s">
        <v>16</v>
      </c>
      <c r="M166" s="46">
        <f t="shared" si="20"/>
        <v>1</v>
      </c>
      <c r="N166" s="44">
        <f t="shared" si="21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44962</v>
      </c>
      <c r="D167" s="61">
        <v>1</v>
      </c>
      <c r="E167" s="140">
        <v>12</v>
      </c>
      <c r="F167" s="142">
        <f t="shared" si="15"/>
        <v>1</v>
      </c>
      <c r="G167" s="301" t="s">
        <v>238</v>
      </c>
      <c r="H167" s="302"/>
      <c r="I167" s="44">
        <f t="shared" si="12"/>
        <v>12</v>
      </c>
      <c r="J167" s="20">
        <f t="shared" si="18"/>
        <v>44962</v>
      </c>
      <c r="K167" s="44">
        <f t="shared" si="19"/>
        <v>16505.16</v>
      </c>
      <c r="L167" s="61" t="s">
        <v>16</v>
      </c>
      <c r="M167" s="46">
        <f t="shared" si="20"/>
        <v>1</v>
      </c>
      <c r="N167" s="44">
        <f t="shared" si="21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44963</v>
      </c>
      <c r="D168" s="61">
        <v>1</v>
      </c>
      <c r="E168" s="140">
        <v>12</v>
      </c>
      <c r="F168" s="142">
        <f t="shared" si="15"/>
        <v>1</v>
      </c>
      <c r="G168" s="301" t="s">
        <v>238</v>
      </c>
      <c r="H168" s="302"/>
      <c r="I168" s="44">
        <f t="shared" si="12"/>
        <v>12</v>
      </c>
      <c r="J168" s="20">
        <f t="shared" si="18"/>
        <v>44963</v>
      </c>
      <c r="K168" s="44">
        <f t="shared" si="19"/>
        <v>16505.16</v>
      </c>
      <c r="L168" s="61" t="s">
        <v>16</v>
      </c>
      <c r="M168" s="46">
        <f t="shared" si="20"/>
        <v>1</v>
      </c>
      <c r="N168" s="44">
        <f t="shared" si="21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44975</v>
      </c>
      <c r="D169" s="61">
        <v>1</v>
      </c>
      <c r="E169" s="140">
        <v>12</v>
      </c>
      <c r="F169" s="142">
        <f t="shared" si="15"/>
        <v>1</v>
      </c>
      <c r="G169" s="301" t="s">
        <v>238</v>
      </c>
      <c r="H169" s="302"/>
      <c r="I169" s="44">
        <f t="shared" si="12"/>
        <v>12</v>
      </c>
      <c r="J169" s="20">
        <f t="shared" si="18"/>
        <v>44975</v>
      </c>
      <c r="K169" s="44">
        <f t="shared" si="19"/>
        <v>16505.16</v>
      </c>
      <c r="L169" s="61" t="s">
        <v>16</v>
      </c>
      <c r="M169" s="46">
        <f t="shared" si="20"/>
        <v>1</v>
      </c>
      <c r="N169" s="44">
        <f t="shared" si="21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44958</v>
      </c>
      <c r="D170" s="61">
        <v>1</v>
      </c>
      <c r="E170" s="140">
        <v>12</v>
      </c>
      <c r="F170" s="142">
        <f t="shared" si="15"/>
        <v>1</v>
      </c>
      <c r="G170" s="301" t="s">
        <v>238</v>
      </c>
      <c r="H170" s="302"/>
      <c r="I170" s="44">
        <f t="shared" si="12"/>
        <v>12</v>
      </c>
      <c r="J170" s="20">
        <f t="shared" si="18"/>
        <v>44958</v>
      </c>
      <c r="K170" s="44">
        <f t="shared" si="19"/>
        <v>16505.16</v>
      </c>
      <c r="L170" s="61" t="s">
        <v>16</v>
      </c>
      <c r="M170" s="46">
        <f t="shared" si="20"/>
        <v>1</v>
      </c>
      <c r="N170" s="44">
        <f t="shared" si="21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44964</v>
      </c>
      <c r="D171" s="61">
        <v>1</v>
      </c>
      <c r="E171" s="140">
        <v>12</v>
      </c>
      <c r="F171" s="142">
        <f t="shared" si="15"/>
        <v>1</v>
      </c>
      <c r="G171" s="301" t="s">
        <v>238</v>
      </c>
      <c r="H171" s="302"/>
      <c r="I171" s="44">
        <f t="shared" si="12"/>
        <v>12</v>
      </c>
      <c r="J171" s="20">
        <f t="shared" si="18"/>
        <v>44964</v>
      </c>
      <c r="K171" s="44">
        <f t="shared" si="19"/>
        <v>16505.16</v>
      </c>
      <c r="L171" s="61" t="s">
        <v>16</v>
      </c>
      <c r="M171" s="46">
        <f t="shared" si="20"/>
        <v>1</v>
      </c>
      <c r="N171" s="44">
        <f t="shared" si="21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44971</v>
      </c>
      <c r="D172" s="61">
        <v>1</v>
      </c>
      <c r="E172" s="140">
        <v>12</v>
      </c>
      <c r="F172" s="142">
        <f t="shared" si="15"/>
        <v>1</v>
      </c>
      <c r="G172" s="301" t="s">
        <v>238</v>
      </c>
      <c r="H172" s="302"/>
      <c r="I172" s="44">
        <f t="shared" si="12"/>
        <v>12</v>
      </c>
      <c r="J172" s="20">
        <f t="shared" si="18"/>
        <v>44971</v>
      </c>
      <c r="K172" s="44">
        <f t="shared" si="19"/>
        <v>16505.16</v>
      </c>
      <c r="L172" s="61" t="s">
        <v>16</v>
      </c>
      <c r="M172" s="46">
        <f t="shared" si="20"/>
        <v>1</v>
      </c>
      <c r="N172" s="44">
        <f t="shared" si="21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44980</v>
      </c>
      <c r="D173" s="61">
        <v>1</v>
      </c>
      <c r="E173" s="140">
        <v>12</v>
      </c>
      <c r="F173" s="142">
        <f t="shared" si="15"/>
        <v>1</v>
      </c>
      <c r="G173" s="301" t="s">
        <v>238</v>
      </c>
      <c r="H173" s="302"/>
      <c r="I173" s="44">
        <f t="shared" si="12"/>
        <v>12</v>
      </c>
      <c r="J173" s="20">
        <f t="shared" si="18"/>
        <v>44980</v>
      </c>
      <c r="K173" s="44">
        <f t="shared" si="19"/>
        <v>16505.16</v>
      </c>
      <c r="L173" s="61" t="s">
        <v>16</v>
      </c>
      <c r="M173" s="46">
        <f t="shared" si="20"/>
        <v>1</v>
      </c>
      <c r="N173" s="44">
        <f t="shared" si="21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44953</v>
      </c>
      <c r="D174" s="61">
        <v>1</v>
      </c>
      <c r="E174" s="140">
        <v>12</v>
      </c>
      <c r="F174" s="142">
        <f t="shared" si="15"/>
        <v>1</v>
      </c>
      <c r="G174" s="301" t="s">
        <v>238</v>
      </c>
      <c r="H174" s="302"/>
      <c r="I174" s="44">
        <f t="shared" si="12"/>
        <v>12</v>
      </c>
      <c r="J174" s="20">
        <f t="shared" si="18"/>
        <v>44953</v>
      </c>
      <c r="K174" s="44">
        <f t="shared" si="19"/>
        <v>16505.16</v>
      </c>
      <c r="L174" s="61" t="s">
        <v>16</v>
      </c>
      <c r="M174" s="46">
        <f t="shared" si="20"/>
        <v>1</v>
      </c>
      <c r="N174" s="44">
        <f t="shared" si="21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44962</v>
      </c>
      <c r="D175" s="61">
        <v>1</v>
      </c>
      <c r="E175" s="140">
        <v>12</v>
      </c>
      <c r="F175" s="142">
        <f t="shared" si="15"/>
        <v>1</v>
      </c>
      <c r="G175" s="301" t="s">
        <v>238</v>
      </c>
      <c r="H175" s="302"/>
      <c r="I175" s="44">
        <f t="shared" si="12"/>
        <v>12</v>
      </c>
      <c r="J175" s="20">
        <f t="shared" si="18"/>
        <v>44962</v>
      </c>
      <c r="K175" s="44">
        <f t="shared" si="19"/>
        <v>16505.16</v>
      </c>
      <c r="L175" s="61" t="s">
        <v>16</v>
      </c>
      <c r="M175" s="46">
        <f t="shared" si="20"/>
        <v>1</v>
      </c>
      <c r="N175" s="44">
        <f t="shared" si="21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44965</v>
      </c>
      <c r="D176" s="61">
        <v>1</v>
      </c>
      <c r="E176" s="140">
        <v>12</v>
      </c>
      <c r="F176" s="142">
        <f t="shared" si="15"/>
        <v>1</v>
      </c>
      <c r="G176" s="301" t="s">
        <v>238</v>
      </c>
      <c r="H176" s="302"/>
      <c r="I176" s="44">
        <f t="shared" si="12"/>
        <v>12</v>
      </c>
      <c r="J176" s="20">
        <f t="shared" si="18"/>
        <v>44965</v>
      </c>
      <c r="K176" s="44">
        <f t="shared" si="19"/>
        <v>16505.16</v>
      </c>
      <c r="L176" s="61" t="s">
        <v>16</v>
      </c>
      <c r="M176" s="46">
        <f t="shared" si="20"/>
        <v>1</v>
      </c>
      <c r="N176" s="44">
        <f t="shared" si="21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44961</v>
      </c>
      <c r="D177" s="61">
        <v>1</v>
      </c>
      <c r="E177" s="140">
        <v>12</v>
      </c>
      <c r="F177" s="142">
        <f t="shared" si="15"/>
        <v>1</v>
      </c>
      <c r="G177" s="301" t="s">
        <v>238</v>
      </c>
      <c r="H177" s="302"/>
      <c r="I177" s="44">
        <f t="shared" si="12"/>
        <v>12</v>
      </c>
      <c r="J177" s="20">
        <f t="shared" si="18"/>
        <v>44961</v>
      </c>
      <c r="K177" s="44">
        <f t="shared" si="19"/>
        <v>16505.16</v>
      </c>
      <c r="L177" s="61" t="s">
        <v>16</v>
      </c>
      <c r="M177" s="46">
        <f t="shared" si="20"/>
        <v>1</v>
      </c>
      <c r="N177" s="44">
        <f t="shared" si="21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44966</v>
      </c>
      <c r="D178" s="61">
        <v>1</v>
      </c>
      <c r="E178" s="140">
        <v>12</v>
      </c>
      <c r="F178" s="142">
        <f t="shared" si="15"/>
        <v>1</v>
      </c>
      <c r="G178" s="301" t="s">
        <v>238</v>
      </c>
      <c r="H178" s="302"/>
      <c r="I178" s="44">
        <f t="shared" si="12"/>
        <v>12</v>
      </c>
      <c r="J178" s="20">
        <f t="shared" si="18"/>
        <v>44966</v>
      </c>
      <c r="K178" s="44">
        <f t="shared" si="19"/>
        <v>16505.16</v>
      </c>
      <c r="L178" s="61" t="s">
        <v>16</v>
      </c>
      <c r="M178" s="46">
        <f t="shared" si="20"/>
        <v>1</v>
      </c>
      <c r="N178" s="44">
        <f t="shared" si="21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44966</v>
      </c>
      <c r="D179" s="61">
        <v>1</v>
      </c>
      <c r="E179" s="140">
        <v>12</v>
      </c>
      <c r="F179" s="142">
        <f t="shared" si="15"/>
        <v>1</v>
      </c>
      <c r="G179" s="301" t="s">
        <v>238</v>
      </c>
      <c r="H179" s="302"/>
      <c r="I179" s="44">
        <f t="shared" si="12"/>
        <v>12</v>
      </c>
      <c r="J179" s="20">
        <f t="shared" si="18"/>
        <v>44966</v>
      </c>
      <c r="K179" s="44">
        <f t="shared" si="19"/>
        <v>16505.16</v>
      </c>
      <c r="L179" s="61" t="s">
        <v>16</v>
      </c>
      <c r="M179" s="46">
        <f t="shared" si="20"/>
        <v>1</v>
      </c>
      <c r="N179" s="44">
        <f t="shared" si="21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44974</v>
      </c>
      <c r="D180" s="61">
        <v>1</v>
      </c>
      <c r="E180" s="140">
        <v>12</v>
      </c>
      <c r="F180" s="142">
        <f t="shared" si="15"/>
        <v>1</v>
      </c>
      <c r="G180" s="301" t="s">
        <v>238</v>
      </c>
      <c r="H180" s="302"/>
      <c r="I180" s="44">
        <f t="shared" si="12"/>
        <v>12</v>
      </c>
      <c r="J180" s="20">
        <f t="shared" si="18"/>
        <v>44974</v>
      </c>
      <c r="K180" s="44">
        <f t="shared" si="19"/>
        <v>16505.16</v>
      </c>
      <c r="L180" s="61" t="s">
        <v>16</v>
      </c>
      <c r="M180" s="46">
        <f t="shared" si="20"/>
        <v>1</v>
      </c>
      <c r="N180" s="44">
        <f t="shared" si="21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44957</v>
      </c>
      <c r="D181" s="61">
        <v>1</v>
      </c>
      <c r="E181" s="140">
        <v>12</v>
      </c>
      <c r="F181" s="142">
        <f t="shared" si="15"/>
        <v>1</v>
      </c>
      <c r="G181" s="301" t="s">
        <v>238</v>
      </c>
      <c r="H181" s="302"/>
      <c r="I181" s="44">
        <f t="shared" si="12"/>
        <v>12</v>
      </c>
      <c r="J181" s="20">
        <f t="shared" si="18"/>
        <v>44957</v>
      </c>
      <c r="K181" s="44">
        <f t="shared" si="19"/>
        <v>16505.16</v>
      </c>
      <c r="L181" s="61" t="s">
        <v>16</v>
      </c>
      <c r="M181" s="46">
        <f t="shared" si="20"/>
        <v>1</v>
      </c>
      <c r="N181" s="44">
        <f t="shared" si="21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44959</v>
      </c>
      <c r="D182" s="61">
        <v>1</v>
      </c>
      <c r="E182" s="140">
        <v>12</v>
      </c>
      <c r="F182" s="142">
        <f t="shared" si="15"/>
        <v>1</v>
      </c>
      <c r="G182" s="301" t="s">
        <v>238</v>
      </c>
      <c r="H182" s="302"/>
      <c r="I182" s="44">
        <f t="shared" si="12"/>
        <v>12</v>
      </c>
      <c r="J182" s="20">
        <f t="shared" si="18"/>
        <v>44959</v>
      </c>
      <c r="K182" s="44">
        <f t="shared" si="19"/>
        <v>16505.16</v>
      </c>
      <c r="L182" s="61" t="s">
        <v>16</v>
      </c>
      <c r="M182" s="46">
        <f t="shared" si="20"/>
        <v>1</v>
      </c>
      <c r="N182" s="44">
        <f t="shared" si="21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44963</v>
      </c>
      <c r="D183" s="61">
        <v>1</v>
      </c>
      <c r="E183" s="140">
        <v>12</v>
      </c>
      <c r="F183" s="142">
        <f t="shared" si="15"/>
        <v>1</v>
      </c>
      <c r="G183" s="301" t="s">
        <v>238</v>
      </c>
      <c r="H183" s="302"/>
      <c r="I183" s="44">
        <f t="shared" si="12"/>
        <v>12</v>
      </c>
      <c r="J183" s="20">
        <f t="shared" si="18"/>
        <v>44963</v>
      </c>
      <c r="K183" s="44">
        <f t="shared" si="19"/>
        <v>16505.16</v>
      </c>
      <c r="L183" s="61" t="s">
        <v>16</v>
      </c>
      <c r="M183" s="46">
        <f t="shared" si="20"/>
        <v>1</v>
      </c>
      <c r="N183" s="44">
        <f t="shared" si="21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44959</v>
      </c>
      <c r="D184" s="61">
        <v>1</v>
      </c>
      <c r="E184" s="140">
        <v>12</v>
      </c>
      <c r="F184" s="142">
        <f t="shared" si="15"/>
        <v>1</v>
      </c>
      <c r="G184" s="301" t="s">
        <v>238</v>
      </c>
      <c r="H184" s="302"/>
      <c r="I184" s="44">
        <f t="shared" si="12"/>
        <v>12</v>
      </c>
      <c r="J184" s="20">
        <f t="shared" si="18"/>
        <v>44959</v>
      </c>
      <c r="K184" s="44">
        <f t="shared" si="19"/>
        <v>16505.16</v>
      </c>
      <c r="L184" s="61" t="s">
        <v>16</v>
      </c>
      <c r="M184" s="46">
        <f t="shared" si="20"/>
        <v>1</v>
      </c>
      <c r="N184" s="44">
        <f t="shared" si="21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44964</v>
      </c>
      <c r="D185" s="61">
        <v>1</v>
      </c>
      <c r="E185" s="140">
        <v>12</v>
      </c>
      <c r="F185" s="142">
        <f t="shared" si="15"/>
        <v>1</v>
      </c>
      <c r="G185" s="301" t="s">
        <v>238</v>
      </c>
      <c r="H185" s="302"/>
      <c r="I185" s="44">
        <f t="shared" si="12"/>
        <v>12</v>
      </c>
      <c r="J185" s="20">
        <f t="shared" si="18"/>
        <v>44964</v>
      </c>
      <c r="K185" s="44">
        <f t="shared" si="19"/>
        <v>16505.16</v>
      </c>
      <c r="L185" s="61" t="s">
        <v>16</v>
      </c>
      <c r="M185" s="46">
        <f t="shared" si="20"/>
        <v>1</v>
      </c>
      <c r="N185" s="44">
        <f t="shared" si="21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44978</v>
      </c>
      <c r="D186" s="61">
        <v>1</v>
      </c>
      <c r="E186" s="140">
        <v>12</v>
      </c>
      <c r="F186" s="142">
        <f t="shared" si="15"/>
        <v>1</v>
      </c>
      <c r="G186" s="301" t="s">
        <v>238</v>
      </c>
      <c r="H186" s="302"/>
      <c r="I186" s="44">
        <f t="shared" si="12"/>
        <v>12</v>
      </c>
      <c r="J186" s="20">
        <f t="shared" si="18"/>
        <v>44978</v>
      </c>
      <c r="K186" s="44">
        <f t="shared" si="19"/>
        <v>16505.16</v>
      </c>
      <c r="L186" s="61" t="s">
        <v>16</v>
      </c>
      <c r="M186" s="46">
        <f t="shared" si="20"/>
        <v>1</v>
      </c>
      <c r="N186" s="44">
        <f t="shared" si="21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44956</v>
      </c>
      <c r="D187" s="61">
        <v>1</v>
      </c>
      <c r="E187" s="140">
        <v>12</v>
      </c>
      <c r="F187" s="142">
        <f t="shared" si="15"/>
        <v>1</v>
      </c>
      <c r="G187" s="301" t="s">
        <v>238</v>
      </c>
      <c r="H187" s="302"/>
      <c r="I187" s="44">
        <f t="shared" si="12"/>
        <v>12</v>
      </c>
      <c r="J187" s="20">
        <f t="shared" si="18"/>
        <v>44956</v>
      </c>
      <c r="K187" s="44">
        <f t="shared" si="19"/>
        <v>16505.16</v>
      </c>
      <c r="L187" s="61" t="s">
        <v>16</v>
      </c>
      <c r="M187" s="46">
        <f t="shared" si="20"/>
        <v>1</v>
      </c>
      <c r="N187" s="44">
        <f t="shared" si="21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44955</v>
      </c>
      <c r="D188" s="61">
        <v>1</v>
      </c>
      <c r="E188" s="140">
        <v>12</v>
      </c>
      <c r="F188" s="142">
        <f t="shared" si="15"/>
        <v>1</v>
      </c>
      <c r="G188" s="301" t="s">
        <v>238</v>
      </c>
      <c r="H188" s="302"/>
      <c r="I188" s="44">
        <f t="shared" si="12"/>
        <v>12</v>
      </c>
      <c r="J188" s="20">
        <f t="shared" si="18"/>
        <v>44955</v>
      </c>
      <c r="K188" s="44">
        <f t="shared" si="19"/>
        <v>16505.16</v>
      </c>
      <c r="L188" s="61" t="s">
        <v>16</v>
      </c>
      <c r="M188" s="46">
        <f t="shared" si="20"/>
        <v>1</v>
      </c>
      <c r="N188" s="44">
        <f t="shared" si="21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44962</v>
      </c>
      <c r="D189" s="61">
        <v>1</v>
      </c>
      <c r="E189" s="140">
        <v>12</v>
      </c>
      <c r="F189" s="142">
        <f t="shared" si="15"/>
        <v>1</v>
      </c>
      <c r="G189" s="301" t="s">
        <v>238</v>
      </c>
      <c r="H189" s="302"/>
      <c r="I189" s="44">
        <f t="shared" si="12"/>
        <v>12</v>
      </c>
      <c r="J189" s="20">
        <f t="shared" si="18"/>
        <v>44962</v>
      </c>
      <c r="K189" s="44">
        <f t="shared" si="19"/>
        <v>16505.16</v>
      </c>
      <c r="L189" s="61" t="s">
        <v>16</v>
      </c>
      <c r="M189" s="46">
        <f t="shared" si="20"/>
        <v>1</v>
      </c>
      <c r="N189" s="44">
        <f t="shared" si="21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44973</v>
      </c>
      <c r="D190" s="61">
        <v>1</v>
      </c>
      <c r="E190" s="140">
        <v>12</v>
      </c>
      <c r="F190" s="142">
        <f t="shared" si="15"/>
        <v>1</v>
      </c>
      <c r="G190" s="301" t="s">
        <v>238</v>
      </c>
      <c r="H190" s="302"/>
      <c r="I190" s="44">
        <f t="shared" si="12"/>
        <v>12</v>
      </c>
      <c r="J190" s="20">
        <f t="shared" si="18"/>
        <v>44973</v>
      </c>
      <c r="K190" s="44">
        <f t="shared" si="19"/>
        <v>16505.16</v>
      </c>
      <c r="L190" s="61" t="s">
        <v>16</v>
      </c>
      <c r="M190" s="46">
        <f t="shared" si="20"/>
        <v>1</v>
      </c>
      <c r="N190" s="44">
        <f t="shared" si="21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44956</v>
      </c>
      <c r="D191" s="61">
        <v>1</v>
      </c>
      <c r="E191" s="140">
        <v>12</v>
      </c>
      <c r="F191" s="142">
        <f t="shared" si="15"/>
        <v>1</v>
      </c>
      <c r="G191" s="301" t="s">
        <v>238</v>
      </c>
      <c r="H191" s="302"/>
      <c r="I191" s="44">
        <f t="shared" si="12"/>
        <v>12</v>
      </c>
      <c r="J191" s="20">
        <f t="shared" si="18"/>
        <v>44956</v>
      </c>
      <c r="K191" s="44">
        <f t="shared" si="19"/>
        <v>16505.16</v>
      </c>
      <c r="L191" s="61" t="s">
        <v>16</v>
      </c>
      <c r="M191" s="46">
        <f t="shared" si="20"/>
        <v>1</v>
      </c>
      <c r="N191" s="44">
        <f>E191</f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44966</v>
      </c>
      <c r="D192" s="61">
        <v>1</v>
      </c>
      <c r="E192" s="140">
        <v>12</v>
      </c>
      <c r="F192" s="142">
        <f t="shared" si="15"/>
        <v>1</v>
      </c>
      <c r="G192" s="301" t="s">
        <v>238</v>
      </c>
      <c r="H192" s="302"/>
      <c r="I192" s="44">
        <f t="shared" si="12"/>
        <v>12</v>
      </c>
      <c r="J192" s="20">
        <f>C192</f>
        <v>44966</v>
      </c>
      <c r="K192" s="44">
        <f t="shared" si="19"/>
        <v>16505.16</v>
      </c>
      <c r="L192" s="61" t="s">
        <v>16</v>
      </c>
      <c r="M192" s="46">
        <f t="shared" si="20"/>
        <v>1</v>
      </c>
      <c r="N192" s="44">
        <f t="shared" si="21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44971</v>
      </c>
      <c r="D193" s="61">
        <v>1</v>
      </c>
      <c r="E193" s="140">
        <v>12</v>
      </c>
      <c r="F193" s="142">
        <f t="shared" si="15"/>
        <v>1</v>
      </c>
      <c r="G193" s="301" t="s">
        <v>238</v>
      </c>
      <c r="H193" s="302"/>
      <c r="I193" s="44">
        <f t="shared" si="12"/>
        <v>12</v>
      </c>
      <c r="J193" s="20">
        <f t="shared" si="18"/>
        <v>44971</v>
      </c>
      <c r="K193" s="44">
        <f t="shared" si="19"/>
        <v>16505.16</v>
      </c>
      <c r="L193" s="61" t="s">
        <v>16</v>
      </c>
      <c r="M193" s="46">
        <f t="shared" si="20"/>
        <v>1</v>
      </c>
      <c r="N193" s="44">
        <f t="shared" si="21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44975</v>
      </c>
      <c r="D194" s="61">
        <v>1</v>
      </c>
      <c r="E194" s="140">
        <v>12</v>
      </c>
      <c r="F194" s="142">
        <f t="shared" si="15"/>
        <v>1</v>
      </c>
      <c r="G194" s="301" t="s">
        <v>238</v>
      </c>
      <c r="H194" s="302"/>
      <c r="I194" s="44">
        <f t="shared" si="12"/>
        <v>12</v>
      </c>
      <c r="J194" s="20">
        <f t="shared" si="18"/>
        <v>44975</v>
      </c>
      <c r="K194" s="44">
        <f t="shared" si="19"/>
        <v>16505.16</v>
      </c>
      <c r="L194" s="61" t="s">
        <v>16</v>
      </c>
      <c r="M194" s="46">
        <f t="shared" si="20"/>
        <v>1</v>
      </c>
      <c r="N194" s="44">
        <f t="shared" si="21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23</v>
      </c>
      <c r="C195" s="20">
        <v>44939</v>
      </c>
      <c r="D195" s="61">
        <v>1</v>
      </c>
      <c r="E195" s="140">
        <v>50</v>
      </c>
      <c r="F195" s="142">
        <f t="shared" si="15"/>
        <v>1</v>
      </c>
      <c r="G195" s="56" t="s">
        <v>266</v>
      </c>
      <c r="H195" s="20">
        <v>44964</v>
      </c>
      <c r="I195" s="44">
        <f t="shared" si="12"/>
        <v>50</v>
      </c>
      <c r="J195" s="20">
        <v>44994</v>
      </c>
      <c r="K195" s="44">
        <f t="shared" si="19"/>
        <v>16505.16</v>
      </c>
      <c r="L195" s="61" t="s">
        <v>16</v>
      </c>
      <c r="M195" s="46">
        <f t="shared" si="20"/>
        <v>1</v>
      </c>
      <c r="N195" s="44">
        <f t="shared" si="21"/>
        <v>50</v>
      </c>
      <c r="O195" s="46">
        <v>0</v>
      </c>
      <c r="P195" s="26"/>
    </row>
    <row r="196" spans="1:16" ht="18.75" customHeight="1" x14ac:dyDescent="0.25">
      <c r="A196" s="61">
        <v>191</v>
      </c>
      <c r="B196" s="15" t="s">
        <v>23</v>
      </c>
      <c r="C196" s="20">
        <v>44936</v>
      </c>
      <c r="D196" s="61">
        <v>1</v>
      </c>
      <c r="E196" s="140">
        <v>50</v>
      </c>
      <c r="F196" s="142">
        <f t="shared" si="15"/>
        <v>1</v>
      </c>
      <c r="G196" s="56" t="s">
        <v>250</v>
      </c>
      <c r="H196" s="20">
        <v>44958</v>
      </c>
      <c r="I196" s="44">
        <f t="shared" si="12"/>
        <v>50</v>
      </c>
      <c r="J196" s="20">
        <v>44960</v>
      </c>
      <c r="K196" s="44">
        <f t="shared" si="19"/>
        <v>16505.16</v>
      </c>
      <c r="L196" s="61" t="s">
        <v>16</v>
      </c>
      <c r="M196" s="46">
        <f t="shared" si="20"/>
        <v>1</v>
      </c>
      <c r="N196" s="44">
        <f t="shared" si="21"/>
        <v>50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23</v>
      </c>
      <c r="C197" s="20">
        <v>44936</v>
      </c>
      <c r="D197" s="61">
        <v>1</v>
      </c>
      <c r="E197" s="140">
        <v>146</v>
      </c>
      <c r="F197" s="142">
        <f t="shared" si="15"/>
        <v>1</v>
      </c>
      <c r="G197" s="56" t="s">
        <v>251</v>
      </c>
      <c r="H197" s="20">
        <v>44958</v>
      </c>
      <c r="I197" s="44">
        <f t="shared" si="12"/>
        <v>146</v>
      </c>
      <c r="J197" s="20">
        <v>44966</v>
      </c>
      <c r="K197" s="44">
        <f t="shared" si="19"/>
        <v>16505.16</v>
      </c>
      <c r="L197" s="61" t="s">
        <v>16</v>
      </c>
      <c r="M197" s="46">
        <f t="shared" si="20"/>
        <v>1</v>
      </c>
      <c r="N197" s="44">
        <f t="shared" si="21"/>
        <v>146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23</v>
      </c>
      <c r="C198" s="20">
        <v>44963</v>
      </c>
      <c r="D198" s="61">
        <v>1</v>
      </c>
      <c r="E198" s="140">
        <v>25</v>
      </c>
      <c r="F198" s="142">
        <f t="shared" si="15"/>
        <v>1</v>
      </c>
      <c r="G198" s="56" t="s">
        <v>267</v>
      </c>
      <c r="H198" s="20">
        <v>44965</v>
      </c>
      <c r="I198" s="44">
        <f t="shared" ref="I198:I206" si="22">E198</f>
        <v>25</v>
      </c>
      <c r="J198" s="20">
        <v>44971</v>
      </c>
      <c r="K198" s="44">
        <f t="shared" si="19"/>
        <v>16505.16</v>
      </c>
      <c r="L198" s="61" t="s">
        <v>16</v>
      </c>
      <c r="M198" s="46">
        <f t="shared" si="20"/>
        <v>1</v>
      </c>
      <c r="N198" s="44">
        <f t="shared" si="21"/>
        <v>25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23</v>
      </c>
      <c r="C199" s="20">
        <v>44939</v>
      </c>
      <c r="D199" s="61">
        <v>1</v>
      </c>
      <c r="E199" s="140">
        <v>146</v>
      </c>
      <c r="F199" s="142">
        <f t="shared" ref="F199:F206" si="23">D199</f>
        <v>1</v>
      </c>
      <c r="G199" s="56" t="s">
        <v>268</v>
      </c>
      <c r="H199" s="20">
        <v>44965</v>
      </c>
      <c r="I199" s="44">
        <f t="shared" si="22"/>
        <v>146</v>
      </c>
      <c r="J199" s="61" t="s">
        <v>25</v>
      </c>
      <c r="K199" s="44">
        <f t="shared" si="19"/>
        <v>16505.16</v>
      </c>
      <c r="L199" s="61" t="s">
        <v>16</v>
      </c>
      <c r="M199" s="46">
        <f t="shared" si="20"/>
        <v>1</v>
      </c>
      <c r="N199" s="44">
        <f t="shared" si="21"/>
        <v>146</v>
      </c>
      <c r="O199" s="46">
        <v>0</v>
      </c>
      <c r="P199" s="30"/>
    </row>
    <row r="200" spans="1:16" ht="20.25" customHeight="1" x14ac:dyDescent="0.25">
      <c r="A200" s="61">
        <v>195</v>
      </c>
      <c r="B200" s="15" t="s">
        <v>23</v>
      </c>
      <c r="C200" s="20">
        <v>44939</v>
      </c>
      <c r="D200" s="61">
        <v>1</v>
      </c>
      <c r="E200" s="140">
        <v>50</v>
      </c>
      <c r="F200" s="142">
        <f t="shared" si="23"/>
        <v>1</v>
      </c>
      <c r="G200" s="56" t="s">
        <v>269</v>
      </c>
      <c r="H200" s="20">
        <v>44965</v>
      </c>
      <c r="I200" s="44">
        <f t="shared" si="22"/>
        <v>50</v>
      </c>
      <c r="J200" s="61" t="s">
        <v>25</v>
      </c>
      <c r="K200" s="44">
        <f t="shared" si="19"/>
        <v>16505.16</v>
      </c>
      <c r="L200" s="61" t="s">
        <v>16</v>
      </c>
      <c r="M200" s="46">
        <f t="shared" si="20"/>
        <v>1</v>
      </c>
      <c r="N200" s="44">
        <f t="shared" si="21"/>
        <v>50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20">
        <v>44939</v>
      </c>
      <c r="D201" s="61">
        <v>1</v>
      </c>
      <c r="E201" s="140">
        <v>146</v>
      </c>
      <c r="F201" s="142">
        <f t="shared" si="23"/>
        <v>1</v>
      </c>
      <c r="G201" s="56" t="s">
        <v>270</v>
      </c>
      <c r="H201" s="20">
        <v>44965</v>
      </c>
      <c r="I201" s="44">
        <f t="shared" si="22"/>
        <v>146</v>
      </c>
      <c r="J201" s="61" t="s">
        <v>25</v>
      </c>
      <c r="K201" s="44">
        <f t="shared" si="19"/>
        <v>16505.16</v>
      </c>
      <c r="L201" s="61" t="s">
        <v>16</v>
      </c>
      <c r="M201" s="46">
        <f t="shared" si="20"/>
        <v>1</v>
      </c>
      <c r="N201" s="44">
        <f t="shared" si="21"/>
        <v>146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205</v>
      </c>
      <c r="C202" s="20">
        <v>44874</v>
      </c>
      <c r="D202" s="61">
        <v>1</v>
      </c>
      <c r="E202" s="140">
        <v>2</v>
      </c>
      <c r="F202" s="142">
        <f t="shared" si="23"/>
        <v>1</v>
      </c>
      <c r="G202" s="56" t="s">
        <v>275</v>
      </c>
      <c r="H202" s="20">
        <v>44964</v>
      </c>
      <c r="I202" s="44">
        <f t="shared" si="22"/>
        <v>2</v>
      </c>
      <c r="J202" s="61" t="s">
        <v>25</v>
      </c>
      <c r="K202" s="44">
        <f>I202*3000*1.2</f>
        <v>7200</v>
      </c>
      <c r="L202" s="61" t="s">
        <v>276</v>
      </c>
      <c r="M202" s="46">
        <f t="shared" si="20"/>
        <v>1</v>
      </c>
      <c r="N202" s="44">
        <f t="shared" si="21"/>
        <v>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23</v>
      </c>
      <c r="C203" s="20">
        <v>44939</v>
      </c>
      <c r="D203" s="61">
        <v>1</v>
      </c>
      <c r="E203" s="140">
        <v>50</v>
      </c>
      <c r="F203" s="142">
        <f t="shared" si="23"/>
        <v>1</v>
      </c>
      <c r="G203" s="56" t="s">
        <v>271</v>
      </c>
      <c r="H203" s="20">
        <v>44966</v>
      </c>
      <c r="I203" s="44">
        <f t="shared" si="22"/>
        <v>50</v>
      </c>
      <c r="J203" s="20">
        <v>44977</v>
      </c>
      <c r="K203" s="44">
        <f t="shared" si="19"/>
        <v>16505.16</v>
      </c>
      <c r="L203" s="61" t="s">
        <v>16</v>
      </c>
      <c r="M203" s="46">
        <f t="shared" si="20"/>
        <v>1</v>
      </c>
      <c r="N203" s="44">
        <f t="shared" si="21"/>
        <v>50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20">
        <v>44939</v>
      </c>
      <c r="D204" s="61">
        <v>1</v>
      </c>
      <c r="E204" s="140">
        <v>146</v>
      </c>
      <c r="F204" s="142">
        <f t="shared" si="23"/>
        <v>1</v>
      </c>
      <c r="G204" s="56" t="s">
        <v>272</v>
      </c>
      <c r="H204" s="20">
        <v>44966</v>
      </c>
      <c r="I204" s="44">
        <f>E204</f>
        <v>146</v>
      </c>
      <c r="J204" s="20">
        <v>44978</v>
      </c>
      <c r="K204" s="44">
        <f t="shared" si="19"/>
        <v>16505.16</v>
      </c>
      <c r="L204" s="61" t="s">
        <v>16</v>
      </c>
      <c r="M204" s="46">
        <f t="shared" si="20"/>
        <v>1</v>
      </c>
      <c r="N204" s="44">
        <f t="shared" si="21"/>
        <v>146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20">
        <v>44970</v>
      </c>
      <c r="D205" s="61">
        <v>1</v>
      </c>
      <c r="E205" s="140">
        <v>15</v>
      </c>
      <c r="F205" s="142">
        <f t="shared" si="23"/>
        <v>1</v>
      </c>
      <c r="G205" s="56" t="s">
        <v>273</v>
      </c>
      <c r="H205" s="20">
        <v>44977</v>
      </c>
      <c r="I205" s="44">
        <f t="shared" si="22"/>
        <v>15</v>
      </c>
      <c r="J205" s="20">
        <v>44977</v>
      </c>
      <c r="K205" s="44">
        <f t="shared" si="19"/>
        <v>16505.16</v>
      </c>
      <c r="L205" s="61" t="s">
        <v>16</v>
      </c>
      <c r="M205" s="46">
        <f t="shared" si="20"/>
        <v>1</v>
      </c>
      <c r="N205" s="44">
        <f t="shared" si="21"/>
        <v>15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20">
        <v>44959</v>
      </c>
      <c r="D206" s="61">
        <v>1</v>
      </c>
      <c r="E206" s="140">
        <v>50</v>
      </c>
      <c r="F206" s="142">
        <f t="shared" si="23"/>
        <v>1</v>
      </c>
      <c r="G206" s="56" t="s">
        <v>274</v>
      </c>
      <c r="H206" s="20">
        <v>44985</v>
      </c>
      <c r="I206" s="44">
        <f t="shared" si="22"/>
        <v>50</v>
      </c>
      <c r="J206" s="20">
        <v>44986</v>
      </c>
      <c r="K206" s="44">
        <f t="shared" si="19"/>
        <v>16505.16</v>
      </c>
      <c r="L206" s="61" t="s">
        <v>16</v>
      </c>
      <c r="M206" s="46">
        <f t="shared" si="20"/>
        <v>1</v>
      </c>
      <c r="N206" s="44">
        <f t="shared" si="21"/>
        <v>50</v>
      </c>
      <c r="O206" s="46">
        <v>0</v>
      </c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101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101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101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101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101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101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101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101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3"/>
      <c r="K241" s="140"/>
      <c r="L241" s="61"/>
      <c r="M241" s="61"/>
      <c r="N241" s="140"/>
      <c r="O241" s="61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92"/>
      <c r="H256" s="293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92"/>
      <c r="H257" s="293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92"/>
      <c r="H258" s="293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92"/>
      <c r="H259" s="293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92"/>
      <c r="H260" s="293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92"/>
      <c r="H261" s="293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92"/>
      <c r="H262" s="293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92"/>
      <c r="H263" s="293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92"/>
      <c r="H264" s="293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92"/>
      <c r="H265" s="293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92"/>
      <c r="H266" s="293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92"/>
      <c r="H267" s="293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92"/>
      <c r="H268" s="293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92"/>
      <c r="H269" s="293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92"/>
      <c r="H270" s="293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92"/>
      <c r="H271" s="293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92"/>
      <c r="H272" s="293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92"/>
      <c r="H273" s="293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92"/>
      <c r="H274" s="293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92"/>
      <c r="H275" s="293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92"/>
      <c r="H276" s="293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92"/>
      <c r="H277" s="293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92"/>
      <c r="H278" s="293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92"/>
      <c r="H279" s="293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92"/>
      <c r="H280" s="293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92"/>
      <c r="H281" s="293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92"/>
      <c r="H282" s="293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92"/>
      <c r="H286" s="29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30"/>
      <c r="H287" s="1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30"/>
      <c r="H288" s="1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92"/>
      <c r="H289" s="293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30"/>
      <c r="H292" s="1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92"/>
      <c r="H293" s="29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30"/>
      <c r="H294" s="1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92"/>
      <c r="H295" s="29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92"/>
      <c r="H297" s="29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5:P139"/>
  <mergeCells count="233">
    <mergeCell ref="G191:H191"/>
    <mergeCell ref="G192:H192"/>
    <mergeCell ref="G193:H193"/>
    <mergeCell ref="G194:H194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96:H296"/>
    <mergeCell ref="G297:H297"/>
    <mergeCell ref="G6:H6"/>
    <mergeCell ref="G7:H7"/>
    <mergeCell ref="G8:H8"/>
    <mergeCell ref="G9:H9"/>
    <mergeCell ref="G10:H10"/>
    <mergeCell ref="G11:H11"/>
    <mergeCell ref="G12:H12"/>
    <mergeCell ref="G13:H13"/>
    <mergeCell ref="G286:H286"/>
    <mergeCell ref="G289:H289"/>
    <mergeCell ref="G290:H290"/>
    <mergeCell ref="G291:H291"/>
    <mergeCell ref="G293:H293"/>
    <mergeCell ref="G295:H295"/>
    <mergeCell ref="G280:H280"/>
    <mergeCell ref="G281:H281"/>
    <mergeCell ref="G282:H282"/>
    <mergeCell ref="G283:H283"/>
    <mergeCell ref="G284:H284"/>
    <mergeCell ref="G285:H285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A1:O1"/>
    <mergeCell ref="A3:A4"/>
    <mergeCell ref="B3:B4"/>
    <mergeCell ref="C3:E3"/>
    <mergeCell ref="F3:L3"/>
    <mergeCell ref="M3:O3"/>
    <mergeCell ref="G262:H262"/>
    <mergeCell ref="G263:H263"/>
    <mergeCell ref="G264:H264"/>
    <mergeCell ref="G23:H23"/>
    <mergeCell ref="G24:H24"/>
    <mergeCell ref="G25:H25"/>
    <mergeCell ref="G26:H26"/>
    <mergeCell ref="G27:H27"/>
    <mergeCell ref="G28:H2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5"/>
  <sheetViews>
    <sheetView topLeftCell="A4" zoomScale="60" zoomScaleNormal="60" workbookViewId="0">
      <pane ySplit="1" topLeftCell="A149" activePane="bottomLeft" state="frozen"/>
      <selection activeCell="A4" sqref="A4"/>
      <selection pane="bottomLeft" activeCell="M183" sqref="M18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37"/>
      <c r="B2" s="139"/>
      <c r="C2" s="139"/>
      <c r="D2" s="1"/>
      <c r="E2" s="4"/>
      <c r="F2" s="47"/>
      <c r="G2" s="139"/>
      <c r="H2" s="2"/>
      <c r="I2" s="41"/>
      <c r="J2" s="1"/>
      <c r="K2" s="8"/>
      <c r="L2" s="139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39" t="s">
        <v>17</v>
      </c>
      <c r="D4" s="138" t="s">
        <v>6</v>
      </c>
      <c r="E4" s="5" t="s">
        <v>7</v>
      </c>
      <c r="F4" s="45" t="s">
        <v>6</v>
      </c>
      <c r="G4" s="138" t="s">
        <v>8</v>
      </c>
      <c r="H4" s="3" t="s">
        <v>18</v>
      </c>
      <c r="I4" s="42" t="s">
        <v>9</v>
      </c>
      <c r="J4" s="138" t="s">
        <v>10</v>
      </c>
      <c r="K4" s="45" t="s">
        <v>177</v>
      </c>
      <c r="L4" s="13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44983</v>
      </c>
      <c r="D6" s="61">
        <v>1</v>
      </c>
      <c r="E6" s="140">
        <v>24.9</v>
      </c>
      <c r="F6" s="46">
        <f>D6</f>
        <v>1</v>
      </c>
      <c r="G6" s="301" t="s">
        <v>236</v>
      </c>
      <c r="H6" s="302"/>
      <c r="I6" s="44">
        <f t="shared" ref="I6:I69" si="0">E6</f>
        <v>24.9</v>
      </c>
      <c r="J6" s="19">
        <f>C6</f>
        <v>44983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44983</v>
      </c>
      <c r="D7" s="61">
        <v>1</v>
      </c>
      <c r="E7" s="140">
        <v>24.9</v>
      </c>
      <c r="F7" s="46">
        <f t="shared" ref="F7:F70" si="3">D7</f>
        <v>1</v>
      </c>
      <c r="G7" s="301" t="s">
        <v>236</v>
      </c>
      <c r="H7" s="302"/>
      <c r="I7" s="44">
        <f t="shared" si="0"/>
        <v>24.9</v>
      </c>
      <c r="J7" s="19">
        <f t="shared" ref="J7:J70" si="4">C7</f>
        <v>44983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44984</v>
      </c>
      <c r="D8" s="61">
        <v>1</v>
      </c>
      <c r="E8" s="140">
        <v>24.9</v>
      </c>
      <c r="F8" s="46">
        <f t="shared" si="3"/>
        <v>1</v>
      </c>
      <c r="G8" s="301" t="s">
        <v>236</v>
      </c>
      <c r="H8" s="302"/>
      <c r="I8" s="44">
        <f t="shared" si="0"/>
        <v>24.9</v>
      </c>
      <c r="J8" s="19">
        <f t="shared" si="4"/>
        <v>44984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44985</v>
      </c>
      <c r="D9" s="61">
        <v>1</v>
      </c>
      <c r="E9" s="140">
        <v>24.9</v>
      </c>
      <c r="F9" s="46">
        <f t="shared" si="3"/>
        <v>1</v>
      </c>
      <c r="G9" s="301" t="s">
        <v>236</v>
      </c>
      <c r="H9" s="302"/>
      <c r="I9" s="44">
        <f t="shared" si="0"/>
        <v>24.9</v>
      </c>
      <c r="J9" s="19">
        <f t="shared" si="4"/>
        <v>44985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44986</v>
      </c>
      <c r="D10" s="61">
        <v>1</v>
      </c>
      <c r="E10" s="140">
        <v>24.9</v>
      </c>
      <c r="F10" s="46">
        <f t="shared" si="3"/>
        <v>1</v>
      </c>
      <c r="G10" s="301" t="s">
        <v>236</v>
      </c>
      <c r="H10" s="302"/>
      <c r="I10" s="44">
        <f t="shared" si="0"/>
        <v>24.9</v>
      </c>
      <c r="J10" s="19">
        <f t="shared" si="4"/>
        <v>44986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44986</v>
      </c>
      <c r="D11" s="61">
        <v>1</v>
      </c>
      <c r="E11" s="140">
        <v>24.9</v>
      </c>
      <c r="F11" s="46">
        <f t="shared" si="3"/>
        <v>1</v>
      </c>
      <c r="G11" s="301" t="s">
        <v>236</v>
      </c>
      <c r="H11" s="302"/>
      <c r="I11" s="44">
        <f t="shared" si="0"/>
        <v>24.9</v>
      </c>
      <c r="J11" s="19">
        <f t="shared" si="4"/>
        <v>44986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44986</v>
      </c>
      <c r="D12" s="61">
        <v>1</v>
      </c>
      <c r="E12" s="140">
        <v>24.9</v>
      </c>
      <c r="F12" s="46">
        <f t="shared" si="3"/>
        <v>1</v>
      </c>
      <c r="G12" s="301" t="s">
        <v>236</v>
      </c>
      <c r="H12" s="302"/>
      <c r="I12" s="44">
        <f t="shared" si="0"/>
        <v>24.9</v>
      </c>
      <c r="J12" s="19">
        <f t="shared" si="4"/>
        <v>44986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44987</v>
      </c>
      <c r="D13" s="61">
        <v>1</v>
      </c>
      <c r="E13" s="140">
        <v>24.9</v>
      </c>
      <c r="F13" s="46">
        <f t="shared" si="3"/>
        <v>1</v>
      </c>
      <c r="G13" s="301" t="s">
        <v>236</v>
      </c>
      <c r="H13" s="302"/>
      <c r="I13" s="44">
        <f t="shared" si="0"/>
        <v>24.9</v>
      </c>
      <c r="J13" s="19">
        <f t="shared" si="4"/>
        <v>44987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44987</v>
      </c>
      <c r="D14" s="61">
        <v>1</v>
      </c>
      <c r="E14" s="140">
        <v>24.9</v>
      </c>
      <c r="F14" s="46">
        <f t="shared" si="3"/>
        <v>1</v>
      </c>
      <c r="G14" s="301" t="s">
        <v>236</v>
      </c>
      <c r="H14" s="302"/>
      <c r="I14" s="44">
        <f t="shared" si="0"/>
        <v>24.9</v>
      </c>
      <c r="J14" s="19">
        <f t="shared" si="4"/>
        <v>44987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44988</v>
      </c>
      <c r="D15" s="61">
        <v>1</v>
      </c>
      <c r="E15" s="140">
        <v>24.9</v>
      </c>
      <c r="F15" s="46">
        <f t="shared" si="3"/>
        <v>1</v>
      </c>
      <c r="G15" s="301" t="s">
        <v>236</v>
      </c>
      <c r="H15" s="302"/>
      <c r="I15" s="44">
        <f t="shared" si="0"/>
        <v>24.9</v>
      </c>
      <c r="J15" s="19">
        <f t="shared" si="4"/>
        <v>44988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44989</v>
      </c>
      <c r="D16" s="61">
        <v>1</v>
      </c>
      <c r="E16" s="140">
        <v>24.9</v>
      </c>
      <c r="F16" s="46">
        <f t="shared" si="3"/>
        <v>1</v>
      </c>
      <c r="G16" s="301" t="s">
        <v>236</v>
      </c>
      <c r="H16" s="302"/>
      <c r="I16" s="44">
        <f t="shared" si="0"/>
        <v>24.9</v>
      </c>
      <c r="J16" s="19">
        <f t="shared" si="4"/>
        <v>44989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44990</v>
      </c>
      <c r="D17" s="61">
        <v>1</v>
      </c>
      <c r="E17" s="140">
        <v>24.9</v>
      </c>
      <c r="F17" s="46">
        <f t="shared" si="3"/>
        <v>1</v>
      </c>
      <c r="G17" s="301" t="s">
        <v>236</v>
      </c>
      <c r="H17" s="302"/>
      <c r="I17" s="44">
        <f t="shared" si="0"/>
        <v>24.9</v>
      </c>
      <c r="J17" s="19">
        <f t="shared" si="4"/>
        <v>44990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44992</v>
      </c>
      <c r="D18" s="61">
        <v>1</v>
      </c>
      <c r="E18" s="140">
        <v>24.9</v>
      </c>
      <c r="F18" s="46">
        <f t="shared" si="3"/>
        <v>1</v>
      </c>
      <c r="G18" s="301" t="s">
        <v>236</v>
      </c>
      <c r="H18" s="302"/>
      <c r="I18" s="44">
        <f t="shared" si="0"/>
        <v>24.9</v>
      </c>
      <c r="J18" s="19">
        <f t="shared" si="4"/>
        <v>44992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44992</v>
      </c>
      <c r="D19" s="61">
        <v>1</v>
      </c>
      <c r="E19" s="140">
        <v>24.9</v>
      </c>
      <c r="F19" s="46">
        <f t="shared" si="3"/>
        <v>1</v>
      </c>
      <c r="G19" s="301" t="s">
        <v>236</v>
      </c>
      <c r="H19" s="302"/>
      <c r="I19" s="44">
        <f t="shared" si="0"/>
        <v>24.9</v>
      </c>
      <c r="J19" s="19">
        <f t="shared" si="4"/>
        <v>44992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44992</v>
      </c>
      <c r="D20" s="61">
        <v>1</v>
      </c>
      <c r="E20" s="140">
        <v>24.9</v>
      </c>
      <c r="F20" s="46">
        <f t="shared" si="3"/>
        <v>1</v>
      </c>
      <c r="G20" s="301" t="s">
        <v>236</v>
      </c>
      <c r="H20" s="302"/>
      <c r="I20" s="44">
        <f t="shared" si="0"/>
        <v>24.9</v>
      </c>
      <c r="J20" s="19">
        <f t="shared" si="4"/>
        <v>44992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44994</v>
      </c>
      <c r="D21" s="61">
        <v>1</v>
      </c>
      <c r="E21" s="140">
        <v>24.9</v>
      </c>
      <c r="F21" s="46">
        <f t="shared" si="3"/>
        <v>1</v>
      </c>
      <c r="G21" s="301" t="s">
        <v>236</v>
      </c>
      <c r="H21" s="302"/>
      <c r="I21" s="44">
        <f t="shared" si="0"/>
        <v>24.9</v>
      </c>
      <c r="J21" s="19">
        <f t="shared" si="4"/>
        <v>44994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44995</v>
      </c>
      <c r="D22" s="61">
        <v>1</v>
      </c>
      <c r="E22" s="140">
        <v>24.9</v>
      </c>
      <c r="F22" s="46">
        <f t="shared" si="3"/>
        <v>1</v>
      </c>
      <c r="G22" s="301" t="s">
        <v>236</v>
      </c>
      <c r="H22" s="302"/>
      <c r="I22" s="44">
        <f t="shared" si="0"/>
        <v>24.9</v>
      </c>
      <c r="J22" s="19">
        <f t="shared" si="4"/>
        <v>44995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44995</v>
      </c>
      <c r="D23" s="61">
        <v>1</v>
      </c>
      <c r="E23" s="140">
        <v>24.9</v>
      </c>
      <c r="F23" s="46">
        <f t="shared" si="3"/>
        <v>1</v>
      </c>
      <c r="G23" s="301" t="s">
        <v>236</v>
      </c>
      <c r="H23" s="302"/>
      <c r="I23" s="44">
        <f t="shared" si="0"/>
        <v>24.9</v>
      </c>
      <c r="J23" s="19">
        <f t="shared" si="4"/>
        <v>44995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44996</v>
      </c>
      <c r="D24" s="61">
        <v>1</v>
      </c>
      <c r="E24" s="140">
        <v>24.9</v>
      </c>
      <c r="F24" s="46">
        <f t="shared" si="3"/>
        <v>1</v>
      </c>
      <c r="G24" s="301" t="s">
        <v>236</v>
      </c>
      <c r="H24" s="302"/>
      <c r="I24" s="44">
        <f t="shared" si="0"/>
        <v>24.9</v>
      </c>
      <c r="J24" s="19">
        <f t="shared" si="4"/>
        <v>44996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44999</v>
      </c>
      <c r="D25" s="61">
        <v>1</v>
      </c>
      <c r="E25" s="140">
        <v>24.9</v>
      </c>
      <c r="F25" s="46">
        <f t="shared" si="3"/>
        <v>1</v>
      </c>
      <c r="G25" s="301" t="s">
        <v>236</v>
      </c>
      <c r="H25" s="302"/>
      <c r="I25" s="44">
        <f t="shared" si="0"/>
        <v>24.9</v>
      </c>
      <c r="J25" s="19">
        <f t="shared" si="4"/>
        <v>44999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45000</v>
      </c>
      <c r="D26" s="61">
        <v>1</v>
      </c>
      <c r="E26" s="140">
        <v>24.9</v>
      </c>
      <c r="F26" s="46">
        <f t="shared" si="3"/>
        <v>1</v>
      </c>
      <c r="G26" s="301" t="s">
        <v>236</v>
      </c>
      <c r="H26" s="302"/>
      <c r="I26" s="44">
        <f t="shared" si="0"/>
        <v>24.9</v>
      </c>
      <c r="J26" s="19">
        <f t="shared" si="4"/>
        <v>45000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45001</v>
      </c>
      <c r="D27" s="61">
        <v>1</v>
      </c>
      <c r="E27" s="140">
        <v>24.9</v>
      </c>
      <c r="F27" s="46">
        <f t="shared" si="3"/>
        <v>1</v>
      </c>
      <c r="G27" s="301" t="s">
        <v>236</v>
      </c>
      <c r="H27" s="302"/>
      <c r="I27" s="44">
        <f t="shared" si="0"/>
        <v>24.9</v>
      </c>
      <c r="J27" s="19">
        <f t="shared" si="4"/>
        <v>45001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45001</v>
      </c>
      <c r="D28" s="61">
        <v>1</v>
      </c>
      <c r="E28" s="140">
        <v>24.9</v>
      </c>
      <c r="F28" s="46">
        <f t="shared" si="3"/>
        <v>1</v>
      </c>
      <c r="G28" s="301" t="s">
        <v>236</v>
      </c>
      <c r="H28" s="302"/>
      <c r="I28" s="44">
        <f t="shared" si="0"/>
        <v>24.9</v>
      </c>
      <c r="J28" s="19">
        <f t="shared" si="4"/>
        <v>45001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45002</v>
      </c>
      <c r="D29" s="61">
        <v>1</v>
      </c>
      <c r="E29" s="140">
        <v>24.9</v>
      </c>
      <c r="F29" s="46">
        <f t="shared" si="3"/>
        <v>1</v>
      </c>
      <c r="G29" s="301" t="s">
        <v>236</v>
      </c>
      <c r="H29" s="302"/>
      <c r="I29" s="44">
        <f t="shared" si="0"/>
        <v>24.9</v>
      </c>
      <c r="J29" s="19">
        <f t="shared" si="4"/>
        <v>45002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45004</v>
      </c>
      <c r="D30" s="61">
        <v>1</v>
      </c>
      <c r="E30" s="140">
        <v>24.9</v>
      </c>
      <c r="F30" s="46">
        <f t="shared" si="3"/>
        <v>1</v>
      </c>
      <c r="G30" s="301" t="s">
        <v>236</v>
      </c>
      <c r="H30" s="302"/>
      <c r="I30" s="44">
        <f t="shared" si="0"/>
        <v>24.9</v>
      </c>
      <c r="J30" s="19">
        <f t="shared" si="4"/>
        <v>45004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45004</v>
      </c>
      <c r="D31" s="61">
        <v>1</v>
      </c>
      <c r="E31" s="140">
        <v>24.9</v>
      </c>
      <c r="F31" s="46">
        <f t="shared" si="3"/>
        <v>1</v>
      </c>
      <c r="G31" s="301" t="s">
        <v>236</v>
      </c>
      <c r="H31" s="302"/>
      <c r="I31" s="44">
        <f t="shared" si="0"/>
        <v>24.9</v>
      </c>
      <c r="J31" s="19">
        <f t="shared" si="4"/>
        <v>45004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45005</v>
      </c>
      <c r="D32" s="61">
        <v>1</v>
      </c>
      <c r="E32" s="140">
        <v>14.9</v>
      </c>
      <c r="F32" s="46">
        <f t="shared" si="3"/>
        <v>1</v>
      </c>
      <c r="G32" s="301" t="s">
        <v>236</v>
      </c>
      <c r="H32" s="302"/>
      <c r="I32" s="44">
        <f t="shared" si="0"/>
        <v>14.9</v>
      </c>
      <c r="J32" s="19">
        <f t="shared" si="4"/>
        <v>45005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45007</v>
      </c>
      <c r="D33" s="61">
        <v>1</v>
      </c>
      <c r="E33" s="140">
        <v>24.9</v>
      </c>
      <c r="F33" s="46">
        <f t="shared" si="3"/>
        <v>1</v>
      </c>
      <c r="G33" s="301" t="s">
        <v>236</v>
      </c>
      <c r="H33" s="302"/>
      <c r="I33" s="44">
        <f t="shared" si="0"/>
        <v>24.9</v>
      </c>
      <c r="J33" s="19">
        <f t="shared" si="4"/>
        <v>45007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45009</v>
      </c>
      <c r="D34" s="61">
        <v>1</v>
      </c>
      <c r="E34" s="140">
        <v>24.9</v>
      </c>
      <c r="F34" s="46">
        <f t="shared" si="3"/>
        <v>1</v>
      </c>
      <c r="G34" s="301" t="s">
        <v>236</v>
      </c>
      <c r="H34" s="302"/>
      <c r="I34" s="44">
        <f t="shared" si="0"/>
        <v>24.9</v>
      </c>
      <c r="J34" s="19">
        <f t="shared" si="4"/>
        <v>45009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45010</v>
      </c>
      <c r="D35" s="61">
        <v>1</v>
      </c>
      <c r="E35" s="140">
        <v>24.9</v>
      </c>
      <c r="F35" s="46">
        <f t="shared" si="3"/>
        <v>1</v>
      </c>
      <c r="G35" s="301" t="s">
        <v>236</v>
      </c>
      <c r="H35" s="302"/>
      <c r="I35" s="44">
        <f t="shared" si="0"/>
        <v>24.9</v>
      </c>
      <c r="J35" s="19">
        <f t="shared" si="4"/>
        <v>45010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45010</v>
      </c>
      <c r="D36" s="61">
        <v>1</v>
      </c>
      <c r="E36" s="140">
        <v>24.9</v>
      </c>
      <c r="F36" s="46">
        <f t="shared" si="3"/>
        <v>1</v>
      </c>
      <c r="G36" s="301" t="s">
        <v>236</v>
      </c>
      <c r="H36" s="302"/>
      <c r="I36" s="44">
        <f t="shared" si="0"/>
        <v>24.9</v>
      </c>
      <c r="J36" s="19">
        <f t="shared" si="4"/>
        <v>45010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45010</v>
      </c>
      <c r="D37" s="61">
        <v>1</v>
      </c>
      <c r="E37" s="140">
        <v>24.9</v>
      </c>
      <c r="F37" s="46">
        <f t="shared" si="3"/>
        <v>1</v>
      </c>
      <c r="G37" s="301" t="s">
        <v>236</v>
      </c>
      <c r="H37" s="302"/>
      <c r="I37" s="44">
        <f t="shared" si="0"/>
        <v>24.9</v>
      </c>
      <c r="J37" s="19">
        <f t="shared" si="4"/>
        <v>45010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44983</v>
      </c>
      <c r="D38" s="141">
        <v>1</v>
      </c>
      <c r="E38" s="140">
        <v>24.9</v>
      </c>
      <c r="F38" s="50">
        <f t="shared" si="3"/>
        <v>1</v>
      </c>
      <c r="G38" s="301" t="s">
        <v>236</v>
      </c>
      <c r="H38" s="302"/>
      <c r="I38" s="44">
        <f t="shared" si="0"/>
        <v>24.9</v>
      </c>
      <c r="J38" s="19">
        <f t="shared" si="4"/>
        <v>44983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44983</v>
      </c>
      <c r="D39" s="61">
        <v>1</v>
      </c>
      <c r="E39" s="140">
        <v>24.9</v>
      </c>
      <c r="F39" s="46">
        <f t="shared" si="3"/>
        <v>1</v>
      </c>
      <c r="G39" s="301" t="s">
        <v>236</v>
      </c>
      <c r="H39" s="302"/>
      <c r="I39" s="44">
        <f t="shared" si="0"/>
        <v>24.9</v>
      </c>
      <c r="J39" s="19">
        <f t="shared" si="4"/>
        <v>44983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44985</v>
      </c>
      <c r="D40" s="61">
        <v>1</v>
      </c>
      <c r="E40" s="140">
        <v>24.9</v>
      </c>
      <c r="F40" s="46">
        <f t="shared" si="3"/>
        <v>1</v>
      </c>
      <c r="G40" s="301" t="s">
        <v>236</v>
      </c>
      <c r="H40" s="302"/>
      <c r="I40" s="44">
        <f t="shared" si="0"/>
        <v>24.9</v>
      </c>
      <c r="J40" s="19">
        <f t="shared" si="4"/>
        <v>44985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44986</v>
      </c>
      <c r="D41" s="61">
        <v>1</v>
      </c>
      <c r="E41" s="140">
        <v>24.9</v>
      </c>
      <c r="F41" s="46">
        <f t="shared" si="3"/>
        <v>1</v>
      </c>
      <c r="G41" s="301" t="s">
        <v>236</v>
      </c>
      <c r="H41" s="302"/>
      <c r="I41" s="44">
        <f t="shared" si="0"/>
        <v>24.9</v>
      </c>
      <c r="J41" s="19">
        <f t="shared" si="4"/>
        <v>44986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44985</v>
      </c>
      <c r="D42" s="61">
        <v>1</v>
      </c>
      <c r="E42" s="140">
        <v>24.9</v>
      </c>
      <c r="F42" s="46">
        <f t="shared" si="3"/>
        <v>1</v>
      </c>
      <c r="G42" s="301" t="s">
        <v>236</v>
      </c>
      <c r="H42" s="302"/>
      <c r="I42" s="44">
        <f t="shared" si="0"/>
        <v>24.9</v>
      </c>
      <c r="J42" s="19">
        <f t="shared" si="4"/>
        <v>44985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44995</v>
      </c>
      <c r="D43" s="61">
        <v>1</v>
      </c>
      <c r="E43" s="140">
        <v>24.9</v>
      </c>
      <c r="F43" s="46">
        <f t="shared" si="3"/>
        <v>1</v>
      </c>
      <c r="G43" s="301" t="s">
        <v>236</v>
      </c>
      <c r="H43" s="302"/>
      <c r="I43" s="44">
        <f t="shared" si="0"/>
        <v>24.9</v>
      </c>
      <c r="J43" s="19">
        <f t="shared" si="4"/>
        <v>44995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44988</v>
      </c>
      <c r="D44" s="61">
        <v>1</v>
      </c>
      <c r="E44" s="140">
        <v>24.9</v>
      </c>
      <c r="F44" s="46">
        <f t="shared" si="3"/>
        <v>1</v>
      </c>
      <c r="G44" s="301" t="s">
        <v>236</v>
      </c>
      <c r="H44" s="302"/>
      <c r="I44" s="44">
        <f t="shared" si="0"/>
        <v>24.9</v>
      </c>
      <c r="J44" s="19">
        <f t="shared" si="4"/>
        <v>44988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44988</v>
      </c>
      <c r="D45" s="61">
        <v>1</v>
      </c>
      <c r="E45" s="140">
        <v>24.9</v>
      </c>
      <c r="F45" s="46">
        <f t="shared" si="3"/>
        <v>1</v>
      </c>
      <c r="G45" s="301" t="s">
        <v>236</v>
      </c>
      <c r="H45" s="302"/>
      <c r="I45" s="44">
        <f t="shared" si="0"/>
        <v>24.9</v>
      </c>
      <c r="J45" s="19">
        <f t="shared" si="4"/>
        <v>44988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44990</v>
      </c>
      <c r="D46" s="61">
        <v>1</v>
      </c>
      <c r="E46" s="140">
        <v>24.9</v>
      </c>
      <c r="F46" s="46">
        <f t="shared" si="3"/>
        <v>1</v>
      </c>
      <c r="G46" s="301" t="s">
        <v>236</v>
      </c>
      <c r="H46" s="302"/>
      <c r="I46" s="44">
        <f t="shared" si="0"/>
        <v>24.9</v>
      </c>
      <c r="J46" s="19">
        <f t="shared" si="4"/>
        <v>44990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44995</v>
      </c>
      <c r="D47" s="61">
        <v>1</v>
      </c>
      <c r="E47" s="140">
        <v>24.9</v>
      </c>
      <c r="F47" s="46">
        <f t="shared" si="3"/>
        <v>1</v>
      </c>
      <c r="G47" s="301" t="s">
        <v>236</v>
      </c>
      <c r="H47" s="302"/>
      <c r="I47" s="44">
        <f t="shared" si="0"/>
        <v>24.9</v>
      </c>
      <c r="J47" s="19">
        <f t="shared" si="4"/>
        <v>44995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44994</v>
      </c>
      <c r="D48" s="61">
        <v>1</v>
      </c>
      <c r="E48" s="140">
        <v>24.9</v>
      </c>
      <c r="F48" s="46">
        <f t="shared" si="3"/>
        <v>1</v>
      </c>
      <c r="G48" s="301" t="s">
        <v>236</v>
      </c>
      <c r="H48" s="302"/>
      <c r="I48" s="44">
        <f t="shared" si="0"/>
        <v>24.9</v>
      </c>
      <c r="J48" s="19">
        <f t="shared" si="4"/>
        <v>44994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44996</v>
      </c>
      <c r="D49" s="61">
        <v>1</v>
      </c>
      <c r="E49" s="140">
        <v>24.9</v>
      </c>
      <c r="F49" s="46">
        <f t="shared" si="3"/>
        <v>1</v>
      </c>
      <c r="G49" s="301" t="s">
        <v>236</v>
      </c>
      <c r="H49" s="302"/>
      <c r="I49" s="44">
        <f t="shared" si="0"/>
        <v>24.9</v>
      </c>
      <c r="J49" s="19">
        <f t="shared" si="4"/>
        <v>44996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44997</v>
      </c>
      <c r="D50" s="61">
        <v>1</v>
      </c>
      <c r="E50" s="140">
        <v>24.9</v>
      </c>
      <c r="F50" s="46">
        <f t="shared" si="3"/>
        <v>1</v>
      </c>
      <c r="G50" s="301" t="s">
        <v>236</v>
      </c>
      <c r="H50" s="302"/>
      <c r="I50" s="44">
        <f t="shared" si="0"/>
        <v>24.9</v>
      </c>
      <c r="J50" s="19">
        <f t="shared" si="4"/>
        <v>44997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45002</v>
      </c>
      <c r="D51" s="61">
        <v>1</v>
      </c>
      <c r="E51" s="140">
        <v>24.9</v>
      </c>
      <c r="F51" s="142">
        <f t="shared" si="3"/>
        <v>1</v>
      </c>
      <c r="G51" s="301" t="s">
        <v>236</v>
      </c>
      <c r="H51" s="302"/>
      <c r="I51" s="44">
        <f t="shared" si="0"/>
        <v>24.9</v>
      </c>
      <c r="J51" s="19">
        <f t="shared" si="4"/>
        <v>45002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45000</v>
      </c>
      <c r="D52" s="61">
        <v>1</v>
      </c>
      <c r="E52" s="140">
        <v>24.9</v>
      </c>
      <c r="F52" s="142">
        <f t="shared" si="3"/>
        <v>1</v>
      </c>
      <c r="G52" s="301" t="s">
        <v>236</v>
      </c>
      <c r="H52" s="302"/>
      <c r="I52" s="44">
        <f t="shared" si="0"/>
        <v>24.9</v>
      </c>
      <c r="J52" s="19">
        <f t="shared" si="4"/>
        <v>45000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45005</v>
      </c>
      <c r="D53" s="61">
        <v>1</v>
      </c>
      <c r="E53" s="140">
        <v>24.9</v>
      </c>
      <c r="F53" s="142">
        <f t="shared" si="3"/>
        <v>1</v>
      </c>
      <c r="G53" s="301" t="s">
        <v>236</v>
      </c>
      <c r="H53" s="302"/>
      <c r="I53" s="44">
        <f t="shared" si="0"/>
        <v>24.9</v>
      </c>
      <c r="J53" s="19">
        <f t="shared" si="4"/>
        <v>45005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45006</v>
      </c>
      <c r="D54" s="61">
        <v>1</v>
      </c>
      <c r="E54" s="140">
        <v>24.9</v>
      </c>
      <c r="F54" s="142">
        <f t="shared" si="3"/>
        <v>1</v>
      </c>
      <c r="G54" s="301" t="s">
        <v>236</v>
      </c>
      <c r="H54" s="302"/>
      <c r="I54" s="44">
        <f t="shared" si="0"/>
        <v>24.9</v>
      </c>
      <c r="J54" s="19">
        <f t="shared" si="4"/>
        <v>45006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45003</v>
      </c>
      <c r="D55" s="61">
        <v>1</v>
      </c>
      <c r="E55" s="140">
        <v>24.9</v>
      </c>
      <c r="F55" s="142">
        <f t="shared" si="3"/>
        <v>1</v>
      </c>
      <c r="G55" s="301" t="s">
        <v>236</v>
      </c>
      <c r="H55" s="302"/>
      <c r="I55" s="44">
        <f t="shared" si="0"/>
        <v>24.9</v>
      </c>
      <c r="J55" s="19">
        <f t="shared" si="4"/>
        <v>45003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45007</v>
      </c>
      <c r="D56" s="61">
        <v>1</v>
      </c>
      <c r="E56" s="140">
        <v>24.9</v>
      </c>
      <c r="F56" s="142">
        <f t="shared" si="3"/>
        <v>1</v>
      </c>
      <c r="G56" s="301" t="s">
        <v>236</v>
      </c>
      <c r="H56" s="302"/>
      <c r="I56" s="44">
        <f t="shared" si="0"/>
        <v>24.9</v>
      </c>
      <c r="J56" s="19">
        <f t="shared" si="4"/>
        <v>45007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45009</v>
      </c>
      <c r="D57" s="61">
        <v>1</v>
      </c>
      <c r="E57" s="140">
        <v>24.9</v>
      </c>
      <c r="F57" s="142">
        <f t="shared" si="3"/>
        <v>1</v>
      </c>
      <c r="G57" s="301" t="s">
        <v>236</v>
      </c>
      <c r="H57" s="302"/>
      <c r="I57" s="44">
        <f t="shared" si="0"/>
        <v>24.9</v>
      </c>
      <c r="J57" s="19">
        <f t="shared" si="4"/>
        <v>45009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45008</v>
      </c>
      <c r="D58" s="61">
        <v>1</v>
      </c>
      <c r="E58" s="140">
        <v>24.9</v>
      </c>
      <c r="F58" s="142">
        <f t="shared" si="3"/>
        <v>1</v>
      </c>
      <c r="G58" s="301" t="s">
        <v>236</v>
      </c>
      <c r="H58" s="302"/>
      <c r="I58" s="44">
        <f t="shared" si="0"/>
        <v>24.9</v>
      </c>
      <c r="J58" s="19">
        <f t="shared" si="4"/>
        <v>45008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44999.604166666664</v>
      </c>
      <c r="D59" s="61">
        <v>1</v>
      </c>
      <c r="E59" s="140">
        <v>24.9</v>
      </c>
      <c r="F59" s="142">
        <f t="shared" si="3"/>
        <v>1</v>
      </c>
      <c r="G59" s="301" t="s">
        <v>236</v>
      </c>
      <c r="H59" s="302"/>
      <c r="I59" s="44">
        <f t="shared" si="0"/>
        <v>24.9</v>
      </c>
      <c r="J59" s="19">
        <f t="shared" si="4"/>
        <v>44999.604166666664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45004.270833333336</v>
      </c>
      <c r="D60" s="61">
        <v>1</v>
      </c>
      <c r="E60" s="140">
        <v>24.9</v>
      </c>
      <c r="F60" s="142">
        <f t="shared" si="3"/>
        <v>1</v>
      </c>
      <c r="G60" s="301" t="s">
        <v>236</v>
      </c>
      <c r="H60" s="302"/>
      <c r="I60" s="44">
        <f t="shared" si="0"/>
        <v>24.9</v>
      </c>
      <c r="J60" s="19">
        <f t="shared" si="4"/>
        <v>45004.270833333336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45008.875</v>
      </c>
      <c r="D61" s="61">
        <v>1</v>
      </c>
      <c r="E61" s="140">
        <v>24.9</v>
      </c>
      <c r="F61" s="142">
        <f t="shared" si="3"/>
        <v>1</v>
      </c>
      <c r="G61" s="301" t="s">
        <v>236</v>
      </c>
      <c r="H61" s="302"/>
      <c r="I61" s="44">
        <f t="shared" si="0"/>
        <v>24.9</v>
      </c>
      <c r="J61" s="20">
        <f t="shared" si="4"/>
        <v>45008.875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44984.625</v>
      </c>
      <c r="D62" s="61">
        <v>1</v>
      </c>
      <c r="E62" s="140">
        <v>24.9</v>
      </c>
      <c r="F62" s="142">
        <f t="shared" si="3"/>
        <v>1</v>
      </c>
      <c r="G62" s="301" t="s">
        <v>236</v>
      </c>
      <c r="H62" s="302"/>
      <c r="I62" s="44">
        <f t="shared" si="0"/>
        <v>24.9</v>
      </c>
      <c r="J62" s="20">
        <f t="shared" si="4"/>
        <v>44984.625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44984.763888888891</v>
      </c>
      <c r="D63" s="61">
        <v>1</v>
      </c>
      <c r="E63" s="140">
        <v>24.9</v>
      </c>
      <c r="F63" s="142">
        <f t="shared" si="3"/>
        <v>1</v>
      </c>
      <c r="G63" s="301" t="s">
        <v>236</v>
      </c>
      <c r="H63" s="302"/>
      <c r="I63" s="44">
        <f t="shared" si="0"/>
        <v>24.9</v>
      </c>
      <c r="J63" s="20">
        <f t="shared" si="4"/>
        <v>44984.763888888891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44985.222222222219</v>
      </c>
      <c r="D64" s="61">
        <v>1</v>
      </c>
      <c r="E64" s="140">
        <v>24.9</v>
      </c>
      <c r="F64" s="142">
        <f t="shared" si="3"/>
        <v>1</v>
      </c>
      <c r="G64" s="301" t="s">
        <v>236</v>
      </c>
      <c r="H64" s="302"/>
      <c r="I64" s="44">
        <f t="shared" si="0"/>
        <v>24.9</v>
      </c>
      <c r="J64" s="20">
        <f t="shared" si="4"/>
        <v>44985.222222222219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44986.791666666664</v>
      </c>
      <c r="D65" s="61">
        <v>1</v>
      </c>
      <c r="E65" s="140">
        <v>24.9</v>
      </c>
      <c r="F65" s="142">
        <f t="shared" si="3"/>
        <v>1</v>
      </c>
      <c r="G65" s="301" t="s">
        <v>236</v>
      </c>
      <c r="H65" s="302"/>
      <c r="I65" s="44">
        <f t="shared" si="0"/>
        <v>24.9</v>
      </c>
      <c r="J65" s="20">
        <f t="shared" si="4"/>
        <v>44986.791666666664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44988</v>
      </c>
      <c r="D66" s="61">
        <v>1</v>
      </c>
      <c r="E66" s="140">
        <v>24.9</v>
      </c>
      <c r="F66" s="142">
        <f t="shared" si="3"/>
        <v>1</v>
      </c>
      <c r="G66" s="301" t="s">
        <v>236</v>
      </c>
      <c r="H66" s="302"/>
      <c r="I66" s="44">
        <f t="shared" si="0"/>
        <v>24.9</v>
      </c>
      <c r="J66" s="20">
        <f t="shared" si="4"/>
        <v>44988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44988.104166666664</v>
      </c>
      <c r="D67" s="61">
        <v>1</v>
      </c>
      <c r="E67" s="140">
        <v>24.9</v>
      </c>
      <c r="F67" s="142">
        <f t="shared" si="3"/>
        <v>1</v>
      </c>
      <c r="G67" s="301" t="s">
        <v>236</v>
      </c>
      <c r="H67" s="302"/>
      <c r="I67" s="44">
        <f t="shared" si="0"/>
        <v>24.9</v>
      </c>
      <c r="J67" s="20">
        <f t="shared" si="4"/>
        <v>44988.104166666664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44989.6875</v>
      </c>
      <c r="D68" s="61">
        <v>1</v>
      </c>
      <c r="E68" s="140">
        <v>24.9</v>
      </c>
      <c r="F68" s="142">
        <f t="shared" si="3"/>
        <v>1</v>
      </c>
      <c r="G68" s="301" t="s">
        <v>236</v>
      </c>
      <c r="H68" s="302"/>
      <c r="I68" s="44">
        <f t="shared" si="0"/>
        <v>24.9</v>
      </c>
      <c r="J68" s="20">
        <f t="shared" si="4"/>
        <v>44989.6875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44990.236111111109</v>
      </c>
      <c r="D69" s="61">
        <v>1</v>
      </c>
      <c r="E69" s="140">
        <v>24.9</v>
      </c>
      <c r="F69" s="142">
        <f t="shared" si="3"/>
        <v>1</v>
      </c>
      <c r="G69" s="301" t="s">
        <v>236</v>
      </c>
      <c r="H69" s="302"/>
      <c r="I69" s="44">
        <f t="shared" si="0"/>
        <v>24.9</v>
      </c>
      <c r="J69" s="20">
        <f t="shared" si="4"/>
        <v>44990.236111111109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44990.597222222219</v>
      </c>
      <c r="D70" s="61">
        <v>1</v>
      </c>
      <c r="E70" s="140">
        <v>24.9</v>
      </c>
      <c r="F70" s="142">
        <f t="shared" si="3"/>
        <v>1</v>
      </c>
      <c r="G70" s="301" t="s">
        <v>236</v>
      </c>
      <c r="H70" s="302"/>
      <c r="I70" s="44">
        <f t="shared" ref="I70:I133" si="6">E70</f>
        <v>24.9</v>
      </c>
      <c r="J70" s="20">
        <f t="shared" si="4"/>
        <v>44990.597222222219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44991.569444444445</v>
      </c>
      <c r="D71" s="61">
        <v>1</v>
      </c>
      <c r="E71" s="140">
        <v>24.9</v>
      </c>
      <c r="F71" s="142">
        <f t="shared" ref="F71:F134" si="9">D71</f>
        <v>1</v>
      </c>
      <c r="G71" s="301" t="s">
        <v>236</v>
      </c>
      <c r="H71" s="302"/>
      <c r="I71" s="44">
        <f t="shared" si="6"/>
        <v>24.9</v>
      </c>
      <c r="J71" s="20">
        <f t="shared" ref="J71:J134" si="10">C71</f>
        <v>44991.569444444445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44992.229166666664</v>
      </c>
      <c r="D72" s="61">
        <v>1</v>
      </c>
      <c r="E72" s="140">
        <v>24.9</v>
      </c>
      <c r="F72" s="142">
        <f t="shared" si="9"/>
        <v>1</v>
      </c>
      <c r="G72" s="301" t="s">
        <v>236</v>
      </c>
      <c r="H72" s="302"/>
      <c r="I72" s="44">
        <f t="shared" si="6"/>
        <v>24.9</v>
      </c>
      <c r="J72" s="20">
        <f t="shared" si="10"/>
        <v>44992.229166666664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44992.75</v>
      </c>
      <c r="D73" s="61">
        <v>1</v>
      </c>
      <c r="E73" s="140">
        <v>24.9</v>
      </c>
      <c r="F73" s="142">
        <f t="shared" si="9"/>
        <v>1</v>
      </c>
      <c r="G73" s="301" t="s">
        <v>236</v>
      </c>
      <c r="H73" s="302"/>
      <c r="I73" s="44">
        <f t="shared" si="6"/>
        <v>24.9</v>
      </c>
      <c r="J73" s="20">
        <f t="shared" si="10"/>
        <v>44992.75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44993.569444444445</v>
      </c>
      <c r="D74" s="61">
        <v>1</v>
      </c>
      <c r="E74" s="140">
        <v>24.9</v>
      </c>
      <c r="F74" s="142">
        <f t="shared" si="9"/>
        <v>1</v>
      </c>
      <c r="G74" s="301" t="s">
        <v>236</v>
      </c>
      <c r="H74" s="302"/>
      <c r="I74" s="44">
        <f t="shared" si="6"/>
        <v>24.9</v>
      </c>
      <c r="J74" s="20">
        <f t="shared" si="10"/>
        <v>44993.569444444445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44994.680555555555</v>
      </c>
      <c r="D75" s="61">
        <v>1</v>
      </c>
      <c r="E75" s="140">
        <v>24.9</v>
      </c>
      <c r="F75" s="142">
        <f t="shared" si="9"/>
        <v>1</v>
      </c>
      <c r="G75" s="301" t="s">
        <v>236</v>
      </c>
      <c r="H75" s="302"/>
      <c r="I75" s="44">
        <f t="shared" si="6"/>
        <v>24.9</v>
      </c>
      <c r="J75" s="20">
        <f t="shared" si="10"/>
        <v>44994.680555555555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44994.541666666664</v>
      </c>
      <c r="D76" s="61">
        <v>1</v>
      </c>
      <c r="E76" s="140">
        <v>24.9</v>
      </c>
      <c r="F76" s="142">
        <f t="shared" si="9"/>
        <v>1</v>
      </c>
      <c r="G76" s="301" t="s">
        <v>236</v>
      </c>
      <c r="H76" s="302"/>
      <c r="I76" s="44">
        <f t="shared" si="6"/>
        <v>24.9</v>
      </c>
      <c r="J76" s="20">
        <f t="shared" si="10"/>
        <v>44994.541666666664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44996.722222222219</v>
      </c>
      <c r="D77" s="61">
        <v>1</v>
      </c>
      <c r="E77" s="140">
        <v>24.9</v>
      </c>
      <c r="F77" s="142">
        <f t="shared" si="9"/>
        <v>1</v>
      </c>
      <c r="G77" s="301" t="s">
        <v>236</v>
      </c>
      <c r="H77" s="302"/>
      <c r="I77" s="44">
        <f t="shared" si="6"/>
        <v>24.9</v>
      </c>
      <c r="J77" s="20">
        <f t="shared" si="10"/>
        <v>44996.722222222219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44996.645138888889</v>
      </c>
      <c r="D78" s="61">
        <v>1</v>
      </c>
      <c r="E78" s="140">
        <v>24.9</v>
      </c>
      <c r="F78" s="142">
        <f t="shared" si="9"/>
        <v>1</v>
      </c>
      <c r="G78" s="301" t="s">
        <v>236</v>
      </c>
      <c r="H78" s="302"/>
      <c r="I78" s="44">
        <f t="shared" si="6"/>
        <v>24.9</v>
      </c>
      <c r="J78" s="20">
        <f t="shared" si="10"/>
        <v>44996.645138888889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44996.520833333336</v>
      </c>
      <c r="D79" s="61">
        <v>1</v>
      </c>
      <c r="E79" s="140">
        <v>24.9</v>
      </c>
      <c r="F79" s="142">
        <f t="shared" si="9"/>
        <v>1</v>
      </c>
      <c r="G79" s="301" t="s">
        <v>236</v>
      </c>
      <c r="H79" s="302"/>
      <c r="I79" s="44">
        <f t="shared" si="6"/>
        <v>24.9</v>
      </c>
      <c r="J79" s="20">
        <f t="shared" si="10"/>
        <v>44996.520833333336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44998.166666666664</v>
      </c>
      <c r="D80" s="61">
        <v>1</v>
      </c>
      <c r="E80" s="140">
        <v>24.9</v>
      </c>
      <c r="F80" s="142">
        <f t="shared" si="9"/>
        <v>1</v>
      </c>
      <c r="G80" s="301" t="s">
        <v>236</v>
      </c>
      <c r="H80" s="302"/>
      <c r="I80" s="44">
        <f t="shared" si="6"/>
        <v>24.9</v>
      </c>
      <c r="J80" s="20">
        <f t="shared" si="10"/>
        <v>44998.166666666664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44999.208333333336</v>
      </c>
      <c r="D81" s="61">
        <v>1</v>
      </c>
      <c r="E81" s="140">
        <v>24.9</v>
      </c>
      <c r="F81" s="142">
        <f t="shared" si="9"/>
        <v>1</v>
      </c>
      <c r="G81" s="301" t="s">
        <v>236</v>
      </c>
      <c r="H81" s="302"/>
      <c r="I81" s="44">
        <f t="shared" si="6"/>
        <v>24.9</v>
      </c>
      <c r="J81" s="20">
        <f t="shared" si="10"/>
        <v>44999.208333333336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45000.791666666664</v>
      </c>
      <c r="D82" s="61">
        <v>1</v>
      </c>
      <c r="E82" s="140">
        <v>24.9</v>
      </c>
      <c r="F82" s="142">
        <f t="shared" si="9"/>
        <v>1</v>
      </c>
      <c r="G82" s="301" t="s">
        <v>236</v>
      </c>
      <c r="H82" s="302"/>
      <c r="I82" s="44">
        <f t="shared" si="6"/>
        <v>24.9</v>
      </c>
      <c r="J82" s="20">
        <f t="shared" si="10"/>
        <v>45000.791666666664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45003.423611111109</v>
      </c>
      <c r="D83" s="61">
        <v>1</v>
      </c>
      <c r="E83" s="140">
        <v>24.9</v>
      </c>
      <c r="F83" s="142">
        <f t="shared" si="9"/>
        <v>1</v>
      </c>
      <c r="G83" s="301" t="s">
        <v>236</v>
      </c>
      <c r="H83" s="302"/>
      <c r="I83" s="44">
        <f t="shared" si="6"/>
        <v>24.9</v>
      </c>
      <c r="J83" s="20">
        <f t="shared" si="10"/>
        <v>45003.423611111109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45004.6875</v>
      </c>
      <c r="D84" s="61">
        <v>1</v>
      </c>
      <c r="E84" s="140">
        <v>24.9</v>
      </c>
      <c r="F84" s="142">
        <f t="shared" si="9"/>
        <v>1</v>
      </c>
      <c r="G84" s="301" t="s">
        <v>236</v>
      </c>
      <c r="H84" s="302"/>
      <c r="I84" s="44">
        <f t="shared" si="6"/>
        <v>24.9</v>
      </c>
      <c r="J84" s="20">
        <f t="shared" si="10"/>
        <v>45004.6875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45005.118055555555</v>
      </c>
      <c r="D85" s="61">
        <v>1</v>
      </c>
      <c r="E85" s="140">
        <v>24.9</v>
      </c>
      <c r="F85" s="142">
        <f t="shared" si="9"/>
        <v>1</v>
      </c>
      <c r="G85" s="301" t="s">
        <v>236</v>
      </c>
      <c r="H85" s="302"/>
      <c r="I85" s="44">
        <f t="shared" si="6"/>
        <v>24.9</v>
      </c>
      <c r="J85" s="20">
        <f t="shared" si="10"/>
        <v>45005.118055555555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45005.1875</v>
      </c>
      <c r="D86" s="61">
        <v>1</v>
      </c>
      <c r="E86" s="140">
        <v>24.9</v>
      </c>
      <c r="F86" s="142">
        <f t="shared" si="9"/>
        <v>1</v>
      </c>
      <c r="G86" s="301" t="s">
        <v>236</v>
      </c>
      <c r="H86" s="302"/>
      <c r="I86" s="44">
        <f t="shared" si="6"/>
        <v>24.9</v>
      </c>
      <c r="J86" s="20">
        <f t="shared" si="10"/>
        <v>45005.1875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45005.458333333336</v>
      </c>
      <c r="D87" s="61">
        <v>1</v>
      </c>
      <c r="E87" s="140">
        <v>24.9</v>
      </c>
      <c r="F87" s="142">
        <f t="shared" si="9"/>
        <v>1</v>
      </c>
      <c r="G87" s="301" t="s">
        <v>236</v>
      </c>
      <c r="H87" s="302"/>
      <c r="I87" s="44">
        <f t="shared" si="6"/>
        <v>24.9</v>
      </c>
      <c r="J87" s="20">
        <f t="shared" si="10"/>
        <v>45005.458333333336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45005.416666666664</v>
      </c>
      <c r="D88" s="61">
        <v>1</v>
      </c>
      <c r="E88" s="140">
        <v>24.9</v>
      </c>
      <c r="F88" s="142">
        <f t="shared" si="9"/>
        <v>1</v>
      </c>
      <c r="G88" s="301" t="s">
        <v>236</v>
      </c>
      <c r="H88" s="302"/>
      <c r="I88" s="44">
        <f t="shared" si="6"/>
        <v>24.9</v>
      </c>
      <c r="J88" s="20">
        <f t="shared" si="10"/>
        <v>45005.416666666664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45007.333333333336</v>
      </c>
      <c r="D89" s="61">
        <v>1</v>
      </c>
      <c r="E89" s="140">
        <v>24.9</v>
      </c>
      <c r="F89" s="142">
        <f t="shared" si="9"/>
        <v>1</v>
      </c>
      <c r="G89" s="301" t="s">
        <v>236</v>
      </c>
      <c r="H89" s="302"/>
      <c r="I89" s="44">
        <f t="shared" si="6"/>
        <v>24.9</v>
      </c>
      <c r="J89" s="20">
        <f t="shared" si="10"/>
        <v>45007.333333333336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45008.916666666664</v>
      </c>
      <c r="D90" s="61">
        <v>1</v>
      </c>
      <c r="E90" s="140">
        <v>24.9</v>
      </c>
      <c r="F90" s="142">
        <f t="shared" si="9"/>
        <v>1</v>
      </c>
      <c r="G90" s="301" t="s">
        <v>236</v>
      </c>
      <c r="H90" s="302"/>
      <c r="I90" s="44">
        <f t="shared" si="6"/>
        <v>24.9</v>
      </c>
      <c r="J90" s="20">
        <f t="shared" si="10"/>
        <v>45008.916666666664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262</v>
      </c>
      <c r="C91" s="20">
        <v>44979</v>
      </c>
      <c r="D91" s="61">
        <v>1</v>
      </c>
      <c r="E91" s="140">
        <v>24.9</v>
      </c>
      <c r="F91" s="142">
        <f t="shared" si="9"/>
        <v>1</v>
      </c>
      <c r="G91" s="301" t="s">
        <v>263</v>
      </c>
      <c r="H91" s="302"/>
      <c r="I91" s="44">
        <f t="shared" si="6"/>
        <v>24.9</v>
      </c>
      <c r="J91" s="20">
        <f t="shared" si="10"/>
        <v>44979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262</v>
      </c>
      <c r="C92" s="20">
        <v>44983</v>
      </c>
      <c r="D92" s="61">
        <v>1</v>
      </c>
      <c r="E92" s="140">
        <v>24.9</v>
      </c>
      <c r="F92" s="142">
        <f t="shared" si="9"/>
        <v>1</v>
      </c>
      <c r="G92" s="301" t="s">
        <v>263</v>
      </c>
      <c r="H92" s="302"/>
      <c r="I92" s="44">
        <f t="shared" si="6"/>
        <v>24.9</v>
      </c>
      <c r="J92" s="20">
        <f t="shared" si="10"/>
        <v>44983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262</v>
      </c>
      <c r="C93" s="20">
        <v>44985</v>
      </c>
      <c r="D93" s="61">
        <v>1</v>
      </c>
      <c r="E93" s="140">
        <v>24.9</v>
      </c>
      <c r="F93" s="142">
        <f t="shared" si="9"/>
        <v>1</v>
      </c>
      <c r="G93" s="301" t="s">
        <v>263</v>
      </c>
      <c r="H93" s="302"/>
      <c r="I93" s="44">
        <f t="shared" si="6"/>
        <v>24.9</v>
      </c>
      <c r="J93" s="20">
        <f t="shared" si="10"/>
        <v>44985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262</v>
      </c>
      <c r="C94" s="20">
        <v>44985</v>
      </c>
      <c r="D94" s="61">
        <v>1</v>
      </c>
      <c r="E94" s="140">
        <v>14.9</v>
      </c>
      <c r="F94" s="142">
        <f t="shared" si="9"/>
        <v>1</v>
      </c>
      <c r="G94" s="301" t="s">
        <v>263</v>
      </c>
      <c r="H94" s="302"/>
      <c r="I94" s="44">
        <f t="shared" si="6"/>
        <v>14.9</v>
      </c>
      <c r="J94" s="20">
        <f t="shared" si="10"/>
        <v>44985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262</v>
      </c>
      <c r="C95" s="20">
        <v>44988</v>
      </c>
      <c r="D95" s="61">
        <v>1</v>
      </c>
      <c r="E95" s="140">
        <v>24.9</v>
      </c>
      <c r="F95" s="142">
        <f t="shared" si="9"/>
        <v>1</v>
      </c>
      <c r="G95" s="301" t="s">
        <v>263</v>
      </c>
      <c r="H95" s="302"/>
      <c r="I95" s="44">
        <f t="shared" si="6"/>
        <v>24.9</v>
      </c>
      <c r="J95" s="20">
        <f t="shared" si="10"/>
        <v>44988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44988</v>
      </c>
      <c r="D96" s="61">
        <v>1</v>
      </c>
      <c r="E96" s="140">
        <v>24.9</v>
      </c>
      <c r="F96" s="142">
        <f t="shared" si="9"/>
        <v>1</v>
      </c>
      <c r="G96" s="301" t="s">
        <v>263</v>
      </c>
      <c r="H96" s="302"/>
      <c r="I96" s="44">
        <f t="shared" si="6"/>
        <v>24.9</v>
      </c>
      <c r="J96" s="20">
        <f t="shared" si="10"/>
        <v>44988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44989</v>
      </c>
      <c r="D97" s="61">
        <v>1</v>
      </c>
      <c r="E97" s="140">
        <v>24.9</v>
      </c>
      <c r="F97" s="142">
        <f t="shared" si="9"/>
        <v>1</v>
      </c>
      <c r="G97" s="301" t="s">
        <v>263</v>
      </c>
      <c r="H97" s="302"/>
      <c r="I97" s="44">
        <f t="shared" si="6"/>
        <v>24.9</v>
      </c>
      <c r="J97" s="20">
        <f t="shared" si="10"/>
        <v>44989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44989</v>
      </c>
      <c r="D98" s="61">
        <v>1</v>
      </c>
      <c r="E98" s="140">
        <v>24.9</v>
      </c>
      <c r="F98" s="142">
        <f t="shared" si="9"/>
        <v>1</v>
      </c>
      <c r="G98" s="301" t="s">
        <v>263</v>
      </c>
      <c r="H98" s="302"/>
      <c r="I98" s="44">
        <f t="shared" si="6"/>
        <v>24.9</v>
      </c>
      <c r="J98" s="20">
        <f t="shared" si="10"/>
        <v>44989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44991</v>
      </c>
      <c r="D99" s="61">
        <v>1</v>
      </c>
      <c r="E99" s="140">
        <v>24.9</v>
      </c>
      <c r="F99" s="142">
        <f t="shared" si="9"/>
        <v>1</v>
      </c>
      <c r="G99" s="301" t="s">
        <v>263</v>
      </c>
      <c r="H99" s="302"/>
      <c r="I99" s="44">
        <f t="shared" si="6"/>
        <v>24.9</v>
      </c>
      <c r="J99" s="20">
        <f t="shared" si="10"/>
        <v>44991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44991</v>
      </c>
      <c r="D100" s="61">
        <v>1</v>
      </c>
      <c r="E100" s="140">
        <v>24.9</v>
      </c>
      <c r="F100" s="142">
        <f t="shared" si="9"/>
        <v>1</v>
      </c>
      <c r="G100" s="301" t="s">
        <v>263</v>
      </c>
      <c r="H100" s="302"/>
      <c r="I100" s="44">
        <f t="shared" si="6"/>
        <v>24.9</v>
      </c>
      <c r="J100" s="20">
        <f t="shared" si="10"/>
        <v>44991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44993</v>
      </c>
      <c r="D101" s="61">
        <v>1</v>
      </c>
      <c r="E101" s="140">
        <v>24.9</v>
      </c>
      <c r="F101" s="142">
        <f t="shared" si="9"/>
        <v>1</v>
      </c>
      <c r="G101" s="301" t="s">
        <v>263</v>
      </c>
      <c r="H101" s="302"/>
      <c r="I101" s="44">
        <f t="shared" si="6"/>
        <v>24.9</v>
      </c>
      <c r="J101" s="20">
        <f t="shared" si="10"/>
        <v>44993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44994</v>
      </c>
      <c r="D102" s="61">
        <v>1</v>
      </c>
      <c r="E102" s="140">
        <v>24.9</v>
      </c>
      <c r="F102" s="142">
        <f t="shared" si="9"/>
        <v>1</v>
      </c>
      <c r="G102" s="301" t="s">
        <v>263</v>
      </c>
      <c r="H102" s="302"/>
      <c r="I102" s="44">
        <f t="shared" si="6"/>
        <v>24.9</v>
      </c>
      <c r="J102" s="20">
        <f t="shared" si="10"/>
        <v>44994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44996</v>
      </c>
      <c r="D103" s="61">
        <v>1</v>
      </c>
      <c r="E103" s="140">
        <v>24.9</v>
      </c>
      <c r="F103" s="142">
        <f t="shared" si="9"/>
        <v>1</v>
      </c>
      <c r="G103" s="301" t="s">
        <v>263</v>
      </c>
      <c r="H103" s="302"/>
      <c r="I103" s="44">
        <f t="shared" si="6"/>
        <v>24.9</v>
      </c>
      <c r="J103" s="20">
        <f t="shared" si="10"/>
        <v>44996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44996</v>
      </c>
      <c r="D104" s="61">
        <v>1</v>
      </c>
      <c r="E104" s="140">
        <v>24.9</v>
      </c>
      <c r="F104" s="142">
        <f t="shared" si="9"/>
        <v>1</v>
      </c>
      <c r="G104" s="301" t="s">
        <v>263</v>
      </c>
      <c r="H104" s="302"/>
      <c r="I104" s="44">
        <f t="shared" si="6"/>
        <v>24.9</v>
      </c>
      <c r="J104" s="20">
        <f t="shared" si="10"/>
        <v>44996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44996</v>
      </c>
      <c r="D105" s="61">
        <v>1</v>
      </c>
      <c r="E105" s="140">
        <v>24.9</v>
      </c>
      <c r="F105" s="142">
        <f t="shared" si="9"/>
        <v>1</v>
      </c>
      <c r="G105" s="301" t="s">
        <v>263</v>
      </c>
      <c r="H105" s="302"/>
      <c r="I105" s="44">
        <f t="shared" si="6"/>
        <v>24.9</v>
      </c>
      <c r="J105" s="20">
        <f t="shared" si="10"/>
        <v>44996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44997</v>
      </c>
      <c r="D106" s="61">
        <v>1</v>
      </c>
      <c r="E106" s="140">
        <v>24.9</v>
      </c>
      <c r="F106" s="142">
        <f t="shared" si="9"/>
        <v>1</v>
      </c>
      <c r="G106" s="301" t="s">
        <v>263</v>
      </c>
      <c r="H106" s="302"/>
      <c r="I106" s="44">
        <f t="shared" si="6"/>
        <v>24.9</v>
      </c>
      <c r="J106" s="20">
        <f t="shared" si="10"/>
        <v>44997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45000</v>
      </c>
      <c r="D107" s="61">
        <v>1</v>
      </c>
      <c r="E107" s="140">
        <v>24.9</v>
      </c>
      <c r="F107" s="142">
        <f t="shared" si="9"/>
        <v>1</v>
      </c>
      <c r="G107" s="301" t="s">
        <v>263</v>
      </c>
      <c r="H107" s="302"/>
      <c r="I107" s="44">
        <f t="shared" si="6"/>
        <v>24.9</v>
      </c>
      <c r="J107" s="20">
        <f t="shared" si="10"/>
        <v>45000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45003</v>
      </c>
      <c r="D108" s="61">
        <v>1</v>
      </c>
      <c r="E108" s="140">
        <v>24.9</v>
      </c>
      <c r="F108" s="142">
        <f t="shared" si="9"/>
        <v>1</v>
      </c>
      <c r="G108" s="301" t="s">
        <v>263</v>
      </c>
      <c r="H108" s="302"/>
      <c r="I108" s="44">
        <f t="shared" si="6"/>
        <v>24.9</v>
      </c>
      <c r="J108" s="20">
        <f t="shared" si="10"/>
        <v>45003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45004</v>
      </c>
      <c r="D109" s="61">
        <v>1</v>
      </c>
      <c r="E109" s="140">
        <v>24.9</v>
      </c>
      <c r="F109" s="142">
        <f t="shared" si="9"/>
        <v>1</v>
      </c>
      <c r="G109" s="301" t="s">
        <v>263</v>
      </c>
      <c r="H109" s="302"/>
      <c r="I109" s="44">
        <f t="shared" si="6"/>
        <v>24.9</v>
      </c>
      <c r="J109" s="20">
        <f t="shared" si="10"/>
        <v>45004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45004</v>
      </c>
      <c r="D110" s="61">
        <v>1</v>
      </c>
      <c r="E110" s="140">
        <v>24.9</v>
      </c>
      <c r="F110" s="142">
        <f t="shared" si="9"/>
        <v>1</v>
      </c>
      <c r="G110" s="301" t="s">
        <v>263</v>
      </c>
      <c r="H110" s="302"/>
      <c r="I110" s="44">
        <f t="shared" si="6"/>
        <v>24.9</v>
      </c>
      <c r="J110" s="20">
        <f t="shared" si="10"/>
        <v>45004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45005</v>
      </c>
      <c r="D111" s="61">
        <v>1</v>
      </c>
      <c r="E111" s="140">
        <v>24.9</v>
      </c>
      <c r="F111" s="142">
        <f t="shared" si="9"/>
        <v>1</v>
      </c>
      <c r="G111" s="301" t="s">
        <v>263</v>
      </c>
      <c r="H111" s="302"/>
      <c r="I111" s="44">
        <f t="shared" si="6"/>
        <v>24.9</v>
      </c>
      <c r="J111" s="20">
        <f t="shared" si="10"/>
        <v>45005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45005</v>
      </c>
      <c r="D112" s="61">
        <v>1</v>
      </c>
      <c r="E112" s="140">
        <v>24.9</v>
      </c>
      <c r="F112" s="142">
        <f t="shared" si="9"/>
        <v>1</v>
      </c>
      <c r="G112" s="301" t="s">
        <v>263</v>
      </c>
      <c r="H112" s="302"/>
      <c r="I112" s="44">
        <f t="shared" si="6"/>
        <v>24.9</v>
      </c>
      <c r="J112" s="20">
        <f t="shared" si="10"/>
        <v>45005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45006</v>
      </c>
      <c r="D113" s="61">
        <v>1</v>
      </c>
      <c r="E113" s="140">
        <v>24.9</v>
      </c>
      <c r="F113" s="142">
        <f t="shared" si="9"/>
        <v>1</v>
      </c>
      <c r="G113" s="301" t="s">
        <v>263</v>
      </c>
      <c r="H113" s="302"/>
      <c r="I113" s="44">
        <f t="shared" si="6"/>
        <v>24.9</v>
      </c>
      <c r="J113" s="20">
        <f t="shared" si="10"/>
        <v>45006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45007</v>
      </c>
      <c r="D114" s="61">
        <v>1</v>
      </c>
      <c r="E114" s="140">
        <v>24.9</v>
      </c>
      <c r="F114" s="142">
        <f t="shared" si="9"/>
        <v>1</v>
      </c>
      <c r="G114" s="301" t="s">
        <v>263</v>
      </c>
      <c r="H114" s="302"/>
      <c r="I114" s="44">
        <f t="shared" si="6"/>
        <v>24.9</v>
      </c>
      <c r="J114" s="20">
        <f t="shared" si="10"/>
        <v>45007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45007</v>
      </c>
      <c r="D115" s="61">
        <v>1</v>
      </c>
      <c r="E115" s="140">
        <v>24.9</v>
      </c>
      <c r="F115" s="142">
        <f t="shared" si="9"/>
        <v>1</v>
      </c>
      <c r="G115" s="301" t="s">
        <v>263</v>
      </c>
      <c r="H115" s="302"/>
      <c r="I115" s="44">
        <f t="shared" si="6"/>
        <v>24.9</v>
      </c>
      <c r="J115" s="20">
        <f t="shared" si="10"/>
        <v>45007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45008</v>
      </c>
      <c r="D116" s="61">
        <v>1</v>
      </c>
      <c r="E116" s="140">
        <v>24.9</v>
      </c>
      <c r="F116" s="142">
        <f t="shared" si="9"/>
        <v>1</v>
      </c>
      <c r="G116" s="301" t="s">
        <v>263</v>
      </c>
      <c r="H116" s="302"/>
      <c r="I116" s="44">
        <f t="shared" si="6"/>
        <v>24.9</v>
      </c>
      <c r="J116" s="20">
        <f t="shared" si="10"/>
        <v>45008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264</v>
      </c>
      <c r="C117" s="20">
        <v>44984</v>
      </c>
      <c r="D117" s="61">
        <v>1</v>
      </c>
      <c r="E117" s="140">
        <v>24.9</v>
      </c>
      <c r="F117" s="142">
        <f t="shared" si="9"/>
        <v>1</v>
      </c>
      <c r="G117" s="301" t="s">
        <v>240</v>
      </c>
      <c r="H117" s="302"/>
      <c r="I117" s="44">
        <f t="shared" si="6"/>
        <v>24.9</v>
      </c>
      <c r="J117" s="20">
        <f t="shared" si="10"/>
        <v>44984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264</v>
      </c>
      <c r="C118" s="20">
        <v>44988</v>
      </c>
      <c r="D118" s="61">
        <v>1</v>
      </c>
      <c r="E118" s="140">
        <v>24.9</v>
      </c>
      <c r="F118" s="142">
        <f t="shared" si="9"/>
        <v>1</v>
      </c>
      <c r="G118" s="301" t="s">
        <v>240</v>
      </c>
      <c r="H118" s="302"/>
      <c r="I118" s="44">
        <f t="shared" si="6"/>
        <v>24.9</v>
      </c>
      <c r="J118" s="20">
        <f t="shared" si="10"/>
        <v>44988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264</v>
      </c>
      <c r="C119" s="20">
        <v>44992</v>
      </c>
      <c r="D119" s="61">
        <v>1</v>
      </c>
      <c r="E119" s="140">
        <v>24.9</v>
      </c>
      <c r="F119" s="142">
        <f t="shared" si="9"/>
        <v>1</v>
      </c>
      <c r="G119" s="301" t="s">
        <v>240</v>
      </c>
      <c r="H119" s="302"/>
      <c r="I119" s="44">
        <f t="shared" si="6"/>
        <v>24.9</v>
      </c>
      <c r="J119" s="20">
        <f t="shared" si="10"/>
        <v>44992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264</v>
      </c>
      <c r="C120" s="20">
        <v>44993</v>
      </c>
      <c r="D120" s="61">
        <v>1</v>
      </c>
      <c r="E120" s="140">
        <v>24.9</v>
      </c>
      <c r="F120" s="142">
        <f t="shared" si="9"/>
        <v>1</v>
      </c>
      <c r="G120" s="301" t="s">
        <v>240</v>
      </c>
      <c r="H120" s="302"/>
      <c r="I120" s="44">
        <f t="shared" si="6"/>
        <v>24.9</v>
      </c>
      <c r="J120" s="20">
        <f t="shared" si="10"/>
        <v>44993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264</v>
      </c>
      <c r="C121" s="20">
        <v>44996</v>
      </c>
      <c r="D121" s="61">
        <v>1</v>
      </c>
      <c r="E121" s="140">
        <v>24.9</v>
      </c>
      <c r="F121" s="142">
        <f t="shared" si="9"/>
        <v>1</v>
      </c>
      <c r="G121" s="301" t="s">
        <v>240</v>
      </c>
      <c r="H121" s="302"/>
      <c r="I121" s="44">
        <f t="shared" si="6"/>
        <v>24.9</v>
      </c>
      <c r="J121" s="20">
        <f t="shared" si="10"/>
        <v>44996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264</v>
      </c>
      <c r="C122" s="20">
        <v>45001</v>
      </c>
      <c r="D122" s="61">
        <v>1</v>
      </c>
      <c r="E122" s="140">
        <v>24.9</v>
      </c>
      <c r="F122" s="142">
        <f t="shared" si="9"/>
        <v>1</v>
      </c>
      <c r="G122" s="301" t="s">
        <v>240</v>
      </c>
      <c r="H122" s="302"/>
      <c r="I122" s="44">
        <f t="shared" si="6"/>
        <v>24.9</v>
      </c>
      <c r="J122" s="20">
        <f t="shared" si="10"/>
        <v>45001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264</v>
      </c>
      <c r="C123" s="20">
        <v>45007</v>
      </c>
      <c r="D123" s="61">
        <v>1</v>
      </c>
      <c r="E123" s="140">
        <v>24.9</v>
      </c>
      <c r="F123" s="142">
        <f t="shared" si="9"/>
        <v>1</v>
      </c>
      <c r="G123" s="301" t="s">
        <v>240</v>
      </c>
      <c r="H123" s="302"/>
      <c r="I123" s="44">
        <f t="shared" si="6"/>
        <v>24.9</v>
      </c>
      <c r="J123" s="20">
        <f t="shared" si="10"/>
        <v>45007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45008</v>
      </c>
      <c r="D124" s="61">
        <v>1</v>
      </c>
      <c r="E124" s="140">
        <v>24.9</v>
      </c>
      <c r="F124" s="142">
        <f t="shared" si="9"/>
        <v>1</v>
      </c>
      <c r="G124" s="301" t="s">
        <v>240</v>
      </c>
      <c r="H124" s="302"/>
      <c r="I124" s="44">
        <f t="shared" si="6"/>
        <v>24.9</v>
      </c>
      <c r="J124" s="20">
        <f t="shared" si="10"/>
        <v>45008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45010</v>
      </c>
      <c r="D125" s="61">
        <v>1</v>
      </c>
      <c r="E125" s="140">
        <v>24.9</v>
      </c>
      <c r="F125" s="142">
        <f t="shared" si="9"/>
        <v>1</v>
      </c>
      <c r="G125" s="301" t="s">
        <v>240</v>
      </c>
      <c r="H125" s="302"/>
      <c r="I125" s="44">
        <f t="shared" si="6"/>
        <v>24.9</v>
      </c>
      <c r="J125" s="20">
        <f t="shared" si="10"/>
        <v>45010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44984</v>
      </c>
      <c r="D126" s="61">
        <v>1</v>
      </c>
      <c r="E126" s="140">
        <v>24.9</v>
      </c>
      <c r="F126" s="142">
        <f t="shared" si="9"/>
        <v>1</v>
      </c>
      <c r="G126" s="301" t="s">
        <v>240</v>
      </c>
      <c r="H126" s="302"/>
      <c r="I126" s="44">
        <f t="shared" si="6"/>
        <v>24.9</v>
      </c>
      <c r="J126" s="20">
        <f t="shared" si="10"/>
        <v>44984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44984</v>
      </c>
      <c r="D127" s="61">
        <v>1</v>
      </c>
      <c r="E127" s="140">
        <v>24.9</v>
      </c>
      <c r="F127" s="142">
        <f t="shared" si="9"/>
        <v>1</v>
      </c>
      <c r="G127" s="301" t="s">
        <v>240</v>
      </c>
      <c r="H127" s="302"/>
      <c r="I127" s="44">
        <f t="shared" si="6"/>
        <v>24.9</v>
      </c>
      <c r="J127" s="20">
        <f t="shared" si="10"/>
        <v>44984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44986</v>
      </c>
      <c r="D128" s="61">
        <v>1</v>
      </c>
      <c r="E128" s="140">
        <v>24.9</v>
      </c>
      <c r="F128" s="142">
        <f t="shared" si="9"/>
        <v>1</v>
      </c>
      <c r="G128" s="301" t="s">
        <v>240</v>
      </c>
      <c r="H128" s="302"/>
      <c r="I128" s="44">
        <f t="shared" si="6"/>
        <v>24.9</v>
      </c>
      <c r="J128" s="20">
        <f t="shared" si="10"/>
        <v>44986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44986</v>
      </c>
      <c r="D129" s="61">
        <v>1</v>
      </c>
      <c r="E129" s="140">
        <v>24.9</v>
      </c>
      <c r="F129" s="142">
        <f t="shared" si="9"/>
        <v>1</v>
      </c>
      <c r="G129" s="301" t="s">
        <v>240</v>
      </c>
      <c r="H129" s="302"/>
      <c r="I129" s="44">
        <f t="shared" si="6"/>
        <v>24.9</v>
      </c>
      <c r="J129" s="20">
        <f t="shared" si="10"/>
        <v>44986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44988</v>
      </c>
      <c r="D130" s="61">
        <v>1</v>
      </c>
      <c r="E130" s="140">
        <v>24.9</v>
      </c>
      <c r="F130" s="142">
        <f t="shared" si="9"/>
        <v>1</v>
      </c>
      <c r="G130" s="301" t="s">
        <v>240</v>
      </c>
      <c r="H130" s="302"/>
      <c r="I130" s="44">
        <f t="shared" si="6"/>
        <v>24.9</v>
      </c>
      <c r="J130" s="20">
        <f t="shared" si="10"/>
        <v>44988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44988</v>
      </c>
      <c r="D131" s="61">
        <v>1</v>
      </c>
      <c r="E131" s="140">
        <v>24.9</v>
      </c>
      <c r="F131" s="142">
        <f t="shared" si="9"/>
        <v>1</v>
      </c>
      <c r="G131" s="301" t="s">
        <v>240</v>
      </c>
      <c r="H131" s="302"/>
      <c r="I131" s="44">
        <f t="shared" si="6"/>
        <v>24.9</v>
      </c>
      <c r="J131" s="20">
        <f t="shared" si="10"/>
        <v>44988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44993</v>
      </c>
      <c r="D132" s="61">
        <v>1</v>
      </c>
      <c r="E132" s="140">
        <v>24.9</v>
      </c>
      <c r="F132" s="142">
        <f t="shared" si="9"/>
        <v>1</v>
      </c>
      <c r="G132" s="301" t="s">
        <v>240</v>
      </c>
      <c r="H132" s="302"/>
      <c r="I132" s="44">
        <f t="shared" si="6"/>
        <v>24.9</v>
      </c>
      <c r="J132" s="20">
        <f t="shared" si="10"/>
        <v>44993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44993</v>
      </c>
      <c r="D133" s="61">
        <v>1</v>
      </c>
      <c r="E133" s="140">
        <v>24.9</v>
      </c>
      <c r="F133" s="142">
        <f t="shared" si="9"/>
        <v>1</v>
      </c>
      <c r="G133" s="301" t="s">
        <v>240</v>
      </c>
      <c r="H133" s="302"/>
      <c r="I133" s="44">
        <f t="shared" si="6"/>
        <v>24.9</v>
      </c>
      <c r="J133" s="20">
        <f t="shared" si="10"/>
        <v>44993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44998</v>
      </c>
      <c r="D134" s="61">
        <v>1</v>
      </c>
      <c r="E134" s="140">
        <v>24.9</v>
      </c>
      <c r="F134" s="142">
        <f t="shared" si="9"/>
        <v>1</v>
      </c>
      <c r="G134" s="301" t="s">
        <v>240</v>
      </c>
      <c r="H134" s="302"/>
      <c r="I134" s="44">
        <f t="shared" ref="I134:I167" si="12">E134</f>
        <v>24.9</v>
      </c>
      <c r="J134" s="20">
        <f t="shared" si="10"/>
        <v>44998</v>
      </c>
      <c r="K134" s="44">
        <f t="shared" si="11"/>
        <v>16505.16</v>
      </c>
      <c r="L134" s="61" t="s">
        <v>16</v>
      </c>
      <c r="M134" s="46">
        <f t="shared" ref="M134:M170" si="13">F134</f>
        <v>1</v>
      </c>
      <c r="N134" s="44">
        <f t="shared" ref="N134:N17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44998</v>
      </c>
      <c r="D135" s="61">
        <v>1</v>
      </c>
      <c r="E135" s="140">
        <v>24.9</v>
      </c>
      <c r="F135" s="142">
        <f t="shared" ref="F135:F171" si="15">D135</f>
        <v>1</v>
      </c>
      <c r="G135" s="301" t="s">
        <v>240</v>
      </c>
      <c r="H135" s="302"/>
      <c r="I135" s="44">
        <f t="shared" si="12"/>
        <v>24.9</v>
      </c>
      <c r="J135" s="20">
        <f t="shared" ref="J135:J167" si="16">C135</f>
        <v>44998</v>
      </c>
      <c r="K135" s="44">
        <f t="shared" ref="K135:K167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45005</v>
      </c>
      <c r="D136" s="61">
        <v>1</v>
      </c>
      <c r="E136" s="140">
        <v>30</v>
      </c>
      <c r="F136" s="142">
        <f>D136</f>
        <v>1</v>
      </c>
      <c r="G136" s="301" t="s">
        <v>240</v>
      </c>
      <c r="H136" s="302"/>
      <c r="I136" s="44">
        <f>E136</f>
        <v>30</v>
      </c>
      <c r="J136" s="20">
        <f t="shared" si="16"/>
        <v>45005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45005</v>
      </c>
      <c r="D137" s="61">
        <v>1</v>
      </c>
      <c r="E137" s="140">
        <v>30</v>
      </c>
      <c r="F137" s="142">
        <f t="shared" si="15"/>
        <v>1</v>
      </c>
      <c r="G137" s="301" t="s">
        <v>240</v>
      </c>
      <c r="H137" s="302"/>
      <c r="I137" s="44">
        <f t="shared" si="12"/>
        <v>30</v>
      </c>
      <c r="J137" s="20">
        <f t="shared" si="16"/>
        <v>45005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265</v>
      </c>
      <c r="C138" s="20">
        <v>44982</v>
      </c>
      <c r="D138" s="61">
        <v>1</v>
      </c>
      <c r="E138" s="140">
        <v>30</v>
      </c>
      <c r="F138" s="142">
        <f t="shared" si="15"/>
        <v>1</v>
      </c>
      <c r="G138" s="301" t="s">
        <v>238</v>
      </c>
      <c r="H138" s="302"/>
      <c r="I138" s="44">
        <f t="shared" si="12"/>
        <v>30</v>
      </c>
      <c r="J138" s="20">
        <f t="shared" si="16"/>
        <v>44982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265</v>
      </c>
      <c r="C139" s="20">
        <v>44982</v>
      </c>
      <c r="D139" s="61">
        <v>1</v>
      </c>
      <c r="E139" s="140">
        <v>30</v>
      </c>
      <c r="F139" s="142">
        <f t="shared" si="15"/>
        <v>1</v>
      </c>
      <c r="G139" s="301" t="s">
        <v>238</v>
      </c>
      <c r="H139" s="302"/>
      <c r="I139" s="44">
        <f t="shared" si="12"/>
        <v>30</v>
      </c>
      <c r="J139" s="20">
        <f t="shared" si="16"/>
        <v>44982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265</v>
      </c>
      <c r="C140" s="20">
        <v>44983</v>
      </c>
      <c r="D140" s="61">
        <v>1</v>
      </c>
      <c r="E140" s="140">
        <v>30</v>
      </c>
      <c r="F140" s="142">
        <f t="shared" si="15"/>
        <v>1</v>
      </c>
      <c r="G140" s="301" t="s">
        <v>238</v>
      </c>
      <c r="H140" s="302"/>
      <c r="I140" s="44">
        <f t="shared" si="12"/>
        <v>30</v>
      </c>
      <c r="J140" s="20">
        <f t="shared" si="16"/>
        <v>44983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265</v>
      </c>
      <c r="C141" s="20">
        <v>44984</v>
      </c>
      <c r="D141" s="61">
        <v>1</v>
      </c>
      <c r="E141" s="140">
        <v>30</v>
      </c>
      <c r="F141" s="142">
        <f t="shared" si="15"/>
        <v>1</v>
      </c>
      <c r="G141" s="301" t="s">
        <v>238</v>
      </c>
      <c r="H141" s="302"/>
      <c r="I141" s="44">
        <f t="shared" si="12"/>
        <v>30</v>
      </c>
      <c r="J141" s="20">
        <f t="shared" si="16"/>
        <v>44984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265</v>
      </c>
      <c r="C142" s="20">
        <v>44984</v>
      </c>
      <c r="D142" s="61">
        <v>1</v>
      </c>
      <c r="E142" s="140">
        <v>30</v>
      </c>
      <c r="F142" s="142">
        <f t="shared" si="15"/>
        <v>1</v>
      </c>
      <c r="G142" s="301" t="s">
        <v>238</v>
      </c>
      <c r="H142" s="302"/>
      <c r="I142" s="44">
        <f t="shared" si="12"/>
        <v>30</v>
      </c>
      <c r="J142" s="20">
        <f t="shared" si="16"/>
        <v>44984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265</v>
      </c>
      <c r="C143" s="20">
        <v>44989</v>
      </c>
      <c r="D143" s="61">
        <v>1</v>
      </c>
      <c r="E143" s="140">
        <v>30</v>
      </c>
      <c r="F143" s="142">
        <f t="shared" si="15"/>
        <v>1</v>
      </c>
      <c r="G143" s="301" t="s">
        <v>238</v>
      </c>
      <c r="H143" s="302"/>
      <c r="I143" s="44">
        <f t="shared" si="12"/>
        <v>30</v>
      </c>
      <c r="J143" s="20">
        <f t="shared" si="16"/>
        <v>44989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265</v>
      </c>
      <c r="C144" s="20">
        <v>44993</v>
      </c>
      <c r="D144" s="61">
        <v>1</v>
      </c>
      <c r="E144" s="140">
        <v>30</v>
      </c>
      <c r="F144" s="142">
        <f t="shared" si="15"/>
        <v>1</v>
      </c>
      <c r="G144" s="301" t="s">
        <v>238</v>
      </c>
      <c r="H144" s="302"/>
      <c r="I144" s="44">
        <f t="shared" si="12"/>
        <v>30</v>
      </c>
      <c r="J144" s="20">
        <f t="shared" si="16"/>
        <v>44993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265</v>
      </c>
      <c r="C145" s="20">
        <v>44993</v>
      </c>
      <c r="D145" s="61">
        <v>1</v>
      </c>
      <c r="E145" s="140">
        <v>40</v>
      </c>
      <c r="F145" s="142">
        <f t="shared" si="15"/>
        <v>1</v>
      </c>
      <c r="G145" s="301" t="s">
        <v>238</v>
      </c>
      <c r="H145" s="302"/>
      <c r="I145" s="44">
        <f t="shared" si="12"/>
        <v>40</v>
      </c>
      <c r="J145" s="20">
        <f t="shared" si="16"/>
        <v>44993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265</v>
      </c>
      <c r="C146" s="20">
        <v>44993</v>
      </c>
      <c r="D146" s="61">
        <v>1</v>
      </c>
      <c r="E146" s="140">
        <v>40</v>
      </c>
      <c r="F146" s="142">
        <f t="shared" si="15"/>
        <v>1</v>
      </c>
      <c r="G146" s="301" t="s">
        <v>238</v>
      </c>
      <c r="H146" s="302"/>
      <c r="I146" s="44">
        <f t="shared" si="12"/>
        <v>40</v>
      </c>
      <c r="J146" s="20">
        <f t="shared" si="16"/>
        <v>44993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265</v>
      </c>
      <c r="C147" s="20">
        <v>44995</v>
      </c>
      <c r="D147" s="61">
        <v>1</v>
      </c>
      <c r="E147" s="140">
        <v>40</v>
      </c>
      <c r="F147" s="142">
        <f t="shared" si="15"/>
        <v>1</v>
      </c>
      <c r="G147" s="301" t="s">
        <v>238</v>
      </c>
      <c r="H147" s="302"/>
      <c r="I147" s="44">
        <f t="shared" si="12"/>
        <v>40</v>
      </c>
      <c r="J147" s="20">
        <f t="shared" si="16"/>
        <v>44995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265</v>
      </c>
      <c r="C148" s="20">
        <v>44996</v>
      </c>
      <c r="D148" s="61">
        <v>1</v>
      </c>
      <c r="E148" s="140">
        <v>40</v>
      </c>
      <c r="F148" s="142">
        <f t="shared" si="15"/>
        <v>1</v>
      </c>
      <c r="G148" s="301" t="s">
        <v>238</v>
      </c>
      <c r="H148" s="302"/>
      <c r="I148" s="44">
        <f t="shared" si="12"/>
        <v>40</v>
      </c>
      <c r="J148" s="20">
        <f>C148</f>
        <v>44996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265</v>
      </c>
      <c r="C149" s="20">
        <v>44999</v>
      </c>
      <c r="D149" s="61">
        <v>1</v>
      </c>
      <c r="E149" s="140">
        <v>40</v>
      </c>
      <c r="F149" s="142">
        <f t="shared" si="15"/>
        <v>1</v>
      </c>
      <c r="G149" s="301" t="s">
        <v>238</v>
      </c>
      <c r="H149" s="302"/>
      <c r="I149" s="44">
        <f t="shared" si="12"/>
        <v>40</v>
      </c>
      <c r="J149" s="20">
        <f t="shared" si="16"/>
        <v>44999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265</v>
      </c>
      <c r="C150" s="20">
        <v>45000</v>
      </c>
      <c r="D150" s="61">
        <v>1</v>
      </c>
      <c r="E150" s="140">
        <v>40</v>
      </c>
      <c r="F150" s="142">
        <f t="shared" si="15"/>
        <v>1</v>
      </c>
      <c r="G150" s="301" t="s">
        <v>238</v>
      </c>
      <c r="H150" s="302"/>
      <c r="I150" s="44">
        <f t="shared" si="12"/>
        <v>40</v>
      </c>
      <c r="J150" s="20">
        <f t="shared" si="16"/>
        <v>45000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45000</v>
      </c>
      <c r="D151" s="61">
        <v>1</v>
      </c>
      <c r="E151" s="140">
        <v>12</v>
      </c>
      <c r="F151" s="142">
        <f t="shared" si="15"/>
        <v>1</v>
      </c>
      <c r="G151" s="301" t="s">
        <v>238</v>
      </c>
      <c r="H151" s="302"/>
      <c r="I151" s="44">
        <f t="shared" si="12"/>
        <v>12</v>
      </c>
      <c r="J151" s="20">
        <f t="shared" si="16"/>
        <v>45000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45000</v>
      </c>
      <c r="D152" s="61">
        <v>1</v>
      </c>
      <c r="E152" s="140">
        <v>12</v>
      </c>
      <c r="F152" s="142">
        <f t="shared" si="15"/>
        <v>1</v>
      </c>
      <c r="G152" s="301" t="s">
        <v>238</v>
      </c>
      <c r="H152" s="302"/>
      <c r="I152" s="44">
        <f t="shared" si="12"/>
        <v>12</v>
      </c>
      <c r="J152" s="20">
        <f t="shared" si="16"/>
        <v>45000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45001</v>
      </c>
      <c r="D153" s="61">
        <v>1</v>
      </c>
      <c r="E153" s="140">
        <v>12</v>
      </c>
      <c r="F153" s="142">
        <f t="shared" si="15"/>
        <v>1</v>
      </c>
      <c r="G153" s="301" t="s">
        <v>238</v>
      </c>
      <c r="H153" s="302"/>
      <c r="I153" s="44">
        <f t="shared" si="12"/>
        <v>12</v>
      </c>
      <c r="J153" s="20">
        <f t="shared" si="16"/>
        <v>45001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45002</v>
      </c>
      <c r="D154" s="61">
        <v>1</v>
      </c>
      <c r="E154" s="140">
        <v>12</v>
      </c>
      <c r="F154" s="142">
        <f t="shared" si="15"/>
        <v>1</v>
      </c>
      <c r="G154" s="301" t="s">
        <v>238</v>
      </c>
      <c r="H154" s="302"/>
      <c r="I154" s="44">
        <f t="shared" si="12"/>
        <v>12</v>
      </c>
      <c r="J154" s="20">
        <f t="shared" si="16"/>
        <v>45002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45003</v>
      </c>
      <c r="D155" s="61">
        <v>1</v>
      </c>
      <c r="E155" s="140">
        <v>12</v>
      </c>
      <c r="F155" s="142">
        <f t="shared" si="15"/>
        <v>1</v>
      </c>
      <c r="G155" s="301" t="s">
        <v>238</v>
      </c>
      <c r="H155" s="302"/>
      <c r="I155" s="44">
        <f t="shared" si="12"/>
        <v>12</v>
      </c>
      <c r="J155" s="20">
        <f t="shared" si="16"/>
        <v>45003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45003</v>
      </c>
      <c r="D156" s="61">
        <v>1</v>
      </c>
      <c r="E156" s="140">
        <v>12</v>
      </c>
      <c r="F156" s="142">
        <f t="shared" si="15"/>
        <v>1</v>
      </c>
      <c r="G156" s="301" t="s">
        <v>238</v>
      </c>
      <c r="H156" s="302"/>
      <c r="I156" s="44">
        <f t="shared" si="12"/>
        <v>12</v>
      </c>
      <c r="J156" s="20">
        <f t="shared" si="16"/>
        <v>45003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45004</v>
      </c>
      <c r="D157" s="61">
        <v>1</v>
      </c>
      <c r="E157" s="140">
        <v>12</v>
      </c>
      <c r="F157" s="142">
        <f t="shared" si="15"/>
        <v>1</v>
      </c>
      <c r="G157" s="301" t="s">
        <v>238</v>
      </c>
      <c r="H157" s="302"/>
      <c r="I157" s="44">
        <f t="shared" si="12"/>
        <v>12</v>
      </c>
      <c r="J157" s="20">
        <f t="shared" si="16"/>
        <v>45004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45007</v>
      </c>
      <c r="D158" s="61">
        <v>1</v>
      </c>
      <c r="E158" s="140">
        <v>12</v>
      </c>
      <c r="F158" s="142">
        <f t="shared" si="15"/>
        <v>1</v>
      </c>
      <c r="G158" s="301" t="s">
        <v>238</v>
      </c>
      <c r="H158" s="302"/>
      <c r="I158" s="44">
        <f t="shared" si="12"/>
        <v>12</v>
      </c>
      <c r="J158" s="20">
        <f t="shared" si="16"/>
        <v>45007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45008</v>
      </c>
      <c r="D159" s="61">
        <v>1</v>
      </c>
      <c r="E159" s="140">
        <v>12</v>
      </c>
      <c r="F159" s="142">
        <f t="shared" si="15"/>
        <v>1</v>
      </c>
      <c r="G159" s="301" t="s">
        <v>238</v>
      </c>
      <c r="H159" s="302"/>
      <c r="I159" s="44">
        <f t="shared" si="12"/>
        <v>12</v>
      </c>
      <c r="J159" s="20">
        <f t="shared" si="16"/>
        <v>45008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45008</v>
      </c>
      <c r="D160" s="61">
        <v>1</v>
      </c>
      <c r="E160" s="140">
        <v>12</v>
      </c>
      <c r="F160" s="142">
        <f t="shared" si="15"/>
        <v>1</v>
      </c>
      <c r="G160" s="301" t="s">
        <v>238</v>
      </c>
      <c r="H160" s="302"/>
      <c r="I160" s="44">
        <f t="shared" si="12"/>
        <v>12</v>
      </c>
      <c r="J160" s="20">
        <f t="shared" si="16"/>
        <v>45008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45008</v>
      </c>
      <c r="D161" s="61">
        <v>1</v>
      </c>
      <c r="E161" s="140">
        <v>12</v>
      </c>
      <c r="F161" s="142">
        <f t="shared" si="15"/>
        <v>1</v>
      </c>
      <c r="G161" s="301" t="s">
        <v>238</v>
      </c>
      <c r="H161" s="302"/>
      <c r="I161" s="44">
        <f t="shared" si="12"/>
        <v>12</v>
      </c>
      <c r="J161" s="20">
        <f t="shared" si="16"/>
        <v>45008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45009</v>
      </c>
      <c r="D162" s="61">
        <v>1</v>
      </c>
      <c r="E162" s="140">
        <v>12</v>
      </c>
      <c r="F162" s="142">
        <f t="shared" si="15"/>
        <v>1</v>
      </c>
      <c r="G162" s="301" t="s">
        <v>238</v>
      </c>
      <c r="H162" s="302"/>
      <c r="I162" s="44">
        <f t="shared" si="12"/>
        <v>12</v>
      </c>
      <c r="J162" s="20">
        <f t="shared" si="16"/>
        <v>45009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45009</v>
      </c>
      <c r="D163" s="61">
        <v>1</v>
      </c>
      <c r="E163" s="140">
        <v>12</v>
      </c>
      <c r="F163" s="142">
        <f t="shared" si="15"/>
        <v>1</v>
      </c>
      <c r="G163" s="301" t="s">
        <v>238</v>
      </c>
      <c r="H163" s="302"/>
      <c r="I163" s="44">
        <f t="shared" si="12"/>
        <v>12</v>
      </c>
      <c r="J163" s="20">
        <f t="shared" si="16"/>
        <v>45009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45009</v>
      </c>
      <c r="D164" s="61">
        <v>1</v>
      </c>
      <c r="E164" s="140">
        <v>12</v>
      </c>
      <c r="F164" s="142">
        <f t="shared" si="15"/>
        <v>1</v>
      </c>
      <c r="G164" s="301" t="s">
        <v>238</v>
      </c>
      <c r="H164" s="302"/>
      <c r="I164" s="44">
        <f t="shared" si="12"/>
        <v>12</v>
      </c>
      <c r="J164" s="20">
        <f t="shared" si="16"/>
        <v>45009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45009</v>
      </c>
      <c r="D165" s="61">
        <v>1</v>
      </c>
      <c r="E165" s="140">
        <v>12</v>
      </c>
      <c r="F165" s="142">
        <f t="shared" si="15"/>
        <v>1</v>
      </c>
      <c r="G165" s="301" t="s">
        <v>238</v>
      </c>
      <c r="H165" s="302"/>
      <c r="I165" s="44">
        <f t="shared" si="12"/>
        <v>12</v>
      </c>
      <c r="J165" s="20">
        <f t="shared" si="16"/>
        <v>45009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45010</v>
      </c>
      <c r="D166" s="61">
        <v>1</v>
      </c>
      <c r="E166" s="140">
        <v>12</v>
      </c>
      <c r="F166" s="142">
        <f t="shared" si="15"/>
        <v>1</v>
      </c>
      <c r="G166" s="301" t="s">
        <v>238</v>
      </c>
      <c r="H166" s="302"/>
      <c r="I166" s="44">
        <f t="shared" si="12"/>
        <v>12</v>
      </c>
      <c r="J166" s="20">
        <f t="shared" si="16"/>
        <v>45010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45010</v>
      </c>
      <c r="D167" s="61">
        <v>1</v>
      </c>
      <c r="E167" s="140">
        <v>12</v>
      </c>
      <c r="F167" s="142">
        <f t="shared" si="15"/>
        <v>1</v>
      </c>
      <c r="G167" s="301" t="s">
        <v>238</v>
      </c>
      <c r="H167" s="302"/>
      <c r="I167" s="44">
        <f t="shared" si="12"/>
        <v>12</v>
      </c>
      <c r="J167" s="20">
        <f t="shared" si="16"/>
        <v>45010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20">
        <v>44992</v>
      </c>
      <c r="D168" s="61">
        <v>1</v>
      </c>
      <c r="E168" s="140">
        <v>50</v>
      </c>
      <c r="F168" s="142">
        <f t="shared" si="15"/>
        <v>1</v>
      </c>
      <c r="G168" s="141" t="s">
        <v>279</v>
      </c>
      <c r="H168" s="20">
        <v>44994</v>
      </c>
      <c r="I168" s="44">
        <v>50</v>
      </c>
      <c r="J168" s="20" t="s">
        <v>25</v>
      </c>
      <c r="K168" s="44">
        <v>16505.16</v>
      </c>
      <c r="L168" s="61" t="s">
        <v>144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18.75" customHeight="1" x14ac:dyDescent="0.25">
      <c r="A169" s="61">
        <v>164</v>
      </c>
      <c r="B169" s="15" t="s">
        <v>23</v>
      </c>
      <c r="C169" s="20">
        <v>44992</v>
      </c>
      <c r="D169" s="61">
        <v>1</v>
      </c>
      <c r="E169" s="140">
        <v>450</v>
      </c>
      <c r="F169" s="142">
        <f t="shared" si="15"/>
        <v>1</v>
      </c>
      <c r="G169" s="141" t="s">
        <v>280</v>
      </c>
      <c r="H169" s="20">
        <v>44994</v>
      </c>
      <c r="I169" s="44">
        <v>450</v>
      </c>
      <c r="J169" s="20" t="s">
        <v>25</v>
      </c>
      <c r="K169" s="44">
        <v>16505.16</v>
      </c>
      <c r="L169" s="61" t="s">
        <v>144</v>
      </c>
      <c r="M169" s="46">
        <f t="shared" si="13"/>
        <v>1</v>
      </c>
      <c r="N169" s="44">
        <f t="shared" si="14"/>
        <v>450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23</v>
      </c>
      <c r="C170" s="20">
        <v>44999</v>
      </c>
      <c r="D170" s="61">
        <v>1</v>
      </c>
      <c r="E170" s="140">
        <v>50</v>
      </c>
      <c r="F170" s="142">
        <f t="shared" si="15"/>
        <v>1</v>
      </c>
      <c r="G170" s="141" t="s">
        <v>281</v>
      </c>
      <c r="H170" s="20">
        <v>45001</v>
      </c>
      <c r="I170" s="44">
        <v>50</v>
      </c>
      <c r="J170" s="20" t="s">
        <v>25</v>
      </c>
      <c r="K170" s="44">
        <v>16505.16</v>
      </c>
      <c r="L170" s="61" t="s">
        <v>144</v>
      </c>
      <c r="M170" s="46">
        <f t="shared" si="13"/>
        <v>1</v>
      </c>
      <c r="N170" s="44">
        <f t="shared" si="14"/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20">
        <v>44999</v>
      </c>
      <c r="D171" s="61">
        <v>1</v>
      </c>
      <c r="E171" s="140">
        <v>146</v>
      </c>
      <c r="F171" s="142">
        <f t="shared" si="15"/>
        <v>1</v>
      </c>
      <c r="G171" s="141" t="s">
        <v>282</v>
      </c>
      <c r="H171" s="20">
        <v>45001</v>
      </c>
      <c r="I171" s="44">
        <v>146</v>
      </c>
      <c r="J171" s="20" t="s">
        <v>25</v>
      </c>
      <c r="K171" s="44">
        <v>16505.16</v>
      </c>
      <c r="L171" s="61" t="s">
        <v>144</v>
      </c>
      <c r="M171" s="46">
        <f t="shared" ref="M171:M179" si="18">F171</f>
        <v>1</v>
      </c>
      <c r="N171" s="44">
        <f t="shared" ref="N171:N179" si="19">E171</f>
        <v>146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23</v>
      </c>
      <c r="C172" s="20">
        <v>44994</v>
      </c>
      <c r="D172" s="61">
        <v>1</v>
      </c>
      <c r="E172" s="140">
        <v>50</v>
      </c>
      <c r="F172" s="142">
        <f t="shared" ref="F172:F181" si="20">D172</f>
        <v>1</v>
      </c>
      <c r="G172" s="141" t="s">
        <v>283</v>
      </c>
      <c r="H172" s="20">
        <v>45002</v>
      </c>
      <c r="I172" s="44">
        <v>50</v>
      </c>
      <c r="J172" s="61" t="s">
        <v>25</v>
      </c>
      <c r="K172" s="44">
        <v>16505.16</v>
      </c>
      <c r="L172" s="61" t="s">
        <v>144</v>
      </c>
      <c r="M172" s="46">
        <f t="shared" si="18"/>
        <v>1</v>
      </c>
      <c r="N172" s="44">
        <f t="shared" si="19"/>
        <v>50</v>
      </c>
      <c r="O172" s="46">
        <v>0</v>
      </c>
      <c r="P172" s="30"/>
    </row>
    <row r="173" spans="1:16" ht="20.25" customHeight="1" x14ac:dyDescent="0.25">
      <c r="A173" s="61">
        <v>168</v>
      </c>
      <c r="B173" s="15" t="s">
        <v>23</v>
      </c>
      <c r="C173" s="20">
        <v>44994</v>
      </c>
      <c r="D173" s="61">
        <v>1</v>
      </c>
      <c r="E173" s="140">
        <v>146</v>
      </c>
      <c r="F173" s="142">
        <f t="shared" si="20"/>
        <v>1</v>
      </c>
      <c r="G173" s="141" t="s">
        <v>284</v>
      </c>
      <c r="H173" s="20">
        <v>45002</v>
      </c>
      <c r="I173" s="44">
        <v>146</v>
      </c>
      <c r="J173" s="61" t="s">
        <v>25</v>
      </c>
      <c r="K173" s="44">
        <v>16505.16</v>
      </c>
      <c r="L173" s="61" t="s">
        <v>144</v>
      </c>
      <c r="M173" s="46">
        <f t="shared" si="18"/>
        <v>1</v>
      </c>
      <c r="N173" s="44">
        <f t="shared" si="19"/>
        <v>146</v>
      </c>
      <c r="O173" s="46">
        <v>0</v>
      </c>
      <c r="P173" s="30"/>
    </row>
    <row r="174" spans="1:16" ht="20.25" customHeight="1" x14ac:dyDescent="0.25">
      <c r="A174" s="61">
        <v>169</v>
      </c>
      <c r="B174" s="15" t="s">
        <v>277</v>
      </c>
      <c r="C174" s="20">
        <v>44995</v>
      </c>
      <c r="D174" s="61">
        <v>1</v>
      </c>
      <c r="E174" s="140">
        <v>1</v>
      </c>
      <c r="F174" s="142">
        <f t="shared" si="20"/>
        <v>1</v>
      </c>
      <c r="G174" s="141" t="s">
        <v>275</v>
      </c>
      <c r="H174" s="20">
        <v>45016</v>
      </c>
      <c r="I174" s="44">
        <v>1</v>
      </c>
      <c r="J174" s="61" t="s">
        <v>25</v>
      </c>
      <c r="K174" s="44">
        <v>5107.2</v>
      </c>
      <c r="L174" s="61" t="s">
        <v>145</v>
      </c>
      <c r="M174" s="46">
        <f t="shared" si="18"/>
        <v>1</v>
      </c>
      <c r="N174" s="44">
        <f t="shared" si="19"/>
        <v>1</v>
      </c>
      <c r="O174" s="46">
        <v>0</v>
      </c>
      <c r="P174" s="30"/>
    </row>
    <row r="175" spans="1:16" ht="20.25" customHeight="1" x14ac:dyDescent="0.25">
      <c r="A175" s="61">
        <v>170</v>
      </c>
      <c r="B175" s="15" t="s">
        <v>278</v>
      </c>
      <c r="C175" s="20">
        <v>45006</v>
      </c>
      <c r="D175" s="61">
        <v>1</v>
      </c>
      <c r="E175" s="140">
        <v>80</v>
      </c>
      <c r="F175" s="142">
        <f t="shared" si="20"/>
        <v>1</v>
      </c>
      <c r="G175" s="141" t="s">
        <v>285</v>
      </c>
      <c r="H175" s="20">
        <v>45009</v>
      </c>
      <c r="I175" s="44">
        <v>80</v>
      </c>
      <c r="J175" s="61" t="s">
        <v>25</v>
      </c>
      <c r="K175" s="44">
        <v>16505.16</v>
      </c>
      <c r="L175" s="61" t="s">
        <v>144</v>
      </c>
      <c r="M175" s="46">
        <f t="shared" si="18"/>
        <v>1</v>
      </c>
      <c r="N175" s="44">
        <f t="shared" si="19"/>
        <v>80</v>
      </c>
      <c r="O175" s="46">
        <v>0</v>
      </c>
      <c r="P175" s="30"/>
    </row>
    <row r="176" spans="1:16" ht="20.25" customHeight="1" x14ac:dyDescent="0.25">
      <c r="A176" s="61">
        <v>171</v>
      </c>
      <c r="B176" s="15" t="s">
        <v>264</v>
      </c>
      <c r="C176" s="20">
        <v>45006</v>
      </c>
      <c r="D176" s="61">
        <v>1</v>
      </c>
      <c r="E176" s="140">
        <v>128</v>
      </c>
      <c r="F176" s="142">
        <f t="shared" si="20"/>
        <v>1</v>
      </c>
      <c r="G176" s="141" t="s">
        <v>286</v>
      </c>
      <c r="H176" s="20">
        <v>45009</v>
      </c>
      <c r="I176" s="44">
        <v>128</v>
      </c>
      <c r="J176" s="20" t="s">
        <v>25</v>
      </c>
      <c r="K176" s="44">
        <v>16505.16</v>
      </c>
      <c r="L176" s="61" t="s">
        <v>144</v>
      </c>
      <c r="M176" s="46">
        <f t="shared" si="18"/>
        <v>1</v>
      </c>
      <c r="N176" s="44">
        <f t="shared" si="19"/>
        <v>128</v>
      </c>
      <c r="O176" s="46">
        <v>0</v>
      </c>
      <c r="P176" s="30"/>
    </row>
    <row r="177" spans="1:16" ht="20.25" customHeight="1" x14ac:dyDescent="0.25">
      <c r="A177" s="61">
        <v>172</v>
      </c>
      <c r="B177" s="15" t="s">
        <v>23</v>
      </c>
      <c r="C177" s="20">
        <v>45008</v>
      </c>
      <c r="D177" s="61">
        <v>1</v>
      </c>
      <c r="E177" s="140">
        <v>50</v>
      </c>
      <c r="F177" s="142">
        <f t="shared" si="20"/>
        <v>1</v>
      </c>
      <c r="G177" s="141" t="s">
        <v>287</v>
      </c>
      <c r="H177" s="20">
        <v>45015</v>
      </c>
      <c r="I177" s="44">
        <v>50</v>
      </c>
      <c r="J177" s="20" t="s">
        <v>25</v>
      </c>
      <c r="K177" s="44">
        <v>16505.16</v>
      </c>
      <c r="L177" s="61" t="s">
        <v>144</v>
      </c>
      <c r="M177" s="46">
        <f t="shared" si="18"/>
        <v>1</v>
      </c>
      <c r="N177" s="44">
        <f t="shared" si="19"/>
        <v>50</v>
      </c>
      <c r="O177" s="46">
        <v>0</v>
      </c>
      <c r="P177" s="30"/>
    </row>
    <row r="178" spans="1:16" ht="20.25" customHeight="1" x14ac:dyDescent="0.25">
      <c r="A178" s="61">
        <v>173</v>
      </c>
      <c r="B178" s="15" t="s">
        <v>23</v>
      </c>
      <c r="C178" s="20">
        <v>45008</v>
      </c>
      <c r="D178" s="61">
        <v>1</v>
      </c>
      <c r="E178" s="140">
        <v>450</v>
      </c>
      <c r="F178" s="142">
        <f t="shared" si="20"/>
        <v>1</v>
      </c>
      <c r="G178" s="141" t="s">
        <v>288</v>
      </c>
      <c r="H178" s="20">
        <v>45015</v>
      </c>
      <c r="I178" s="44">
        <v>450</v>
      </c>
      <c r="J178" s="20" t="s">
        <v>25</v>
      </c>
      <c r="K178" s="44">
        <v>16505.16</v>
      </c>
      <c r="L178" s="61" t="s">
        <v>144</v>
      </c>
      <c r="M178" s="46">
        <f t="shared" si="18"/>
        <v>1</v>
      </c>
      <c r="N178" s="44">
        <f t="shared" si="19"/>
        <v>450</v>
      </c>
      <c r="O178" s="46">
        <v>0</v>
      </c>
      <c r="P178" s="30"/>
    </row>
    <row r="179" spans="1:16" ht="20.25" customHeight="1" x14ac:dyDescent="0.25">
      <c r="A179" s="61">
        <v>174</v>
      </c>
      <c r="B179" s="15" t="s">
        <v>23</v>
      </c>
      <c r="C179" s="20">
        <v>45013</v>
      </c>
      <c r="D179" s="61">
        <v>1</v>
      </c>
      <c r="E179" s="140">
        <v>50</v>
      </c>
      <c r="F179" s="142">
        <f t="shared" si="20"/>
        <v>1</v>
      </c>
      <c r="G179" s="141" t="s">
        <v>289</v>
      </c>
      <c r="H179" s="20">
        <v>45015</v>
      </c>
      <c r="I179" s="44">
        <v>50</v>
      </c>
      <c r="J179" s="20" t="s">
        <v>25</v>
      </c>
      <c r="K179" s="44">
        <v>16505.16</v>
      </c>
      <c r="L179" s="61" t="s">
        <v>144</v>
      </c>
      <c r="M179" s="46">
        <f t="shared" si="18"/>
        <v>1</v>
      </c>
      <c r="N179" s="44">
        <f t="shared" si="19"/>
        <v>50</v>
      </c>
      <c r="O179" s="46">
        <v>0</v>
      </c>
      <c r="P179" s="30"/>
    </row>
    <row r="180" spans="1:16" ht="20.25" customHeight="1" x14ac:dyDescent="0.25">
      <c r="A180" s="61">
        <v>175</v>
      </c>
      <c r="B180" s="15" t="s">
        <v>23</v>
      </c>
      <c r="C180" s="19">
        <v>45013</v>
      </c>
      <c r="D180" s="61">
        <v>1</v>
      </c>
      <c r="E180" s="24">
        <v>146</v>
      </c>
      <c r="F180" s="142">
        <f t="shared" si="20"/>
        <v>1</v>
      </c>
      <c r="G180" s="141" t="s">
        <v>290</v>
      </c>
      <c r="H180" s="20">
        <v>45015</v>
      </c>
      <c r="I180" s="44">
        <v>146</v>
      </c>
      <c r="J180" s="19" t="s">
        <v>25</v>
      </c>
      <c r="K180" s="140">
        <v>16505.16</v>
      </c>
      <c r="L180" s="61" t="s">
        <v>144</v>
      </c>
      <c r="M180" s="46">
        <v>1</v>
      </c>
      <c r="N180" s="44">
        <f t="shared" ref="N180" si="21">E180</f>
        <v>146</v>
      </c>
      <c r="O180" s="46">
        <v>0</v>
      </c>
      <c r="P180" s="30"/>
    </row>
    <row r="181" spans="1:16" ht="20.25" customHeight="1" x14ac:dyDescent="0.25">
      <c r="A181" s="61">
        <v>176</v>
      </c>
      <c r="B181" s="15" t="s">
        <v>291</v>
      </c>
      <c r="C181" s="19">
        <v>44972</v>
      </c>
      <c r="D181" s="61">
        <v>1</v>
      </c>
      <c r="E181" s="24">
        <v>6</v>
      </c>
      <c r="F181" s="142">
        <f t="shared" si="20"/>
        <v>1</v>
      </c>
      <c r="G181" s="143" t="s">
        <v>275</v>
      </c>
      <c r="H181" s="20">
        <v>45007</v>
      </c>
      <c r="I181" s="44">
        <v>146</v>
      </c>
      <c r="J181" s="19" t="s">
        <v>25</v>
      </c>
      <c r="K181" s="140">
        <v>16066.187999999998</v>
      </c>
      <c r="L181" s="61" t="s">
        <v>145</v>
      </c>
      <c r="M181" s="46">
        <v>2</v>
      </c>
      <c r="N181" s="44">
        <f t="shared" ref="N181" si="22">E181</f>
        <v>6</v>
      </c>
      <c r="O181" s="46">
        <v>1</v>
      </c>
      <c r="P181" s="30"/>
    </row>
    <row r="182" spans="1:16" ht="20.25" customHeight="1" x14ac:dyDescent="0.25">
      <c r="A182" s="61"/>
      <c r="B182" s="15"/>
      <c r="C182" s="19"/>
      <c r="D182" s="61"/>
      <c r="E182" s="24"/>
      <c r="F182" s="61"/>
      <c r="G182" s="35"/>
      <c r="H182" s="101"/>
      <c r="I182" s="140"/>
      <c r="J182" s="19"/>
      <c r="K182" s="140"/>
      <c r="L182" s="61"/>
      <c r="M182" s="61"/>
      <c r="N182" s="140"/>
      <c r="O182" s="61"/>
      <c r="P182" s="30"/>
    </row>
    <row r="183" spans="1:16" ht="20.25" customHeight="1" x14ac:dyDescent="0.25">
      <c r="A183" s="61"/>
      <c r="B183" s="15"/>
      <c r="C183" s="19"/>
      <c r="D183" s="61"/>
      <c r="E183" s="24"/>
      <c r="F183" s="61"/>
      <c r="G183" s="35"/>
      <c r="H183" s="101"/>
      <c r="I183" s="140"/>
      <c r="J183" s="19"/>
      <c r="K183" s="140"/>
      <c r="L183" s="61"/>
      <c r="M183" s="61"/>
      <c r="N183" s="140"/>
      <c r="O183" s="61"/>
      <c r="P183" s="30"/>
    </row>
    <row r="184" spans="1:16" ht="20.25" customHeight="1" x14ac:dyDescent="0.25">
      <c r="A184" s="61"/>
      <c r="B184" s="15"/>
      <c r="C184" s="19"/>
      <c r="D184" s="61"/>
      <c r="E184" s="24"/>
      <c r="F184" s="61"/>
      <c r="G184" s="35"/>
      <c r="H184" s="101"/>
      <c r="I184" s="140"/>
      <c r="J184" s="19"/>
      <c r="K184" s="140"/>
      <c r="L184" s="61"/>
      <c r="M184" s="61"/>
      <c r="N184" s="140"/>
      <c r="O184" s="61"/>
      <c r="P184" s="30"/>
    </row>
    <row r="185" spans="1:16" ht="20.25" customHeight="1" x14ac:dyDescent="0.25">
      <c r="A185" s="61"/>
      <c r="B185" s="15"/>
      <c r="C185" s="19"/>
      <c r="D185" s="61"/>
      <c r="E185" s="24"/>
      <c r="F185" s="61"/>
      <c r="G185" s="35"/>
      <c r="H185" s="101"/>
      <c r="I185" s="140"/>
      <c r="J185" s="19"/>
      <c r="K185" s="140"/>
      <c r="L185" s="61"/>
      <c r="M185" s="61"/>
      <c r="N185" s="140"/>
      <c r="O185" s="61"/>
      <c r="P185" s="30"/>
    </row>
    <row r="186" spans="1:16" ht="20.25" customHeight="1" x14ac:dyDescent="0.25">
      <c r="A186" s="61"/>
      <c r="B186" s="15"/>
      <c r="C186" s="19"/>
      <c r="D186" s="61"/>
      <c r="E186" s="24"/>
      <c r="F186" s="61"/>
      <c r="G186" s="35"/>
      <c r="H186" s="101"/>
      <c r="I186" s="140"/>
      <c r="J186" s="19"/>
      <c r="K186" s="140"/>
      <c r="L186" s="61"/>
      <c r="M186" s="61"/>
      <c r="N186" s="140"/>
      <c r="O186" s="61"/>
      <c r="P186" s="30"/>
    </row>
    <row r="187" spans="1:16" ht="20.25" customHeight="1" x14ac:dyDescent="0.25">
      <c r="A187" s="61"/>
      <c r="B187" s="15"/>
      <c r="C187" s="19"/>
      <c r="D187" s="61"/>
      <c r="E187" s="24"/>
      <c r="F187" s="61"/>
      <c r="G187" s="35"/>
      <c r="H187" s="101"/>
      <c r="I187" s="140"/>
      <c r="J187" s="19"/>
      <c r="K187" s="140"/>
      <c r="L187" s="61"/>
      <c r="M187" s="61"/>
      <c r="N187" s="140"/>
      <c r="O187" s="61"/>
      <c r="P187" s="30"/>
    </row>
    <row r="188" spans="1:16" ht="20.25" customHeight="1" x14ac:dyDescent="0.25">
      <c r="A188" s="61"/>
      <c r="B188" s="15"/>
      <c r="C188" s="19"/>
      <c r="D188" s="61"/>
      <c r="E188" s="24"/>
      <c r="F188" s="61"/>
      <c r="G188" s="35"/>
      <c r="H188" s="101"/>
      <c r="I188" s="140"/>
      <c r="J188" s="19"/>
      <c r="K188" s="140"/>
      <c r="L188" s="61"/>
      <c r="M188" s="61"/>
      <c r="N188" s="140"/>
      <c r="O188" s="61"/>
      <c r="P188" s="30"/>
    </row>
    <row r="189" spans="1:16" ht="20.25" customHeight="1" x14ac:dyDescent="0.25">
      <c r="A189" s="61"/>
      <c r="B189" s="15"/>
      <c r="C189" s="19"/>
      <c r="D189" s="61"/>
      <c r="E189" s="24"/>
      <c r="F189" s="61"/>
      <c r="G189" s="35"/>
      <c r="H189" s="101"/>
      <c r="I189" s="140"/>
      <c r="J189" s="19"/>
      <c r="K189" s="140"/>
      <c r="L189" s="61"/>
      <c r="M189" s="61"/>
      <c r="N189" s="140"/>
      <c r="O189" s="61"/>
      <c r="P189" s="30"/>
    </row>
    <row r="190" spans="1:16" ht="20.25" customHeight="1" x14ac:dyDescent="0.25">
      <c r="A190" s="61"/>
      <c r="B190" s="15"/>
      <c r="C190" s="19"/>
      <c r="D190" s="61"/>
      <c r="E190" s="24"/>
      <c r="F190" s="61"/>
      <c r="G190" s="35"/>
      <c r="H190" s="101"/>
      <c r="I190" s="140"/>
      <c r="J190" s="19"/>
      <c r="K190" s="140"/>
      <c r="L190" s="61"/>
      <c r="M190" s="61"/>
      <c r="N190" s="140"/>
      <c r="O190" s="61"/>
      <c r="P190" s="30"/>
    </row>
    <row r="191" spans="1:16" ht="20.25" customHeight="1" x14ac:dyDescent="0.25">
      <c r="A191" s="61"/>
      <c r="B191" s="15"/>
      <c r="C191" s="19"/>
      <c r="D191" s="61"/>
      <c r="E191" s="24"/>
      <c r="F191" s="61"/>
      <c r="G191" s="35"/>
      <c r="H191" s="36"/>
      <c r="I191" s="140"/>
      <c r="J191" s="19"/>
      <c r="K191" s="140"/>
      <c r="L191" s="61"/>
      <c r="M191" s="61"/>
      <c r="N191" s="140"/>
      <c r="O191" s="61"/>
      <c r="P191" s="30"/>
    </row>
    <row r="192" spans="1:16" ht="20.25" customHeight="1" x14ac:dyDescent="0.25">
      <c r="A192" s="61"/>
      <c r="B192" s="15"/>
      <c r="C192" s="19"/>
      <c r="D192" s="61"/>
      <c r="E192" s="24"/>
      <c r="F192" s="61"/>
      <c r="G192" s="35"/>
      <c r="H192" s="36"/>
      <c r="I192" s="140"/>
      <c r="J192" s="19"/>
      <c r="K192" s="140"/>
      <c r="L192" s="61"/>
      <c r="M192" s="61"/>
      <c r="N192" s="140"/>
      <c r="O192" s="61"/>
      <c r="P192" s="30"/>
    </row>
    <row r="193" spans="1:16" ht="20.25" customHeight="1" x14ac:dyDescent="0.25">
      <c r="A193" s="61"/>
      <c r="B193" s="15"/>
      <c r="C193" s="19"/>
      <c r="D193" s="61"/>
      <c r="E193" s="24"/>
      <c r="F193" s="61"/>
      <c r="G193" s="35"/>
      <c r="H193" s="36"/>
      <c r="I193" s="140"/>
      <c r="J193" s="19"/>
      <c r="K193" s="140"/>
      <c r="L193" s="61"/>
      <c r="M193" s="61"/>
      <c r="N193" s="140"/>
      <c r="O193" s="61"/>
      <c r="P193" s="30"/>
    </row>
    <row r="194" spans="1:16" ht="20.25" customHeight="1" x14ac:dyDescent="0.25">
      <c r="A194" s="61"/>
      <c r="B194" s="15"/>
      <c r="C194" s="19"/>
      <c r="D194" s="61"/>
      <c r="E194" s="24"/>
      <c r="F194" s="61"/>
      <c r="G194" s="35"/>
      <c r="H194" s="36"/>
      <c r="I194" s="140"/>
      <c r="J194" s="19"/>
      <c r="K194" s="140"/>
      <c r="L194" s="61"/>
      <c r="M194" s="61"/>
      <c r="N194" s="140"/>
      <c r="O194" s="61"/>
      <c r="P194" s="30"/>
    </row>
    <row r="195" spans="1:16" ht="20.25" customHeight="1" x14ac:dyDescent="0.25">
      <c r="A195" s="61"/>
      <c r="B195" s="15"/>
      <c r="C195" s="19"/>
      <c r="D195" s="61"/>
      <c r="E195" s="24"/>
      <c r="F195" s="61"/>
      <c r="G195" s="35"/>
      <c r="H195" s="36"/>
      <c r="I195" s="140"/>
      <c r="J195" s="19"/>
      <c r="K195" s="140"/>
      <c r="L195" s="61"/>
      <c r="M195" s="61"/>
      <c r="N195" s="140"/>
      <c r="O195" s="61"/>
      <c r="P195" s="30"/>
    </row>
    <row r="196" spans="1:16" ht="20.25" customHeight="1" x14ac:dyDescent="0.25">
      <c r="A196" s="61"/>
      <c r="B196" s="15"/>
      <c r="C196" s="19"/>
      <c r="D196" s="61"/>
      <c r="E196" s="24"/>
      <c r="F196" s="61"/>
      <c r="G196" s="35"/>
      <c r="H196" s="36"/>
      <c r="I196" s="140"/>
      <c r="J196" s="19"/>
      <c r="K196" s="140"/>
      <c r="L196" s="61"/>
      <c r="M196" s="61"/>
      <c r="N196" s="140"/>
      <c r="O196" s="61"/>
      <c r="P196" s="30"/>
    </row>
    <row r="197" spans="1:16" ht="20.25" customHeight="1" x14ac:dyDescent="0.25">
      <c r="A197" s="61"/>
      <c r="B197" s="15"/>
      <c r="C197" s="19"/>
      <c r="D197" s="61"/>
      <c r="E197" s="24"/>
      <c r="F197" s="61"/>
      <c r="G197" s="35"/>
      <c r="H197" s="36"/>
      <c r="I197" s="140"/>
      <c r="J197" s="19"/>
      <c r="K197" s="140"/>
      <c r="L197" s="61"/>
      <c r="M197" s="61"/>
      <c r="N197" s="140"/>
      <c r="O197" s="61"/>
      <c r="P197" s="30"/>
    </row>
    <row r="198" spans="1:16" ht="20.25" customHeight="1" x14ac:dyDescent="0.25">
      <c r="A198" s="61"/>
      <c r="B198" s="15"/>
      <c r="C198" s="19"/>
      <c r="D198" s="61"/>
      <c r="E198" s="24"/>
      <c r="F198" s="61"/>
      <c r="G198" s="35"/>
      <c r="H198" s="36"/>
      <c r="I198" s="140"/>
      <c r="J198" s="19"/>
      <c r="K198" s="140"/>
      <c r="L198" s="61"/>
      <c r="M198" s="61"/>
      <c r="N198" s="140"/>
      <c r="O198" s="61"/>
      <c r="P198" s="30"/>
    </row>
    <row r="199" spans="1:16" ht="20.25" customHeight="1" x14ac:dyDescent="0.25">
      <c r="A199" s="61"/>
      <c r="B199" s="15"/>
      <c r="C199" s="19"/>
      <c r="D199" s="61"/>
      <c r="E199" s="24"/>
      <c r="F199" s="61"/>
      <c r="G199" s="35"/>
      <c r="H199" s="36"/>
      <c r="I199" s="140"/>
      <c r="J199" s="19"/>
      <c r="K199" s="140"/>
      <c r="L199" s="61"/>
      <c r="M199" s="61"/>
      <c r="N199" s="140"/>
      <c r="O199" s="61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61"/>
      <c r="G200" s="35"/>
      <c r="H200" s="36"/>
      <c r="I200" s="140"/>
      <c r="J200" s="19"/>
      <c r="K200" s="140"/>
      <c r="L200" s="61"/>
      <c r="M200" s="61"/>
      <c r="N200" s="140"/>
      <c r="O200" s="61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61"/>
      <c r="G201" s="35"/>
      <c r="H201" s="36"/>
      <c r="I201" s="140"/>
      <c r="J201" s="19"/>
      <c r="K201" s="140"/>
      <c r="L201" s="61"/>
      <c r="M201" s="61"/>
      <c r="N201" s="140"/>
      <c r="O201" s="61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61"/>
      <c r="G202" s="35"/>
      <c r="H202" s="36"/>
      <c r="I202" s="140"/>
      <c r="J202" s="19"/>
      <c r="K202" s="140"/>
      <c r="L202" s="61"/>
      <c r="M202" s="61"/>
      <c r="N202" s="140"/>
      <c r="O202" s="61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61"/>
      <c r="G203" s="35"/>
      <c r="H203" s="36"/>
      <c r="I203" s="140"/>
      <c r="J203" s="19"/>
      <c r="K203" s="140"/>
      <c r="L203" s="61"/>
      <c r="M203" s="61"/>
      <c r="N203" s="140"/>
      <c r="O203" s="61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61"/>
      <c r="G204" s="35"/>
      <c r="H204" s="36"/>
      <c r="I204" s="140"/>
      <c r="J204" s="19"/>
      <c r="K204" s="140"/>
      <c r="L204" s="61"/>
      <c r="M204" s="61"/>
      <c r="N204" s="140"/>
      <c r="O204" s="61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61"/>
      <c r="G205" s="35"/>
      <c r="H205" s="36"/>
      <c r="I205" s="140"/>
      <c r="J205" s="19"/>
      <c r="K205" s="140"/>
      <c r="L205" s="61"/>
      <c r="M205" s="61"/>
      <c r="N205" s="140"/>
      <c r="O205" s="61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61"/>
      <c r="G206" s="35"/>
      <c r="H206" s="36"/>
      <c r="I206" s="140"/>
      <c r="J206" s="19"/>
      <c r="K206" s="140"/>
      <c r="L206" s="61"/>
      <c r="M206" s="61"/>
      <c r="N206" s="140"/>
      <c r="O206" s="61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36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36"/>
      <c r="I208" s="140"/>
      <c r="J208" s="23"/>
      <c r="K208" s="140"/>
      <c r="L208" s="61"/>
      <c r="M208" s="61"/>
      <c r="N208" s="140"/>
      <c r="O208" s="61"/>
      <c r="P208" s="33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36"/>
      <c r="I209" s="140"/>
      <c r="J209" s="23"/>
      <c r="K209" s="140"/>
      <c r="L209" s="61"/>
      <c r="M209" s="61"/>
      <c r="N209" s="140"/>
      <c r="O209" s="61"/>
      <c r="P209" s="33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36"/>
      <c r="I210" s="140"/>
      <c r="J210" s="23"/>
      <c r="K210" s="140"/>
      <c r="L210" s="61"/>
      <c r="M210" s="61"/>
      <c r="N210" s="140"/>
      <c r="O210" s="61"/>
      <c r="P210" s="33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36"/>
      <c r="I211" s="140"/>
      <c r="J211" s="23"/>
      <c r="K211" s="140"/>
      <c r="L211" s="61"/>
      <c r="M211" s="61"/>
      <c r="N211" s="140"/>
      <c r="O211" s="61"/>
      <c r="P211" s="33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36"/>
      <c r="I212" s="140"/>
      <c r="J212" s="23"/>
      <c r="K212" s="140"/>
      <c r="L212" s="61"/>
      <c r="M212" s="61"/>
      <c r="N212" s="140"/>
      <c r="O212" s="61"/>
      <c r="P212" s="33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8"/>
      <c r="I213" s="140"/>
      <c r="J213" s="23"/>
      <c r="K213" s="140"/>
      <c r="L213" s="61"/>
      <c r="M213" s="61"/>
      <c r="N213" s="140"/>
      <c r="O213" s="61"/>
      <c r="P213" s="33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8"/>
      <c r="I214" s="140"/>
      <c r="J214" s="23"/>
      <c r="K214" s="140"/>
      <c r="L214" s="61"/>
      <c r="M214" s="61"/>
      <c r="N214" s="140"/>
      <c r="O214" s="61"/>
      <c r="P214" s="33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8"/>
      <c r="I215" s="140"/>
      <c r="J215" s="23"/>
      <c r="K215" s="140"/>
      <c r="L215" s="61"/>
      <c r="M215" s="61"/>
      <c r="N215" s="140"/>
      <c r="O215" s="61"/>
      <c r="P215" s="33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8"/>
      <c r="I216" s="140"/>
      <c r="J216" s="28"/>
      <c r="K216" s="140"/>
      <c r="L216" s="61"/>
      <c r="M216" s="61"/>
      <c r="N216" s="140"/>
      <c r="O216" s="61"/>
      <c r="P216" s="1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8"/>
      <c r="I217" s="140"/>
      <c r="J217" s="28"/>
      <c r="K217" s="140"/>
      <c r="L217" s="61"/>
      <c r="M217" s="61"/>
      <c r="N217" s="140"/>
      <c r="O217" s="61"/>
      <c r="P217" s="1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8"/>
      <c r="I218" s="140"/>
      <c r="J218" s="28"/>
      <c r="K218" s="140"/>
      <c r="L218" s="61"/>
      <c r="M218" s="61"/>
      <c r="N218" s="140"/>
      <c r="O218" s="61"/>
      <c r="P218" s="1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8"/>
      <c r="I219" s="140"/>
      <c r="J219" s="28"/>
      <c r="K219" s="140"/>
      <c r="L219" s="61"/>
      <c r="M219" s="61"/>
      <c r="N219" s="140"/>
      <c r="O219" s="61"/>
      <c r="P219" s="1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8"/>
      <c r="I220" s="140"/>
      <c r="J220" s="28"/>
      <c r="K220" s="140"/>
      <c r="L220" s="61"/>
      <c r="M220" s="61"/>
      <c r="N220" s="140"/>
      <c r="O220" s="61"/>
      <c r="P220" s="1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8"/>
      <c r="I221" s="140"/>
      <c r="J221" s="28"/>
      <c r="K221" s="140"/>
      <c r="L221" s="61"/>
      <c r="M221" s="61"/>
      <c r="N221" s="140"/>
      <c r="O221" s="61"/>
      <c r="P221" s="1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8"/>
      <c r="I222" s="140"/>
      <c r="J222" s="28"/>
      <c r="K222" s="140"/>
      <c r="L222" s="61"/>
      <c r="M222" s="61"/>
      <c r="N222" s="140"/>
      <c r="O222" s="61"/>
      <c r="P222" s="1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8"/>
      <c r="I223" s="140"/>
      <c r="J223" s="28"/>
      <c r="K223" s="140"/>
      <c r="L223" s="61"/>
      <c r="M223" s="61"/>
      <c r="N223" s="140"/>
      <c r="O223" s="61"/>
      <c r="P223" s="1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8"/>
      <c r="I224" s="140"/>
      <c r="J224" s="28"/>
      <c r="K224" s="140"/>
      <c r="L224" s="61"/>
      <c r="M224" s="61"/>
      <c r="N224" s="140"/>
      <c r="O224" s="61"/>
      <c r="P224" s="1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8"/>
      <c r="I225" s="140"/>
      <c r="J225" s="28"/>
      <c r="K225" s="140"/>
      <c r="L225" s="61"/>
      <c r="M225" s="61"/>
      <c r="N225" s="140"/>
      <c r="O225" s="61"/>
      <c r="P225" s="1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8"/>
      <c r="I226" s="140"/>
      <c r="J226" s="28"/>
      <c r="K226" s="140"/>
      <c r="L226" s="61"/>
      <c r="M226" s="61"/>
      <c r="N226" s="140"/>
      <c r="O226" s="61"/>
      <c r="P226" s="1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7"/>
      <c r="I227" s="140"/>
      <c r="J227" s="28"/>
      <c r="K227" s="140"/>
      <c r="L227" s="61"/>
      <c r="M227" s="61"/>
      <c r="N227" s="140"/>
      <c r="O227" s="61"/>
      <c r="P227" s="1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7"/>
      <c r="I228" s="140"/>
      <c r="J228" s="28"/>
      <c r="K228" s="140"/>
      <c r="L228" s="61"/>
      <c r="M228" s="61"/>
      <c r="N228" s="140"/>
      <c r="O228" s="61"/>
      <c r="P228" s="1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292"/>
      <c r="H229" s="293"/>
      <c r="I229" s="140"/>
      <c r="J229" s="28"/>
      <c r="K229" s="140"/>
      <c r="L229" s="61"/>
      <c r="M229" s="61"/>
      <c r="N229" s="140"/>
      <c r="O229" s="61"/>
      <c r="P229" s="1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292"/>
      <c r="H230" s="293"/>
      <c r="I230" s="140"/>
      <c r="J230" s="28"/>
      <c r="K230" s="140"/>
      <c r="L230" s="61"/>
      <c r="M230" s="61"/>
      <c r="N230" s="140"/>
      <c r="O230" s="61"/>
      <c r="P230" s="1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292"/>
      <c r="H231" s="293"/>
      <c r="I231" s="140"/>
      <c r="J231" s="28"/>
      <c r="K231" s="140"/>
      <c r="L231" s="61"/>
      <c r="M231" s="61"/>
      <c r="N231" s="140"/>
      <c r="O231" s="61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292"/>
      <c r="H232" s="293"/>
      <c r="I232" s="140"/>
      <c r="J232" s="28"/>
      <c r="K232" s="140"/>
      <c r="L232" s="61"/>
      <c r="M232" s="61"/>
      <c r="N232" s="140"/>
      <c r="O232" s="61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292"/>
      <c r="H233" s="293"/>
      <c r="I233" s="140"/>
      <c r="J233" s="28"/>
      <c r="K233" s="140"/>
      <c r="L233" s="61"/>
      <c r="M233" s="61"/>
      <c r="N233" s="140"/>
      <c r="O233" s="61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292"/>
      <c r="H234" s="293"/>
      <c r="I234" s="140"/>
      <c r="J234" s="28"/>
      <c r="K234" s="140"/>
      <c r="L234" s="61"/>
      <c r="M234" s="61"/>
      <c r="N234" s="140"/>
      <c r="O234" s="61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292"/>
      <c r="H235" s="293"/>
      <c r="I235" s="140"/>
      <c r="J235" s="21"/>
      <c r="K235" s="140"/>
      <c r="L235" s="61"/>
      <c r="M235" s="61"/>
      <c r="N235" s="140"/>
      <c r="O235" s="61"/>
      <c r="P235" s="27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292"/>
      <c r="H236" s="293"/>
      <c r="I236" s="140"/>
      <c r="J236" s="21"/>
      <c r="K236" s="140"/>
      <c r="L236" s="61"/>
      <c r="M236" s="61"/>
      <c r="N236" s="140"/>
      <c r="O236" s="61"/>
      <c r="P236" s="27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292"/>
      <c r="H237" s="293"/>
      <c r="I237" s="140"/>
      <c r="J237" s="21"/>
      <c r="K237" s="140"/>
      <c r="L237" s="61"/>
      <c r="M237" s="61"/>
      <c r="N237" s="140"/>
      <c r="O237" s="61"/>
      <c r="P237" s="27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292"/>
      <c r="H238" s="293"/>
      <c r="I238" s="140"/>
      <c r="J238" s="21"/>
      <c r="K238" s="140"/>
      <c r="L238" s="61"/>
      <c r="M238" s="61"/>
      <c r="N238" s="140"/>
      <c r="O238" s="61"/>
      <c r="P238" s="27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292"/>
      <c r="H239" s="293"/>
      <c r="I239" s="140"/>
      <c r="J239" s="21"/>
      <c r="K239" s="140"/>
      <c r="L239" s="61"/>
      <c r="M239" s="61"/>
      <c r="N239" s="140"/>
      <c r="O239" s="61"/>
      <c r="P239" s="27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292"/>
      <c r="H240" s="293"/>
      <c r="I240" s="140"/>
      <c r="J240" s="21"/>
      <c r="K240" s="140"/>
      <c r="L240" s="61"/>
      <c r="M240" s="61"/>
      <c r="N240" s="140"/>
      <c r="O240" s="61"/>
      <c r="P240" s="27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292"/>
      <c r="H241" s="293"/>
      <c r="I241" s="140"/>
      <c r="J241" s="21"/>
      <c r="K241" s="140"/>
      <c r="L241" s="61"/>
      <c r="M241" s="61"/>
      <c r="N241" s="140"/>
      <c r="O241" s="61"/>
      <c r="P241" s="27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292"/>
      <c r="H242" s="293"/>
      <c r="I242" s="140"/>
      <c r="J242" s="21"/>
      <c r="K242" s="140"/>
      <c r="L242" s="61"/>
      <c r="M242" s="61"/>
      <c r="N242" s="140"/>
      <c r="O242" s="61"/>
      <c r="P242" s="27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292"/>
      <c r="H243" s="293"/>
      <c r="I243" s="140"/>
      <c r="J243" s="21"/>
      <c r="K243" s="140"/>
      <c r="L243" s="61"/>
      <c r="M243" s="61"/>
      <c r="N243" s="140"/>
      <c r="O243" s="61"/>
      <c r="P243" s="27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292"/>
      <c r="H244" s="293"/>
      <c r="I244" s="140"/>
      <c r="J244" s="21"/>
      <c r="K244" s="140"/>
      <c r="L244" s="61"/>
      <c r="M244" s="61"/>
      <c r="N244" s="140"/>
      <c r="O244" s="61"/>
      <c r="P244" s="27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292"/>
      <c r="H245" s="293"/>
      <c r="I245" s="140"/>
      <c r="J245" s="21"/>
      <c r="K245" s="140"/>
      <c r="L245" s="61"/>
      <c r="M245" s="61"/>
      <c r="N245" s="140"/>
      <c r="O245" s="61"/>
      <c r="P245" s="27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292"/>
      <c r="H246" s="293"/>
      <c r="I246" s="140"/>
      <c r="J246" s="21"/>
      <c r="K246" s="140"/>
      <c r="L246" s="61"/>
      <c r="M246" s="61"/>
      <c r="N246" s="140"/>
      <c r="O246" s="61"/>
      <c r="P246" s="27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292"/>
      <c r="H247" s="293"/>
      <c r="I247" s="140"/>
      <c r="J247" s="21"/>
      <c r="K247" s="140"/>
      <c r="L247" s="61"/>
      <c r="M247" s="61"/>
      <c r="N247" s="140"/>
      <c r="O247" s="61"/>
      <c r="P247" s="27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292"/>
      <c r="H248" s="293"/>
      <c r="I248" s="140"/>
      <c r="J248" s="21"/>
      <c r="K248" s="140"/>
      <c r="L248" s="61"/>
      <c r="M248" s="61"/>
      <c r="N248" s="140"/>
      <c r="O248" s="61"/>
      <c r="P248" s="27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292"/>
      <c r="H249" s="293"/>
      <c r="I249" s="140"/>
      <c r="J249" s="21"/>
      <c r="K249" s="140"/>
      <c r="L249" s="61"/>
      <c r="M249" s="61"/>
      <c r="N249" s="140"/>
      <c r="O249" s="61"/>
      <c r="P249" s="27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292"/>
      <c r="H250" s="293"/>
      <c r="I250" s="140"/>
      <c r="J250" s="21"/>
      <c r="K250" s="140"/>
      <c r="L250" s="61"/>
      <c r="M250" s="61"/>
      <c r="N250" s="140"/>
      <c r="O250" s="61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92"/>
      <c r="H251" s="293"/>
      <c r="I251" s="140"/>
      <c r="J251" s="21"/>
      <c r="K251" s="140"/>
      <c r="L251" s="61"/>
      <c r="M251" s="61"/>
      <c r="N251" s="140"/>
      <c r="O251" s="61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92"/>
      <c r="H252" s="293"/>
      <c r="I252" s="140"/>
      <c r="J252" s="21"/>
      <c r="K252" s="140"/>
      <c r="L252" s="61"/>
      <c r="M252" s="61"/>
      <c r="N252" s="140"/>
      <c r="O252" s="61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92"/>
      <c r="H253" s="293"/>
      <c r="I253" s="140"/>
      <c r="J253" s="21"/>
      <c r="K253" s="140"/>
      <c r="L253" s="61"/>
      <c r="M253" s="61"/>
      <c r="N253" s="140"/>
      <c r="O253" s="61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92"/>
      <c r="H254" s="293"/>
      <c r="I254" s="140"/>
      <c r="J254" s="21"/>
      <c r="K254" s="140"/>
      <c r="L254" s="61"/>
      <c r="M254" s="61"/>
      <c r="N254" s="140"/>
      <c r="O254" s="61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92"/>
      <c r="H255" s="293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92"/>
      <c r="H256" s="293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92"/>
      <c r="H257" s="293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92"/>
      <c r="H258" s="293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92"/>
      <c r="H259" s="293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35"/>
      <c r="H260" s="136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35"/>
      <c r="H261" s="136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92"/>
      <c r="H262" s="293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92"/>
      <c r="H263" s="293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92"/>
      <c r="H264" s="293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35"/>
      <c r="H265" s="136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92"/>
      <c r="H266" s="293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35"/>
      <c r="H267" s="136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92"/>
      <c r="H268" s="293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92"/>
      <c r="H269" s="293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92"/>
      <c r="H270" s="293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61"/>
      <c r="H271" s="2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61"/>
      <c r="H272" s="2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61"/>
      <c r="H273" s="2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61"/>
      <c r="H274" s="23"/>
      <c r="I274" s="44"/>
      <c r="J274" s="32"/>
      <c r="K274" s="44"/>
      <c r="L274" s="61"/>
      <c r="M274" s="46"/>
      <c r="N274" s="44"/>
      <c r="O274" s="46"/>
      <c r="P274" s="34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61"/>
      <c r="H275" s="23"/>
      <c r="I275" s="44"/>
      <c r="J275" s="32"/>
      <c r="K275" s="44"/>
      <c r="L275" s="61"/>
      <c r="M275" s="46"/>
      <c r="N275" s="44"/>
      <c r="O275" s="46"/>
      <c r="P275" s="34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61"/>
      <c r="H276" s="23"/>
      <c r="I276" s="44"/>
      <c r="J276" s="32"/>
      <c r="K276" s="44"/>
      <c r="L276" s="61"/>
      <c r="M276" s="46"/>
      <c r="N276" s="44"/>
      <c r="O276" s="46"/>
      <c r="P276" s="34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61"/>
      <c r="H277" s="23"/>
      <c r="I277" s="44"/>
      <c r="J277" s="32"/>
      <c r="K277" s="44"/>
      <c r="L277" s="61"/>
      <c r="M277" s="46"/>
      <c r="N277" s="44"/>
      <c r="O277" s="46"/>
      <c r="P277" s="34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61"/>
      <c r="H278" s="23"/>
      <c r="I278" s="44"/>
      <c r="J278" s="32"/>
      <c r="K278" s="44"/>
      <c r="L278" s="61"/>
      <c r="M278" s="46"/>
      <c r="N278" s="44"/>
      <c r="O278" s="46"/>
      <c r="P278" s="34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61"/>
      <c r="H279" s="23"/>
      <c r="I279" s="44"/>
      <c r="J279" s="32"/>
      <c r="K279" s="44"/>
      <c r="L279" s="61"/>
      <c r="M279" s="46"/>
      <c r="N279" s="44"/>
      <c r="O279" s="46"/>
      <c r="P279" s="34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61"/>
      <c r="H280" s="23"/>
      <c r="I280" s="44"/>
      <c r="J280" s="32"/>
      <c r="K280" s="44"/>
      <c r="L280" s="61"/>
      <c r="M280" s="46"/>
      <c r="N280" s="44"/>
      <c r="O280" s="46"/>
      <c r="P280" s="34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61"/>
      <c r="H281" s="23"/>
      <c r="I281" s="44"/>
      <c r="J281" s="32"/>
      <c r="K281" s="44"/>
      <c r="L281" s="61"/>
      <c r="M281" s="46"/>
      <c r="N281" s="44"/>
      <c r="O281" s="46"/>
      <c r="P281" s="34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61"/>
      <c r="H282" s="23"/>
      <c r="I282" s="44"/>
      <c r="J282" s="32"/>
      <c r="K282" s="44"/>
      <c r="L282" s="61"/>
      <c r="M282" s="46"/>
      <c r="N282" s="44"/>
      <c r="O282" s="46"/>
      <c r="P282" s="34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61"/>
      <c r="H283" s="23"/>
      <c r="I283" s="44"/>
      <c r="J283" s="32"/>
      <c r="K283" s="44"/>
      <c r="L283" s="61"/>
      <c r="M283" s="46"/>
      <c r="N283" s="44"/>
      <c r="O283" s="46"/>
      <c r="P283" s="34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61"/>
      <c r="H284" s="23"/>
      <c r="I284" s="44"/>
      <c r="J284" s="32"/>
      <c r="K284" s="44"/>
      <c r="L284" s="61"/>
      <c r="M284" s="46"/>
      <c r="N284" s="44"/>
      <c r="O284" s="46"/>
      <c r="P284" s="34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61"/>
      <c r="H285" s="23"/>
      <c r="I285" s="44"/>
      <c r="J285" s="32"/>
      <c r="K285" s="44"/>
      <c r="L285" s="61"/>
      <c r="M285" s="46"/>
      <c r="N285" s="44"/>
      <c r="O285" s="46"/>
      <c r="P285" s="34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32"/>
      <c r="K286" s="44"/>
      <c r="L286" s="61"/>
      <c r="M286" s="46"/>
      <c r="N286" s="44"/>
      <c r="O286" s="46"/>
      <c r="P286" s="34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32"/>
      <c r="K287" s="44"/>
      <c r="L287" s="61"/>
      <c r="M287" s="46"/>
      <c r="N287" s="44"/>
      <c r="O287" s="46"/>
      <c r="P287" s="34"/>
    </row>
    <row r="288" spans="1:16" ht="20.25" customHeight="1" x14ac:dyDescent="0.25">
      <c r="A288" s="61"/>
      <c r="B288" s="17"/>
      <c r="C288" s="29"/>
      <c r="D288" s="61"/>
      <c r="E288" s="16"/>
      <c r="F288" s="46"/>
      <c r="G288" s="61"/>
      <c r="H288" s="23"/>
      <c r="I288" s="44"/>
      <c r="J288" s="23"/>
      <c r="K288" s="44"/>
      <c r="L288" s="61"/>
      <c r="M288" s="46"/>
      <c r="N288" s="44"/>
      <c r="O288" s="46"/>
      <c r="P288" s="15"/>
    </row>
    <row r="289" spans="1:16" ht="20.25" customHeight="1" x14ac:dyDescent="0.25">
      <c r="A289" s="61"/>
      <c r="B289" s="17"/>
      <c r="C289" s="29"/>
      <c r="D289" s="61"/>
      <c r="E289" s="16"/>
      <c r="F289" s="46"/>
      <c r="G289" s="61"/>
      <c r="H289" s="23"/>
      <c r="I289" s="44"/>
      <c r="J289" s="23"/>
      <c r="K289" s="44"/>
      <c r="L289" s="61"/>
      <c r="M289" s="46"/>
      <c r="N289" s="44"/>
      <c r="O289" s="46"/>
      <c r="P289" s="15"/>
    </row>
    <row r="290" spans="1:16" ht="20.25" customHeight="1" x14ac:dyDescent="0.25">
      <c r="A290" s="61"/>
      <c r="B290" s="17"/>
      <c r="C290" s="29"/>
      <c r="D290" s="61"/>
      <c r="E290" s="16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15"/>
    </row>
    <row r="291" spans="1:16" ht="20.25" customHeight="1" x14ac:dyDescent="0.25">
      <c r="A291" s="61"/>
      <c r="B291" s="17"/>
      <c r="C291" s="29"/>
      <c r="D291" s="61"/>
      <c r="E291" s="16"/>
      <c r="F291" s="46"/>
      <c r="G291" s="61"/>
      <c r="H291" s="23"/>
      <c r="I291" s="44"/>
      <c r="J291" s="23"/>
      <c r="K291" s="44"/>
      <c r="L291" s="61"/>
      <c r="M291" s="46"/>
      <c r="N291" s="44"/>
      <c r="O291" s="46"/>
      <c r="P291" s="15"/>
    </row>
    <row r="292" spans="1:16" ht="20.25" customHeight="1" x14ac:dyDescent="0.25">
      <c r="A292" s="61"/>
      <c r="B292" s="17"/>
      <c r="C292" s="29"/>
      <c r="D292" s="61"/>
      <c r="E292" s="16"/>
      <c r="F292" s="46"/>
      <c r="G292" s="61"/>
      <c r="H292" s="23"/>
      <c r="I292" s="44"/>
      <c r="J292" s="23"/>
      <c r="K292" s="44"/>
      <c r="L292" s="61"/>
      <c r="M292" s="46"/>
      <c r="N292" s="44"/>
      <c r="O292" s="46"/>
      <c r="P292" s="15"/>
    </row>
    <row r="293" spans="1:16" ht="20.25" customHeight="1" x14ac:dyDescent="0.25">
      <c r="A293" s="61"/>
      <c r="B293" s="17"/>
      <c r="C293" s="29"/>
      <c r="D293" s="61"/>
      <c r="E293" s="13"/>
      <c r="F293" s="46"/>
      <c r="G293" s="18"/>
      <c r="H293" s="23"/>
      <c r="I293" s="44"/>
      <c r="J293" s="23"/>
      <c r="K293" s="44"/>
      <c r="L293" s="61"/>
      <c r="M293" s="46"/>
      <c r="N293" s="44"/>
      <c r="O293" s="46"/>
      <c r="P293" s="14"/>
    </row>
    <row r="294" spans="1:16" ht="20.25" customHeight="1" x14ac:dyDescent="0.25">
      <c r="A294" s="61"/>
      <c r="B294" s="17"/>
      <c r="C294" s="29"/>
      <c r="D294" s="61"/>
      <c r="E294" s="13"/>
      <c r="F294" s="46"/>
      <c r="G294" s="18"/>
      <c r="H294" s="23"/>
      <c r="I294" s="44"/>
      <c r="J294" s="23"/>
      <c r="K294" s="44"/>
      <c r="L294" s="61"/>
      <c r="M294" s="46"/>
      <c r="N294" s="44"/>
      <c r="O294" s="46"/>
      <c r="P294" s="14"/>
    </row>
    <row r="295" spans="1:16" ht="20.25" customHeight="1" x14ac:dyDescent="0.25">
      <c r="A295" s="61"/>
      <c r="B295" s="17"/>
      <c r="C295" s="29"/>
      <c r="D295" s="61"/>
      <c r="E295" s="13"/>
      <c r="F295" s="46"/>
      <c r="G295" s="18"/>
      <c r="H295" s="23"/>
      <c r="I295" s="44"/>
      <c r="J295" s="23"/>
      <c r="K295" s="44"/>
      <c r="L295" s="61"/>
      <c r="M295" s="46"/>
      <c r="N295" s="44"/>
      <c r="O295" s="46"/>
      <c r="P295" s="14"/>
    </row>
    <row r="296" spans="1:16" ht="20.25" customHeight="1" x14ac:dyDescent="0.25">
      <c r="A296" s="61"/>
      <c r="B296" s="17"/>
      <c r="C296" s="29"/>
      <c r="D296" s="61"/>
      <c r="E296" s="13"/>
      <c r="F296" s="46"/>
      <c r="G296" s="18"/>
      <c r="H296" s="23"/>
      <c r="I296" s="44"/>
      <c r="J296" s="23"/>
      <c r="K296" s="44"/>
      <c r="L296" s="61"/>
      <c r="M296" s="46"/>
      <c r="N296" s="44"/>
      <c r="O296" s="46"/>
      <c r="P296" s="14"/>
    </row>
    <row r="297" spans="1:16" ht="20.25" customHeight="1" x14ac:dyDescent="0.25">
      <c r="A297" s="61"/>
      <c r="B297" s="17"/>
      <c r="C297" s="29"/>
      <c r="D297" s="61"/>
      <c r="E297" s="13"/>
      <c r="F297" s="46"/>
      <c r="G297" s="18"/>
      <c r="H297" s="23"/>
      <c r="I297" s="44"/>
      <c r="J297" s="23"/>
      <c r="K297" s="44"/>
      <c r="L297" s="61"/>
      <c r="M297" s="46"/>
      <c r="N297" s="44"/>
      <c r="O297" s="46"/>
      <c r="P297" s="14"/>
    </row>
    <row r="298" spans="1:16" ht="20.25" customHeight="1" x14ac:dyDescent="0.25">
      <c r="A298" s="61"/>
      <c r="B298" s="17"/>
      <c r="C298" s="29"/>
      <c r="D298" s="61"/>
      <c r="E298" s="13"/>
      <c r="F298" s="46"/>
      <c r="G298" s="18"/>
      <c r="H298" s="23"/>
      <c r="I298" s="44"/>
      <c r="J298" s="23"/>
      <c r="K298" s="44"/>
      <c r="L298" s="61"/>
      <c r="M298" s="46"/>
      <c r="N298" s="44"/>
      <c r="O298" s="46"/>
      <c r="P298" s="14"/>
    </row>
    <row r="299" spans="1:16" ht="20.25" customHeight="1" x14ac:dyDescent="0.25">
      <c r="A299" s="61"/>
      <c r="B299" s="17"/>
      <c r="C299" s="29"/>
      <c r="D299" s="61"/>
      <c r="E299" s="16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15"/>
    </row>
    <row r="300" spans="1:16" ht="20.25" customHeight="1" x14ac:dyDescent="0.25">
      <c r="A300" s="61"/>
      <c r="B300" s="17"/>
      <c r="C300" s="29"/>
      <c r="D300" s="61"/>
      <c r="E300" s="16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15"/>
    </row>
    <row r="301" spans="1:16" ht="20.25" customHeight="1" x14ac:dyDescent="0.25">
      <c r="A301" s="61"/>
      <c r="B301" s="17"/>
      <c r="C301" s="29"/>
      <c r="D301" s="61"/>
      <c r="E301" s="16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15"/>
    </row>
    <row r="302" spans="1:16" ht="20.25" customHeight="1" x14ac:dyDescent="0.25">
      <c r="A302" s="61"/>
      <c r="B302" s="17"/>
      <c r="C302" s="29"/>
      <c r="D302" s="61"/>
      <c r="E302" s="16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15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3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3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3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3"/>
      <c r="D309" s="61"/>
      <c r="E309" s="16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7"/>
      <c r="C310" s="23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3"/>
      <c r="D320" s="61"/>
      <c r="E320" s="16"/>
      <c r="F320" s="46"/>
      <c r="G320" s="61"/>
      <c r="H320" s="23"/>
      <c r="I320" s="44"/>
      <c r="J320" s="31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29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9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1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1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</sheetData>
  <autoFilter ref="A5:P139"/>
  <mergeCells count="206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29:H229"/>
    <mergeCell ref="G230:H230"/>
    <mergeCell ref="G231:H231"/>
    <mergeCell ref="G162:H162"/>
    <mergeCell ref="G163:H163"/>
    <mergeCell ref="G164:H164"/>
    <mergeCell ref="G165:H165"/>
    <mergeCell ref="G166:H166"/>
    <mergeCell ref="G167:H167"/>
    <mergeCell ref="G238:H238"/>
    <mergeCell ref="G239:H239"/>
    <mergeCell ref="G240:H240"/>
    <mergeCell ref="G241:H241"/>
    <mergeCell ref="G242:H242"/>
    <mergeCell ref="G243:H243"/>
    <mergeCell ref="G232:H232"/>
    <mergeCell ref="G233:H233"/>
    <mergeCell ref="G234:H234"/>
    <mergeCell ref="G235:H235"/>
    <mergeCell ref="G236:H236"/>
    <mergeCell ref="G237:H237"/>
    <mergeCell ref="G250:H250"/>
    <mergeCell ref="G251:H251"/>
    <mergeCell ref="G252:H252"/>
    <mergeCell ref="G253:H253"/>
    <mergeCell ref="G254:H254"/>
    <mergeCell ref="G255:H255"/>
    <mergeCell ref="G244:H244"/>
    <mergeCell ref="G245:H245"/>
    <mergeCell ref="G246:H246"/>
    <mergeCell ref="G247:H247"/>
    <mergeCell ref="G248:H248"/>
    <mergeCell ref="G249:H249"/>
    <mergeCell ref="G264:H264"/>
    <mergeCell ref="G266:H266"/>
    <mergeCell ref="G268:H268"/>
    <mergeCell ref="G269:H269"/>
    <mergeCell ref="G270:H270"/>
    <mergeCell ref="G256:H256"/>
    <mergeCell ref="G257:H257"/>
    <mergeCell ref="G258:H258"/>
    <mergeCell ref="G259:H259"/>
    <mergeCell ref="G262:H262"/>
    <mergeCell ref="G263:H263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0"/>
  <sheetViews>
    <sheetView topLeftCell="A4" zoomScale="60" zoomScaleNormal="60" workbookViewId="0">
      <pane ySplit="1" topLeftCell="A206" activePane="bottomLeft" state="frozen"/>
      <selection activeCell="A4" sqref="A4"/>
      <selection pane="bottomLeft" activeCell="M234" sqref="M23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46"/>
      <c r="B2" s="148"/>
      <c r="C2" s="148"/>
      <c r="D2" s="1"/>
      <c r="E2" s="4"/>
      <c r="F2" s="47"/>
      <c r="G2" s="148"/>
      <c r="H2" s="2"/>
      <c r="I2" s="41"/>
      <c r="J2" s="1"/>
      <c r="K2" s="8"/>
      <c r="L2" s="148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75" customHeight="1" x14ac:dyDescent="0.25">
      <c r="A4" s="295"/>
      <c r="B4" s="297"/>
      <c r="C4" s="148" t="s">
        <v>17</v>
      </c>
      <c r="D4" s="147" t="s">
        <v>6</v>
      </c>
      <c r="E4" s="5" t="s">
        <v>7</v>
      </c>
      <c r="F4" s="45" t="s">
        <v>6</v>
      </c>
      <c r="G4" s="147" t="s">
        <v>8</v>
      </c>
      <c r="H4" s="3" t="s">
        <v>18</v>
      </c>
      <c r="I4" s="42" t="s">
        <v>9</v>
      </c>
      <c r="J4" s="147" t="s">
        <v>10</v>
      </c>
      <c r="K4" s="45" t="s">
        <v>177</v>
      </c>
      <c r="L4" s="147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19">
        <v>45010.166666666664</v>
      </c>
      <c r="D6" s="61">
        <v>1</v>
      </c>
      <c r="E6" s="140">
        <v>24.9</v>
      </c>
      <c r="F6" s="46">
        <f>D6</f>
        <v>1</v>
      </c>
      <c r="G6" s="301" t="s">
        <v>236</v>
      </c>
      <c r="H6" s="302"/>
      <c r="I6" s="44">
        <f t="shared" ref="I6:I69" si="0">E6</f>
        <v>24.9</v>
      </c>
      <c r="J6" s="19">
        <f>C6</f>
        <v>45010.166666666664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19">
        <v>45010.4375</v>
      </c>
      <c r="D7" s="61">
        <v>1</v>
      </c>
      <c r="E7" s="140">
        <v>24.9</v>
      </c>
      <c r="F7" s="46">
        <f t="shared" ref="F7:F70" si="3">D7</f>
        <v>1</v>
      </c>
      <c r="G7" s="301" t="s">
        <v>236</v>
      </c>
      <c r="H7" s="302"/>
      <c r="I7" s="44">
        <f t="shared" si="0"/>
        <v>24.9</v>
      </c>
      <c r="J7" s="19">
        <f t="shared" ref="J7:J70" si="4">C7</f>
        <v>45010.4375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19">
        <v>45010.926388888889</v>
      </c>
      <c r="D8" s="61">
        <v>1</v>
      </c>
      <c r="E8" s="140">
        <v>24.9</v>
      </c>
      <c r="F8" s="46">
        <f t="shared" si="3"/>
        <v>1</v>
      </c>
      <c r="G8" s="301" t="s">
        <v>236</v>
      </c>
      <c r="H8" s="302"/>
      <c r="I8" s="44">
        <f t="shared" si="0"/>
        <v>24.9</v>
      </c>
      <c r="J8" s="19">
        <f t="shared" si="4"/>
        <v>45010.926388888889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19">
        <v>45011.791666666664</v>
      </c>
      <c r="D9" s="61">
        <v>1</v>
      </c>
      <c r="E9" s="140">
        <v>24.9</v>
      </c>
      <c r="F9" s="46">
        <f t="shared" si="3"/>
        <v>1</v>
      </c>
      <c r="G9" s="301" t="s">
        <v>236</v>
      </c>
      <c r="H9" s="302"/>
      <c r="I9" s="44">
        <f t="shared" si="0"/>
        <v>24.9</v>
      </c>
      <c r="J9" s="19">
        <f t="shared" si="4"/>
        <v>45011.791666666664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19">
        <v>45013.138888888891</v>
      </c>
      <c r="D10" s="61">
        <v>1</v>
      </c>
      <c r="E10" s="140">
        <v>24.9</v>
      </c>
      <c r="F10" s="46">
        <f t="shared" si="3"/>
        <v>1</v>
      </c>
      <c r="G10" s="301" t="s">
        <v>236</v>
      </c>
      <c r="H10" s="302"/>
      <c r="I10" s="44">
        <f t="shared" si="0"/>
        <v>24.9</v>
      </c>
      <c r="J10" s="19">
        <f t="shared" si="4"/>
        <v>45013.138888888891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19">
        <v>45014.520833333336</v>
      </c>
      <c r="D11" s="61">
        <v>1</v>
      </c>
      <c r="E11" s="140">
        <v>24.9</v>
      </c>
      <c r="F11" s="46">
        <f t="shared" si="3"/>
        <v>1</v>
      </c>
      <c r="G11" s="301" t="s">
        <v>236</v>
      </c>
      <c r="H11" s="302"/>
      <c r="I11" s="44">
        <f t="shared" si="0"/>
        <v>24.9</v>
      </c>
      <c r="J11" s="19">
        <f t="shared" si="4"/>
        <v>45014.520833333336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19">
        <v>45014.666666666664</v>
      </c>
      <c r="D12" s="61">
        <v>1</v>
      </c>
      <c r="E12" s="140">
        <v>24.9</v>
      </c>
      <c r="F12" s="46">
        <f t="shared" si="3"/>
        <v>1</v>
      </c>
      <c r="G12" s="301" t="s">
        <v>236</v>
      </c>
      <c r="H12" s="302"/>
      <c r="I12" s="44">
        <f t="shared" si="0"/>
        <v>24.9</v>
      </c>
      <c r="J12" s="19">
        <f t="shared" si="4"/>
        <v>45014.666666666664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19">
        <v>45016.927083333336</v>
      </c>
      <c r="D13" s="61">
        <v>1</v>
      </c>
      <c r="E13" s="140">
        <v>24.9</v>
      </c>
      <c r="F13" s="46">
        <f t="shared" si="3"/>
        <v>1</v>
      </c>
      <c r="G13" s="301" t="s">
        <v>236</v>
      </c>
      <c r="H13" s="302"/>
      <c r="I13" s="44">
        <f t="shared" si="0"/>
        <v>24.9</v>
      </c>
      <c r="J13" s="19">
        <f t="shared" si="4"/>
        <v>45016.927083333336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45017.666666666664</v>
      </c>
      <c r="D14" s="61">
        <v>1</v>
      </c>
      <c r="E14" s="140">
        <v>7</v>
      </c>
      <c r="F14" s="46">
        <f t="shared" si="3"/>
        <v>1</v>
      </c>
      <c r="G14" s="301" t="s">
        <v>236</v>
      </c>
      <c r="H14" s="302"/>
      <c r="I14" s="44">
        <f t="shared" si="0"/>
        <v>7</v>
      </c>
      <c r="J14" s="19">
        <f t="shared" si="4"/>
        <v>45017.666666666664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45017.75</v>
      </c>
      <c r="D15" s="61">
        <v>1</v>
      </c>
      <c r="E15" s="140">
        <v>7</v>
      </c>
      <c r="F15" s="46">
        <f t="shared" si="3"/>
        <v>1</v>
      </c>
      <c r="G15" s="301" t="s">
        <v>236</v>
      </c>
      <c r="H15" s="302"/>
      <c r="I15" s="44">
        <f t="shared" si="0"/>
        <v>7</v>
      </c>
      <c r="J15" s="19">
        <f t="shared" si="4"/>
        <v>45017.75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45018.506944444445</v>
      </c>
      <c r="D16" s="61">
        <v>1</v>
      </c>
      <c r="E16" s="140">
        <v>7</v>
      </c>
      <c r="F16" s="46">
        <f t="shared" si="3"/>
        <v>1</v>
      </c>
      <c r="G16" s="301" t="s">
        <v>236</v>
      </c>
      <c r="H16" s="302"/>
      <c r="I16" s="44">
        <f t="shared" si="0"/>
        <v>7</v>
      </c>
      <c r="J16" s="19">
        <f t="shared" si="4"/>
        <v>45018.506944444445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45018.458333333336</v>
      </c>
      <c r="D17" s="61">
        <v>1</v>
      </c>
      <c r="E17" s="140">
        <v>7</v>
      </c>
      <c r="F17" s="46">
        <f t="shared" si="3"/>
        <v>1</v>
      </c>
      <c r="G17" s="301" t="s">
        <v>236</v>
      </c>
      <c r="H17" s="302"/>
      <c r="I17" s="44">
        <f t="shared" si="0"/>
        <v>7</v>
      </c>
      <c r="J17" s="19">
        <f t="shared" si="4"/>
        <v>45018.458333333336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45022.020833333336</v>
      </c>
      <c r="D18" s="61">
        <v>1</v>
      </c>
      <c r="E18" s="140">
        <v>7</v>
      </c>
      <c r="F18" s="46">
        <f t="shared" si="3"/>
        <v>1</v>
      </c>
      <c r="G18" s="301" t="s">
        <v>236</v>
      </c>
      <c r="H18" s="302"/>
      <c r="I18" s="44">
        <f t="shared" si="0"/>
        <v>7</v>
      </c>
      <c r="J18" s="19">
        <f t="shared" si="4"/>
        <v>45022.020833333336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45022.916666666664</v>
      </c>
      <c r="D19" s="61">
        <v>1</v>
      </c>
      <c r="E19" s="140">
        <v>7</v>
      </c>
      <c r="F19" s="46">
        <f t="shared" si="3"/>
        <v>1</v>
      </c>
      <c r="G19" s="301" t="s">
        <v>236</v>
      </c>
      <c r="H19" s="302"/>
      <c r="I19" s="44">
        <f t="shared" si="0"/>
        <v>7</v>
      </c>
      <c r="J19" s="19">
        <f t="shared" si="4"/>
        <v>45022.916666666664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45023.731944444444</v>
      </c>
      <c r="D20" s="61">
        <v>1</v>
      </c>
      <c r="E20" s="140">
        <v>7</v>
      </c>
      <c r="F20" s="46">
        <f t="shared" si="3"/>
        <v>1</v>
      </c>
      <c r="G20" s="301" t="s">
        <v>236</v>
      </c>
      <c r="H20" s="302"/>
      <c r="I20" s="44">
        <f t="shared" si="0"/>
        <v>7</v>
      </c>
      <c r="J20" s="19">
        <f t="shared" si="4"/>
        <v>45023.731944444444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45024.083333333336</v>
      </c>
      <c r="D21" s="61">
        <v>1</v>
      </c>
      <c r="E21" s="140">
        <v>7</v>
      </c>
      <c r="F21" s="46">
        <f t="shared" si="3"/>
        <v>1</v>
      </c>
      <c r="G21" s="301" t="s">
        <v>236</v>
      </c>
      <c r="H21" s="302"/>
      <c r="I21" s="44">
        <f t="shared" si="0"/>
        <v>7</v>
      </c>
      <c r="J21" s="19">
        <f t="shared" si="4"/>
        <v>45024.083333333336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45024.958333333336</v>
      </c>
      <c r="D22" s="61">
        <v>1</v>
      </c>
      <c r="E22" s="140">
        <v>7</v>
      </c>
      <c r="F22" s="46">
        <f t="shared" si="3"/>
        <v>1</v>
      </c>
      <c r="G22" s="301" t="s">
        <v>236</v>
      </c>
      <c r="H22" s="302"/>
      <c r="I22" s="44">
        <f t="shared" si="0"/>
        <v>7</v>
      </c>
      <c r="J22" s="19">
        <f t="shared" si="4"/>
        <v>45024.958333333336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45027.489583333336</v>
      </c>
      <c r="D23" s="61">
        <v>1</v>
      </c>
      <c r="E23" s="140">
        <v>7</v>
      </c>
      <c r="F23" s="46">
        <f t="shared" si="3"/>
        <v>1</v>
      </c>
      <c r="G23" s="301" t="s">
        <v>236</v>
      </c>
      <c r="H23" s="302"/>
      <c r="I23" s="44">
        <f t="shared" si="0"/>
        <v>7</v>
      </c>
      <c r="J23" s="19">
        <f t="shared" si="4"/>
        <v>45027.489583333336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45028.951388888891</v>
      </c>
      <c r="D24" s="61">
        <v>1</v>
      </c>
      <c r="E24" s="140">
        <v>7</v>
      </c>
      <c r="F24" s="46">
        <f t="shared" si="3"/>
        <v>1</v>
      </c>
      <c r="G24" s="301" t="s">
        <v>236</v>
      </c>
      <c r="H24" s="302"/>
      <c r="I24" s="44">
        <f t="shared" si="0"/>
        <v>7</v>
      </c>
      <c r="J24" s="19">
        <f t="shared" si="4"/>
        <v>45028.951388888891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45034.916666666664</v>
      </c>
      <c r="D25" s="61">
        <v>1</v>
      </c>
      <c r="E25" s="140">
        <v>7</v>
      </c>
      <c r="F25" s="46">
        <f t="shared" si="3"/>
        <v>1</v>
      </c>
      <c r="G25" s="301" t="s">
        <v>236</v>
      </c>
      <c r="H25" s="302"/>
      <c r="I25" s="44">
        <f t="shared" si="0"/>
        <v>7</v>
      </c>
      <c r="J25" s="19">
        <f t="shared" si="4"/>
        <v>45034.916666666664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45038.773611111108</v>
      </c>
      <c r="D26" s="61">
        <v>1</v>
      </c>
      <c r="E26" s="140">
        <v>7</v>
      </c>
      <c r="F26" s="46">
        <f t="shared" si="3"/>
        <v>1</v>
      </c>
      <c r="G26" s="301" t="s">
        <v>236</v>
      </c>
      <c r="H26" s="302"/>
      <c r="I26" s="44">
        <f t="shared" si="0"/>
        <v>7</v>
      </c>
      <c r="J26" s="19">
        <f t="shared" si="4"/>
        <v>45038.773611111108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45039.979166666664</v>
      </c>
      <c r="D27" s="61">
        <v>1</v>
      </c>
      <c r="E27" s="140">
        <v>7</v>
      </c>
      <c r="F27" s="46">
        <f t="shared" si="3"/>
        <v>1</v>
      </c>
      <c r="G27" s="301" t="s">
        <v>236</v>
      </c>
      <c r="H27" s="302"/>
      <c r="I27" s="44">
        <f t="shared" si="0"/>
        <v>7</v>
      </c>
      <c r="J27" s="19">
        <f t="shared" si="4"/>
        <v>45039.979166666664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45012.5625</v>
      </c>
      <c r="D28" s="61">
        <v>1</v>
      </c>
      <c r="E28" s="140">
        <v>24.9</v>
      </c>
      <c r="F28" s="46">
        <f t="shared" si="3"/>
        <v>1</v>
      </c>
      <c r="G28" s="301" t="s">
        <v>236</v>
      </c>
      <c r="H28" s="302"/>
      <c r="I28" s="44">
        <f t="shared" si="0"/>
        <v>24.9</v>
      </c>
      <c r="J28" s="19">
        <f t="shared" si="4"/>
        <v>45012.5625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45027.791666666664</v>
      </c>
      <c r="D29" s="61">
        <v>1</v>
      </c>
      <c r="E29" s="140">
        <v>7</v>
      </c>
      <c r="F29" s="46">
        <f t="shared" si="3"/>
        <v>1</v>
      </c>
      <c r="G29" s="301" t="s">
        <v>236</v>
      </c>
      <c r="H29" s="302"/>
      <c r="I29" s="44">
        <f t="shared" si="0"/>
        <v>7</v>
      </c>
      <c r="J29" s="19">
        <f t="shared" si="4"/>
        <v>45027.791666666664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45037.4375</v>
      </c>
      <c r="D30" s="61">
        <v>1</v>
      </c>
      <c r="E30" s="140">
        <v>7</v>
      </c>
      <c r="F30" s="46">
        <f t="shared" si="3"/>
        <v>1</v>
      </c>
      <c r="G30" s="301" t="s">
        <v>236</v>
      </c>
      <c r="H30" s="302"/>
      <c r="I30" s="44">
        <f t="shared" si="0"/>
        <v>7</v>
      </c>
      <c r="J30" s="19">
        <f t="shared" si="4"/>
        <v>45037.4375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45036.270833333336</v>
      </c>
      <c r="D31" s="61">
        <v>1</v>
      </c>
      <c r="E31" s="140">
        <v>7</v>
      </c>
      <c r="F31" s="46">
        <f t="shared" si="3"/>
        <v>1</v>
      </c>
      <c r="G31" s="301" t="s">
        <v>236</v>
      </c>
      <c r="H31" s="302"/>
      <c r="I31" s="44">
        <f t="shared" si="0"/>
        <v>7</v>
      </c>
      <c r="J31" s="19">
        <f t="shared" si="4"/>
        <v>45036.270833333336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45040.645833333336</v>
      </c>
      <c r="D32" s="61">
        <v>1</v>
      </c>
      <c r="E32" s="140">
        <v>7</v>
      </c>
      <c r="F32" s="46">
        <f t="shared" si="3"/>
        <v>1</v>
      </c>
      <c r="G32" s="301" t="s">
        <v>236</v>
      </c>
      <c r="H32" s="302"/>
      <c r="I32" s="44">
        <f t="shared" si="0"/>
        <v>7</v>
      </c>
      <c r="J32" s="19">
        <f t="shared" si="4"/>
        <v>45040.645833333336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45011</v>
      </c>
      <c r="D33" s="61">
        <v>1</v>
      </c>
      <c r="E33" s="140">
        <v>14.9</v>
      </c>
      <c r="F33" s="46">
        <f t="shared" si="3"/>
        <v>1</v>
      </c>
      <c r="G33" s="301" t="s">
        <v>236</v>
      </c>
      <c r="H33" s="302"/>
      <c r="I33" s="44">
        <f t="shared" si="0"/>
        <v>14.9</v>
      </c>
      <c r="J33" s="19">
        <f t="shared" si="4"/>
        <v>45011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45019</v>
      </c>
      <c r="D34" s="61">
        <v>1</v>
      </c>
      <c r="E34" s="140">
        <v>14.9</v>
      </c>
      <c r="F34" s="46">
        <f t="shared" si="3"/>
        <v>1</v>
      </c>
      <c r="G34" s="301" t="s">
        <v>236</v>
      </c>
      <c r="H34" s="302"/>
      <c r="I34" s="44">
        <f t="shared" si="0"/>
        <v>14.9</v>
      </c>
      <c r="J34" s="19">
        <f t="shared" si="4"/>
        <v>45019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45012</v>
      </c>
      <c r="D35" s="61">
        <v>1</v>
      </c>
      <c r="E35" s="140">
        <v>24.9</v>
      </c>
      <c r="F35" s="46">
        <f t="shared" si="3"/>
        <v>1</v>
      </c>
      <c r="G35" s="301" t="s">
        <v>236</v>
      </c>
      <c r="H35" s="302"/>
      <c r="I35" s="44">
        <f t="shared" si="0"/>
        <v>24.9</v>
      </c>
      <c r="J35" s="19">
        <f t="shared" si="4"/>
        <v>45012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45012</v>
      </c>
      <c r="D36" s="61">
        <v>1</v>
      </c>
      <c r="E36" s="140">
        <v>14.9</v>
      </c>
      <c r="F36" s="46">
        <f t="shared" si="3"/>
        <v>1</v>
      </c>
      <c r="G36" s="301" t="s">
        <v>236</v>
      </c>
      <c r="H36" s="302"/>
      <c r="I36" s="44">
        <f t="shared" si="0"/>
        <v>14.9</v>
      </c>
      <c r="J36" s="19">
        <f t="shared" si="4"/>
        <v>45012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45012</v>
      </c>
      <c r="D37" s="61">
        <v>1</v>
      </c>
      <c r="E37" s="140">
        <v>14.9</v>
      </c>
      <c r="F37" s="46">
        <f t="shared" si="3"/>
        <v>1</v>
      </c>
      <c r="G37" s="301" t="s">
        <v>236</v>
      </c>
      <c r="H37" s="302"/>
      <c r="I37" s="44">
        <f t="shared" si="0"/>
        <v>14.9</v>
      </c>
      <c r="J37" s="19">
        <f t="shared" si="4"/>
        <v>45012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45014</v>
      </c>
      <c r="D38" s="149">
        <v>1</v>
      </c>
      <c r="E38" s="140">
        <v>14.9</v>
      </c>
      <c r="F38" s="50">
        <f t="shared" si="3"/>
        <v>1</v>
      </c>
      <c r="G38" s="301" t="s">
        <v>236</v>
      </c>
      <c r="H38" s="302"/>
      <c r="I38" s="44">
        <f t="shared" si="0"/>
        <v>14.9</v>
      </c>
      <c r="J38" s="19">
        <f t="shared" si="4"/>
        <v>45014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45015</v>
      </c>
      <c r="D39" s="61">
        <v>1</v>
      </c>
      <c r="E39" s="140">
        <v>14.9</v>
      </c>
      <c r="F39" s="46">
        <f t="shared" si="3"/>
        <v>1</v>
      </c>
      <c r="G39" s="301" t="s">
        <v>236</v>
      </c>
      <c r="H39" s="302"/>
      <c r="I39" s="44">
        <f t="shared" si="0"/>
        <v>14.9</v>
      </c>
      <c r="J39" s="19">
        <f t="shared" si="4"/>
        <v>45015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45016</v>
      </c>
      <c r="D40" s="61">
        <v>1</v>
      </c>
      <c r="E40" s="140">
        <v>14.9</v>
      </c>
      <c r="F40" s="46">
        <f t="shared" si="3"/>
        <v>1</v>
      </c>
      <c r="G40" s="301" t="s">
        <v>236</v>
      </c>
      <c r="H40" s="302"/>
      <c r="I40" s="44">
        <f t="shared" si="0"/>
        <v>14.9</v>
      </c>
      <c r="J40" s="19">
        <f t="shared" si="4"/>
        <v>45016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45018</v>
      </c>
      <c r="D41" s="61">
        <v>1</v>
      </c>
      <c r="E41" s="140">
        <v>24.9</v>
      </c>
      <c r="F41" s="46">
        <f t="shared" si="3"/>
        <v>1</v>
      </c>
      <c r="G41" s="301" t="s">
        <v>236</v>
      </c>
      <c r="H41" s="302"/>
      <c r="I41" s="44">
        <f t="shared" si="0"/>
        <v>24.9</v>
      </c>
      <c r="J41" s="19">
        <f t="shared" si="4"/>
        <v>45018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45020</v>
      </c>
      <c r="D42" s="61">
        <v>1</v>
      </c>
      <c r="E42" s="140">
        <v>24.9</v>
      </c>
      <c r="F42" s="46">
        <f t="shared" si="3"/>
        <v>1</v>
      </c>
      <c r="G42" s="301" t="s">
        <v>236</v>
      </c>
      <c r="H42" s="302"/>
      <c r="I42" s="44">
        <f t="shared" si="0"/>
        <v>24.9</v>
      </c>
      <c r="J42" s="19">
        <f t="shared" si="4"/>
        <v>45020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45021</v>
      </c>
      <c r="D43" s="61">
        <v>1</v>
      </c>
      <c r="E43" s="140">
        <v>7</v>
      </c>
      <c r="F43" s="46">
        <f t="shared" si="3"/>
        <v>1</v>
      </c>
      <c r="G43" s="301" t="s">
        <v>236</v>
      </c>
      <c r="H43" s="302"/>
      <c r="I43" s="44">
        <f t="shared" si="0"/>
        <v>7</v>
      </c>
      <c r="J43" s="19">
        <f t="shared" si="4"/>
        <v>45021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45023</v>
      </c>
      <c r="D44" s="61">
        <v>1</v>
      </c>
      <c r="E44" s="140">
        <v>14.9</v>
      </c>
      <c r="F44" s="46">
        <f t="shared" si="3"/>
        <v>1</v>
      </c>
      <c r="G44" s="301" t="s">
        <v>236</v>
      </c>
      <c r="H44" s="302"/>
      <c r="I44" s="44">
        <f t="shared" si="0"/>
        <v>14.9</v>
      </c>
      <c r="J44" s="19">
        <f t="shared" si="4"/>
        <v>45023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45025</v>
      </c>
      <c r="D45" s="61">
        <v>1</v>
      </c>
      <c r="E45" s="140">
        <v>7</v>
      </c>
      <c r="F45" s="46">
        <f t="shared" si="3"/>
        <v>1</v>
      </c>
      <c r="G45" s="301" t="s">
        <v>236</v>
      </c>
      <c r="H45" s="302"/>
      <c r="I45" s="44">
        <f t="shared" si="0"/>
        <v>7</v>
      </c>
      <c r="J45" s="19">
        <f t="shared" si="4"/>
        <v>45025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45026</v>
      </c>
      <c r="D46" s="61">
        <v>1</v>
      </c>
      <c r="E46" s="140">
        <v>7</v>
      </c>
      <c r="F46" s="46">
        <f t="shared" si="3"/>
        <v>1</v>
      </c>
      <c r="G46" s="301" t="s">
        <v>236</v>
      </c>
      <c r="H46" s="302"/>
      <c r="I46" s="44">
        <f t="shared" si="0"/>
        <v>7</v>
      </c>
      <c r="J46" s="19">
        <f t="shared" si="4"/>
        <v>45026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45026</v>
      </c>
      <c r="D47" s="61">
        <v>1</v>
      </c>
      <c r="E47" s="140">
        <v>24.9</v>
      </c>
      <c r="F47" s="46">
        <f t="shared" si="3"/>
        <v>1</v>
      </c>
      <c r="G47" s="301" t="s">
        <v>236</v>
      </c>
      <c r="H47" s="302"/>
      <c r="I47" s="44">
        <f t="shared" si="0"/>
        <v>24.9</v>
      </c>
      <c r="J47" s="19">
        <f t="shared" si="4"/>
        <v>45026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45026</v>
      </c>
      <c r="D48" s="61">
        <v>1</v>
      </c>
      <c r="E48" s="140">
        <v>24.9</v>
      </c>
      <c r="F48" s="46">
        <f t="shared" si="3"/>
        <v>1</v>
      </c>
      <c r="G48" s="301" t="s">
        <v>236</v>
      </c>
      <c r="H48" s="302"/>
      <c r="I48" s="44">
        <f t="shared" si="0"/>
        <v>24.9</v>
      </c>
      <c r="J48" s="19">
        <f t="shared" si="4"/>
        <v>45026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45027</v>
      </c>
      <c r="D49" s="61">
        <v>1</v>
      </c>
      <c r="E49" s="140">
        <v>7</v>
      </c>
      <c r="F49" s="46">
        <f t="shared" si="3"/>
        <v>1</v>
      </c>
      <c r="G49" s="301" t="s">
        <v>236</v>
      </c>
      <c r="H49" s="302"/>
      <c r="I49" s="44">
        <f t="shared" si="0"/>
        <v>7</v>
      </c>
      <c r="J49" s="19">
        <f t="shared" si="4"/>
        <v>45027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45028</v>
      </c>
      <c r="D50" s="61">
        <v>1</v>
      </c>
      <c r="E50" s="140">
        <v>7</v>
      </c>
      <c r="F50" s="46">
        <f t="shared" si="3"/>
        <v>1</v>
      </c>
      <c r="G50" s="301" t="s">
        <v>236</v>
      </c>
      <c r="H50" s="302"/>
      <c r="I50" s="44">
        <f t="shared" si="0"/>
        <v>7</v>
      </c>
      <c r="J50" s="19">
        <f t="shared" si="4"/>
        <v>45028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45028</v>
      </c>
      <c r="D51" s="61">
        <v>1</v>
      </c>
      <c r="E51" s="140">
        <v>24.9</v>
      </c>
      <c r="F51" s="142">
        <f t="shared" si="3"/>
        <v>1</v>
      </c>
      <c r="G51" s="301" t="s">
        <v>236</v>
      </c>
      <c r="H51" s="302"/>
      <c r="I51" s="44">
        <f t="shared" si="0"/>
        <v>24.9</v>
      </c>
      <c r="J51" s="19">
        <f t="shared" si="4"/>
        <v>45028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45030</v>
      </c>
      <c r="D52" s="61">
        <v>1</v>
      </c>
      <c r="E52" s="140">
        <v>7</v>
      </c>
      <c r="F52" s="142">
        <f t="shared" si="3"/>
        <v>1</v>
      </c>
      <c r="G52" s="301" t="s">
        <v>236</v>
      </c>
      <c r="H52" s="302"/>
      <c r="I52" s="44">
        <f t="shared" si="0"/>
        <v>7</v>
      </c>
      <c r="J52" s="19">
        <f t="shared" si="4"/>
        <v>45030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45030</v>
      </c>
      <c r="D53" s="61">
        <v>1</v>
      </c>
      <c r="E53" s="140">
        <v>7</v>
      </c>
      <c r="F53" s="142">
        <f t="shared" si="3"/>
        <v>1</v>
      </c>
      <c r="G53" s="301" t="s">
        <v>236</v>
      </c>
      <c r="H53" s="302"/>
      <c r="I53" s="44">
        <f t="shared" si="0"/>
        <v>7</v>
      </c>
      <c r="J53" s="19">
        <f t="shared" si="4"/>
        <v>45030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45030</v>
      </c>
      <c r="D54" s="61">
        <v>1</v>
      </c>
      <c r="E54" s="140">
        <v>14.9</v>
      </c>
      <c r="F54" s="142">
        <f t="shared" si="3"/>
        <v>1</v>
      </c>
      <c r="G54" s="301" t="s">
        <v>236</v>
      </c>
      <c r="H54" s="302"/>
      <c r="I54" s="44">
        <f t="shared" si="0"/>
        <v>14.9</v>
      </c>
      <c r="J54" s="19">
        <f t="shared" si="4"/>
        <v>45030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45032</v>
      </c>
      <c r="D55" s="61">
        <v>1</v>
      </c>
      <c r="E55" s="140">
        <v>14.9</v>
      </c>
      <c r="F55" s="142">
        <f t="shared" si="3"/>
        <v>1</v>
      </c>
      <c r="G55" s="301" t="s">
        <v>236</v>
      </c>
      <c r="H55" s="302"/>
      <c r="I55" s="44">
        <f t="shared" si="0"/>
        <v>14.9</v>
      </c>
      <c r="J55" s="19">
        <f t="shared" si="4"/>
        <v>45032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45032</v>
      </c>
      <c r="D56" s="61">
        <v>1</v>
      </c>
      <c r="E56" s="140">
        <v>14.9</v>
      </c>
      <c r="F56" s="142">
        <f t="shared" si="3"/>
        <v>1</v>
      </c>
      <c r="G56" s="301" t="s">
        <v>236</v>
      </c>
      <c r="H56" s="302"/>
      <c r="I56" s="44">
        <f t="shared" si="0"/>
        <v>14.9</v>
      </c>
      <c r="J56" s="19">
        <f t="shared" si="4"/>
        <v>45032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45033</v>
      </c>
      <c r="D57" s="61">
        <v>1</v>
      </c>
      <c r="E57" s="140">
        <v>14.9</v>
      </c>
      <c r="F57" s="142">
        <f t="shared" si="3"/>
        <v>1</v>
      </c>
      <c r="G57" s="301" t="s">
        <v>236</v>
      </c>
      <c r="H57" s="302"/>
      <c r="I57" s="44">
        <f t="shared" si="0"/>
        <v>14.9</v>
      </c>
      <c r="J57" s="19">
        <f t="shared" si="4"/>
        <v>45033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45033</v>
      </c>
      <c r="D58" s="61">
        <v>1</v>
      </c>
      <c r="E58" s="140">
        <v>14.9</v>
      </c>
      <c r="F58" s="142">
        <f t="shared" si="3"/>
        <v>1</v>
      </c>
      <c r="G58" s="301" t="s">
        <v>236</v>
      </c>
      <c r="H58" s="302"/>
      <c r="I58" s="44">
        <f t="shared" si="0"/>
        <v>14.9</v>
      </c>
      <c r="J58" s="19">
        <f t="shared" si="4"/>
        <v>45033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45034</v>
      </c>
      <c r="D59" s="61">
        <v>1</v>
      </c>
      <c r="E59" s="140">
        <v>7</v>
      </c>
      <c r="F59" s="142">
        <f t="shared" si="3"/>
        <v>1</v>
      </c>
      <c r="G59" s="301" t="s">
        <v>236</v>
      </c>
      <c r="H59" s="302"/>
      <c r="I59" s="44">
        <f t="shared" si="0"/>
        <v>7</v>
      </c>
      <c r="J59" s="19">
        <f t="shared" si="4"/>
        <v>45034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45036</v>
      </c>
      <c r="D60" s="61">
        <v>1</v>
      </c>
      <c r="E60" s="140">
        <v>7</v>
      </c>
      <c r="F60" s="142">
        <f t="shared" si="3"/>
        <v>1</v>
      </c>
      <c r="G60" s="301" t="s">
        <v>236</v>
      </c>
      <c r="H60" s="302"/>
      <c r="I60" s="44">
        <f t="shared" si="0"/>
        <v>7</v>
      </c>
      <c r="J60" s="19">
        <f t="shared" si="4"/>
        <v>45036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45036</v>
      </c>
      <c r="D61" s="61">
        <v>1</v>
      </c>
      <c r="E61" s="140">
        <v>14.9</v>
      </c>
      <c r="F61" s="142">
        <f t="shared" si="3"/>
        <v>1</v>
      </c>
      <c r="G61" s="301" t="s">
        <v>236</v>
      </c>
      <c r="H61" s="302"/>
      <c r="I61" s="44">
        <f t="shared" si="0"/>
        <v>14.9</v>
      </c>
      <c r="J61" s="20">
        <f t="shared" si="4"/>
        <v>45036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45039</v>
      </c>
      <c r="D62" s="61">
        <v>1</v>
      </c>
      <c r="E62" s="140">
        <v>7</v>
      </c>
      <c r="F62" s="142">
        <f t="shared" si="3"/>
        <v>1</v>
      </c>
      <c r="G62" s="301" t="s">
        <v>236</v>
      </c>
      <c r="H62" s="302"/>
      <c r="I62" s="44">
        <f t="shared" si="0"/>
        <v>7</v>
      </c>
      <c r="J62" s="20">
        <f t="shared" si="4"/>
        <v>45039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45040</v>
      </c>
      <c r="D63" s="61">
        <v>1</v>
      </c>
      <c r="E63" s="140">
        <v>7</v>
      </c>
      <c r="F63" s="142">
        <f t="shared" si="3"/>
        <v>1</v>
      </c>
      <c r="G63" s="301" t="s">
        <v>236</v>
      </c>
      <c r="H63" s="302"/>
      <c r="I63" s="44">
        <f t="shared" si="0"/>
        <v>7</v>
      </c>
      <c r="J63" s="20">
        <f t="shared" si="4"/>
        <v>45040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45040</v>
      </c>
      <c r="D64" s="61">
        <v>1</v>
      </c>
      <c r="E64" s="140">
        <v>7</v>
      </c>
      <c r="F64" s="142">
        <f t="shared" si="3"/>
        <v>1</v>
      </c>
      <c r="G64" s="301" t="s">
        <v>236</v>
      </c>
      <c r="H64" s="302"/>
      <c r="I64" s="44">
        <f t="shared" si="0"/>
        <v>7</v>
      </c>
      <c r="J64" s="20">
        <f t="shared" si="4"/>
        <v>45040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45040</v>
      </c>
      <c r="D65" s="61">
        <v>1</v>
      </c>
      <c r="E65" s="140">
        <v>14.9</v>
      </c>
      <c r="F65" s="142">
        <f t="shared" si="3"/>
        <v>1</v>
      </c>
      <c r="G65" s="301" t="s">
        <v>236</v>
      </c>
      <c r="H65" s="302"/>
      <c r="I65" s="44">
        <f t="shared" si="0"/>
        <v>14.9</v>
      </c>
      <c r="J65" s="20">
        <f t="shared" si="4"/>
        <v>45040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45011</v>
      </c>
      <c r="D66" s="61">
        <v>1</v>
      </c>
      <c r="E66" s="140">
        <v>24.9</v>
      </c>
      <c r="F66" s="142">
        <f t="shared" si="3"/>
        <v>1</v>
      </c>
      <c r="G66" s="301" t="s">
        <v>236</v>
      </c>
      <c r="H66" s="302"/>
      <c r="I66" s="44">
        <f t="shared" si="0"/>
        <v>24.9</v>
      </c>
      <c r="J66" s="20">
        <f t="shared" si="4"/>
        <v>45011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45012</v>
      </c>
      <c r="D67" s="61">
        <v>1</v>
      </c>
      <c r="E67" s="140">
        <v>24.9</v>
      </c>
      <c r="F67" s="142">
        <f t="shared" si="3"/>
        <v>1</v>
      </c>
      <c r="G67" s="301" t="s">
        <v>236</v>
      </c>
      <c r="H67" s="302"/>
      <c r="I67" s="44">
        <f t="shared" si="0"/>
        <v>24.9</v>
      </c>
      <c r="J67" s="20">
        <f t="shared" si="4"/>
        <v>45012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45012</v>
      </c>
      <c r="D68" s="61">
        <v>1</v>
      </c>
      <c r="E68" s="140">
        <v>24.9</v>
      </c>
      <c r="F68" s="142">
        <f t="shared" si="3"/>
        <v>1</v>
      </c>
      <c r="G68" s="301" t="s">
        <v>236</v>
      </c>
      <c r="H68" s="302"/>
      <c r="I68" s="44">
        <f t="shared" si="0"/>
        <v>24.9</v>
      </c>
      <c r="J68" s="20">
        <f t="shared" si="4"/>
        <v>45012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45013</v>
      </c>
      <c r="D69" s="61">
        <v>1</v>
      </c>
      <c r="E69" s="140">
        <v>24.9</v>
      </c>
      <c r="F69" s="142">
        <f t="shared" si="3"/>
        <v>1</v>
      </c>
      <c r="G69" s="301" t="s">
        <v>236</v>
      </c>
      <c r="H69" s="302"/>
      <c r="I69" s="44">
        <f t="shared" si="0"/>
        <v>24.9</v>
      </c>
      <c r="J69" s="20">
        <f t="shared" si="4"/>
        <v>45013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45015</v>
      </c>
      <c r="D70" s="61">
        <v>1</v>
      </c>
      <c r="E70" s="140">
        <v>24.9</v>
      </c>
      <c r="F70" s="142">
        <f t="shared" si="3"/>
        <v>1</v>
      </c>
      <c r="G70" s="301" t="s">
        <v>236</v>
      </c>
      <c r="H70" s="302"/>
      <c r="I70" s="44">
        <f t="shared" ref="I70:I133" si="6">E70</f>
        <v>24.9</v>
      </c>
      <c r="J70" s="20">
        <f t="shared" si="4"/>
        <v>45015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45016</v>
      </c>
      <c r="D71" s="61">
        <v>1</v>
      </c>
      <c r="E71" s="140">
        <v>24.9</v>
      </c>
      <c r="F71" s="142">
        <f t="shared" ref="F71:F134" si="9">D71</f>
        <v>1</v>
      </c>
      <c r="G71" s="301" t="s">
        <v>236</v>
      </c>
      <c r="H71" s="302"/>
      <c r="I71" s="44">
        <f t="shared" si="6"/>
        <v>24.9</v>
      </c>
      <c r="J71" s="20">
        <f t="shared" ref="J71:J134" si="10">C71</f>
        <v>45016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45016</v>
      </c>
      <c r="D72" s="61">
        <v>1</v>
      </c>
      <c r="E72" s="140">
        <v>24.9</v>
      </c>
      <c r="F72" s="142">
        <f t="shared" si="9"/>
        <v>1</v>
      </c>
      <c r="G72" s="301" t="s">
        <v>236</v>
      </c>
      <c r="H72" s="302"/>
      <c r="I72" s="44">
        <f t="shared" si="6"/>
        <v>24.9</v>
      </c>
      <c r="J72" s="20">
        <f t="shared" si="10"/>
        <v>45016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45018</v>
      </c>
      <c r="D73" s="61">
        <v>1</v>
      </c>
      <c r="E73" s="140">
        <v>7</v>
      </c>
      <c r="F73" s="142">
        <f t="shared" si="9"/>
        <v>1</v>
      </c>
      <c r="G73" s="301" t="s">
        <v>236</v>
      </c>
      <c r="H73" s="302"/>
      <c r="I73" s="44">
        <f t="shared" si="6"/>
        <v>7</v>
      </c>
      <c r="J73" s="20">
        <f t="shared" si="10"/>
        <v>45018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45019</v>
      </c>
      <c r="D74" s="61">
        <v>1</v>
      </c>
      <c r="E74" s="140">
        <v>7</v>
      </c>
      <c r="F74" s="142">
        <f t="shared" si="9"/>
        <v>1</v>
      </c>
      <c r="G74" s="301" t="s">
        <v>236</v>
      </c>
      <c r="H74" s="302"/>
      <c r="I74" s="44">
        <f t="shared" si="6"/>
        <v>7</v>
      </c>
      <c r="J74" s="20">
        <f t="shared" si="10"/>
        <v>45019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45020</v>
      </c>
      <c r="D75" s="61">
        <v>1</v>
      </c>
      <c r="E75" s="140">
        <v>7</v>
      </c>
      <c r="F75" s="142">
        <f t="shared" si="9"/>
        <v>1</v>
      </c>
      <c r="G75" s="301" t="s">
        <v>236</v>
      </c>
      <c r="H75" s="302"/>
      <c r="I75" s="44">
        <f t="shared" si="6"/>
        <v>7</v>
      </c>
      <c r="J75" s="20">
        <f t="shared" si="10"/>
        <v>45020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45021</v>
      </c>
      <c r="D76" s="61">
        <v>1</v>
      </c>
      <c r="E76" s="140">
        <v>7</v>
      </c>
      <c r="F76" s="142">
        <f t="shared" si="9"/>
        <v>1</v>
      </c>
      <c r="G76" s="301" t="s">
        <v>236</v>
      </c>
      <c r="H76" s="302"/>
      <c r="I76" s="44">
        <f t="shared" si="6"/>
        <v>7</v>
      </c>
      <c r="J76" s="20">
        <f t="shared" si="10"/>
        <v>45021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45023</v>
      </c>
      <c r="D77" s="61">
        <v>1</v>
      </c>
      <c r="E77" s="140">
        <v>7</v>
      </c>
      <c r="F77" s="142">
        <f t="shared" si="9"/>
        <v>1</v>
      </c>
      <c r="G77" s="301" t="s">
        <v>236</v>
      </c>
      <c r="H77" s="302"/>
      <c r="I77" s="44">
        <f t="shared" si="6"/>
        <v>7</v>
      </c>
      <c r="J77" s="20">
        <f t="shared" si="10"/>
        <v>45023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45024</v>
      </c>
      <c r="D78" s="61">
        <v>1</v>
      </c>
      <c r="E78" s="140">
        <v>7</v>
      </c>
      <c r="F78" s="142">
        <f t="shared" si="9"/>
        <v>1</v>
      </c>
      <c r="G78" s="301" t="s">
        <v>236</v>
      </c>
      <c r="H78" s="302"/>
      <c r="I78" s="44">
        <f t="shared" si="6"/>
        <v>7</v>
      </c>
      <c r="J78" s="20">
        <f t="shared" si="10"/>
        <v>45024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45024</v>
      </c>
      <c r="D79" s="61">
        <v>1</v>
      </c>
      <c r="E79" s="140">
        <v>7</v>
      </c>
      <c r="F79" s="142">
        <f t="shared" si="9"/>
        <v>1</v>
      </c>
      <c r="G79" s="301" t="s">
        <v>236</v>
      </c>
      <c r="H79" s="302"/>
      <c r="I79" s="44">
        <f t="shared" si="6"/>
        <v>7</v>
      </c>
      <c r="J79" s="20">
        <f t="shared" si="10"/>
        <v>45024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45026</v>
      </c>
      <c r="D80" s="61">
        <v>1</v>
      </c>
      <c r="E80" s="140">
        <v>7</v>
      </c>
      <c r="F80" s="142">
        <f t="shared" si="9"/>
        <v>1</v>
      </c>
      <c r="G80" s="301" t="s">
        <v>236</v>
      </c>
      <c r="H80" s="302"/>
      <c r="I80" s="44">
        <f t="shared" si="6"/>
        <v>7</v>
      </c>
      <c r="J80" s="20">
        <f t="shared" si="10"/>
        <v>45026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45027</v>
      </c>
      <c r="D81" s="61">
        <v>1</v>
      </c>
      <c r="E81" s="140">
        <v>7</v>
      </c>
      <c r="F81" s="142">
        <f t="shared" si="9"/>
        <v>1</v>
      </c>
      <c r="G81" s="301" t="s">
        <v>236</v>
      </c>
      <c r="H81" s="302"/>
      <c r="I81" s="44">
        <f t="shared" si="6"/>
        <v>7</v>
      </c>
      <c r="J81" s="20">
        <f t="shared" si="10"/>
        <v>45027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45027</v>
      </c>
      <c r="D82" s="61">
        <v>1</v>
      </c>
      <c r="E82" s="140">
        <v>7</v>
      </c>
      <c r="F82" s="142">
        <f t="shared" si="9"/>
        <v>1</v>
      </c>
      <c r="G82" s="301" t="s">
        <v>236</v>
      </c>
      <c r="H82" s="302"/>
      <c r="I82" s="44">
        <f t="shared" si="6"/>
        <v>7</v>
      </c>
      <c r="J82" s="20">
        <f t="shared" si="10"/>
        <v>45027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45028</v>
      </c>
      <c r="D83" s="61">
        <v>1</v>
      </c>
      <c r="E83" s="140">
        <v>7</v>
      </c>
      <c r="F83" s="142">
        <f t="shared" si="9"/>
        <v>1</v>
      </c>
      <c r="G83" s="301" t="s">
        <v>236</v>
      </c>
      <c r="H83" s="302"/>
      <c r="I83" s="44">
        <f t="shared" si="6"/>
        <v>7</v>
      </c>
      <c r="J83" s="20">
        <f t="shared" si="10"/>
        <v>45028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45029</v>
      </c>
      <c r="D84" s="61">
        <v>1</v>
      </c>
      <c r="E84" s="140">
        <v>7</v>
      </c>
      <c r="F84" s="142">
        <f t="shared" si="9"/>
        <v>1</v>
      </c>
      <c r="G84" s="301" t="s">
        <v>236</v>
      </c>
      <c r="H84" s="302"/>
      <c r="I84" s="44">
        <f t="shared" si="6"/>
        <v>7</v>
      </c>
      <c r="J84" s="20">
        <f t="shared" si="10"/>
        <v>45029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45031</v>
      </c>
      <c r="D85" s="61">
        <v>1</v>
      </c>
      <c r="E85" s="140">
        <v>7</v>
      </c>
      <c r="F85" s="142">
        <f t="shared" si="9"/>
        <v>1</v>
      </c>
      <c r="G85" s="301" t="s">
        <v>236</v>
      </c>
      <c r="H85" s="302"/>
      <c r="I85" s="44">
        <f t="shared" si="6"/>
        <v>7</v>
      </c>
      <c r="J85" s="20">
        <f t="shared" si="10"/>
        <v>45031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45031</v>
      </c>
      <c r="D86" s="61">
        <v>1</v>
      </c>
      <c r="E86" s="140">
        <v>7</v>
      </c>
      <c r="F86" s="142">
        <f t="shared" si="9"/>
        <v>1</v>
      </c>
      <c r="G86" s="301" t="s">
        <v>236</v>
      </c>
      <c r="H86" s="302"/>
      <c r="I86" s="44">
        <f t="shared" si="6"/>
        <v>7</v>
      </c>
      <c r="J86" s="20">
        <f t="shared" si="10"/>
        <v>45031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45031</v>
      </c>
      <c r="D87" s="61">
        <v>1</v>
      </c>
      <c r="E87" s="140">
        <v>7</v>
      </c>
      <c r="F87" s="142">
        <f t="shared" si="9"/>
        <v>1</v>
      </c>
      <c r="G87" s="301" t="s">
        <v>236</v>
      </c>
      <c r="H87" s="302"/>
      <c r="I87" s="44">
        <f t="shared" si="6"/>
        <v>7</v>
      </c>
      <c r="J87" s="20">
        <f t="shared" si="10"/>
        <v>45031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45031</v>
      </c>
      <c r="D88" s="61">
        <v>1</v>
      </c>
      <c r="E88" s="140">
        <v>7</v>
      </c>
      <c r="F88" s="142">
        <f t="shared" si="9"/>
        <v>1</v>
      </c>
      <c r="G88" s="301" t="s">
        <v>236</v>
      </c>
      <c r="H88" s="302"/>
      <c r="I88" s="44">
        <f t="shared" si="6"/>
        <v>7</v>
      </c>
      <c r="J88" s="20">
        <f t="shared" si="10"/>
        <v>45031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45033</v>
      </c>
      <c r="D89" s="61">
        <v>1</v>
      </c>
      <c r="E89" s="140">
        <v>7</v>
      </c>
      <c r="F89" s="142">
        <f t="shared" si="9"/>
        <v>1</v>
      </c>
      <c r="G89" s="301" t="s">
        <v>236</v>
      </c>
      <c r="H89" s="302"/>
      <c r="I89" s="44">
        <f t="shared" si="6"/>
        <v>7</v>
      </c>
      <c r="J89" s="20">
        <f t="shared" si="10"/>
        <v>45033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45033</v>
      </c>
      <c r="D90" s="61">
        <v>1</v>
      </c>
      <c r="E90" s="140">
        <v>7</v>
      </c>
      <c r="F90" s="142">
        <f t="shared" si="9"/>
        <v>1</v>
      </c>
      <c r="G90" s="301" t="s">
        <v>236</v>
      </c>
      <c r="H90" s="302"/>
      <c r="I90" s="44">
        <f t="shared" si="6"/>
        <v>7</v>
      </c>
      <c r="J90" s="20">
        <f t="shared" si="10"/>
        <v>45033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45035</v>
      </c>
      <c r="D91" s="61">
        <v>1</v>
      </c>
      <c r="E91" s="140">
        <v>7</v>
      </c>
      <c r="F91" s="142">
        <f t="shared" si="9"/>
        <v>1</v>
      </c>
      <c r="G91" s="301" t="s">
        <v>236</v>
      </c>
      <c r="H91" s="302"/>
      <c r="I91" s="44">
        <f t="shared" si="6"/>
        <v>7</v>
      </c>
      <c r="J91" s="20">
        <f t="shared" si="10"/>
        <v>45035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45035</v>
      </c>
      <c r="D92" s="61">
        <v>1</v>
      </c>
      <c r="E92" s="140">
        <v>7</v>
      </c>
      <c r="F92" s="142">
        <f t="shared" si="9"/>
        <v>1</v>
      </c>
      <c r="G92" s="301" t="s">
        <v>236</v>
      </c>
      <c r="H92" s="302"/>
      <c r="I92" s="44">
        <f t="shared" si="6"/>
        <v>7</v>
      </c>
      <c r="J92" s="20">
        <f t="shared" si="10"/>
        <v>45035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45036</v>
      </c>
      <c r="D93" s="61">
        <v>1</v>
      </c>
      <c r="E93" s="140">
        <v>7</v>
      </c>
      <c r="F93" s="142">
        <f t="shared" si="9"/>
        <v>1</v>
      </c>
      <c r="G93" s="301" t="s">
        <v>236</v>
      </c>
      <c r="H93" s="302"/>
      <c r="I93" s="44">
        <f t="shared" si="6"/>
        <v>7</v>
      </c>
      <c r="J93" s="20">
        <f t="shared" si="10"/>
        <v>45036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45036</v>
      </c>
      <c r="D94" s="61">
        <v>1</v>
      </c>
      <c r="E94" s="140">
        <v>7</v>
      </c>
      <c r="F94" s="142">
        <f t="shared" si="9"/>
        <v>1</v>
      </c>
      <c r="G94" s="301" t="s">
        <v>236</v>
      </c>
      <c r="H94" s="302"/>
      <c r="I94" s="44">
        <f t="shared" si="6"/>
        <v>7</v>
      </c>
      <c r="J94" s="20">
        <f t="shared" si="10"/>
        <v>45036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45038</v>
      </c>
      <c r="D95" s="61">
        <v>1</v>
      </c>
      <c r="E95" s="140">
        <v>7</v>
      </c>
      <c r="F95" s="142">
        <f t="shared" si="9"/>
        <v>1</v>
      </c>
      <c r="G95" s="301" t="s">
        <v>236</v>
      </c>
      <c r="H95" s="302"/>
      <c r="I95" s="44">
        <f t="shared" si="6"/>
        <v>7</v>
      </c>
      <c r="J95" s="20">
        <f t="shared" si="10"/>
        <v>45038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45039</v>
      </c>
      <c r="D96" s="61">
        <v>1</v>
      </c>
      <c r="E96" s="140">
        <v>7</v>
      </c>
      <c r="F96" s="142">
        <f t="shared" si="9"/>
        <v>1</v>
      </c>
      <c r="G96" s="301" t="s">
        <v>236</v>
      </c>
      <c r="H96" s="302"/>
      <c r="I96" s="44">
        <f t="shared" si="6"/>
        <v>7</v>
      </c>
      <c r="J96" s="20">
        <f t="shared" si="10"/>
        <v>45039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45039</v>
      </c>
      <c r="D97" s="61">
        <v>1</v>
      </c>
      <c r="E97" s="140">
        <v>7</v>
      </c>
      <c r="F97" s="142">
        <f t="shared" si="9"/>
        <v>1</v>
      </c>
      <c r="G97" s="301" t="s">
        <v>236</v>
      </c>
      <c r="H97" s="302"/>
      <c r="I97" s="44">
        <f t="shared" si="6"/>
        <v>7</v>
      </c>
      <c r="J97" s="20">
        <f t="shared" si="10"/>
        <v>45039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45040</v>
      </c>
      <c r="D98" s="61">
        <v>1</v>
      </c>
      <c r="E98" s="140">
        <v>7</v>
      </c>
      <c r="F98" s="142">
        <f t="shared" si="9"/>
        <v>1</v>
      </c>
      <c r="G98" s="301" t="s">
        <v>236</v>
      </c>
      <c r="H98" s="302"/>
      <c r="I98" s="44">
        <f t="shared" si="6"/>
        <v>7</v>
      </c>
      <c r="J98" s="20">
        <f t="shared" si="10"/>
        <v>45040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45040</v>
      </c>
      <c r="D99" s="61">
        <v>1</v>
      </c>
      <c r="E99" s="140">
        <v>7</v>
      </c>
      <c r="F99" s="142">
        <f t="shared" si="9"/>
        <v>1</v>
      </c>
      <c r="G99" s="301" t="s">
        <v>236</v>
      </c>
      <c r="H99" s="302"/>
      <c r="I99" s="44">
        <f t="shared" si="6"/>
        <v>7</v>
      </c>
      <c r="J99" s="20">
        <f t="shared" si="10"/>
        <v>45040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45041</v>
      </c>
      <c r="D100" s="61">
        <v>1</v>
      </c>
      <c r="E100" s="140">
        <v>7</v>
      </c>
      <c r="F100" s="142">
        <f t="shared" si="9"/>
        <v>1</v>
      </c>
      <c r="G100" s="301" t="s">
        <v>236</v>
      </c>
      <c r="H100" s="302"/>
      <c r="I100" s="44">
        <f t="shared" si="6"/>
        <v>7</v>
      </c>
      <c r="J100" s="20">
        <f t="shared" si="10"/>
        <v>45041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45009</v>
      </c>
      <c r="D101" s="61">
        <v>1</v>
      </c>
      <c r="E101" s="140">
        <v>30</v>
      </c>
      <c r="F101" s="142">
        <f t="shared" si="9"/>
        <v>1</v>
      </c>
      <c r="G101" s="301" t="s">
        <v>263</v>
      </c>
      <c r="H101" s="302"/>
      <c r="I101" s="44">
        <f t="shared" si="6"/>
        <v>30</v>
      </c>
      <c r="J101" s="20">
        <f t="shared" si="10"/>
        <v>45009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45011</v>
      </c>
      <c r="D102" s="61">
        <v>1</v>
      </c>
      <c r="E102" s="140">
        <v>30</v>
      </c>
      <c r="F102" s="142">
        <f t="shared" si="9"/>
        <v>1</v>
      </c>
      <c r="G102" s="301" t="s">
        <v>263</v>
      </c>
      <c r="H102" s="302"/>
      <c r="I102" s="44">
        <f t="shared" si="6"/>
        <v>30</v>
      </c>
      <c r="J102" s="20">
        <f t="shared" si="10"/>
        <v>45011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45012</v>
      </c>
      <c r="D103" s="61">
        <v>1</v>
      </c>
      <c r="E103" s="140">
        <v>30</v>
      </c>
      <c r="F103" s="142">
        <f t="shared" si="9"/>
        <v>1</v>
      </c>
      <c r="G103" s="301" t="s">
        <v>263</v>
      </c>
      <c r="H103" s="302"/>
      <c r="I103" s="44">
        <f t="shared" si="6"/>
        <v>30</v>
      </c>
      <c r="J103" s="20">
        <f t="shared" si="10"/>
        <v>45012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45012</v>
      </c>
      <c r="D104" s="61">
        <v>1</v>
      </c>
      <c r="E104" s="140">
        <v>30</v>
      </c>
      <c r="F104" s="142">
        <f t="shared" si="9"/>
        <v>1</v>
      </c>
      <c r="G104" s="301" t="s">
        <v>263</v>
      </c>
      <c r="H104" s="302"/>
      <c r="I104" s="44">
        <f t="shared" si="6"/>
        <v>30</v>
      </c>
      <c r="J104" s="20">
        <f t="shared" si="10"/>
        <v>45012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45013</v>
      </c>
      <c r="D105" s="61">
        <v>1</v>
      </c>
      <c r="E105" s="140">
        <v>30</v>
      </c>
      <c r="F105" s="142">
        <f t="shared" si="9"/>
        <v>1</v>
      </c>
      <c r="G105" s="301" t="s">
        <v>263</v>
      </c>
      <c r="H105" s="302"/>
      <c r="I105" s="44">
        <f t="shared" si="6"/>
        <v>30</v>
      </c>
      <c r="J105" s="20">
        <f t="shared" si="10"/>
        <v>45013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45014</v>
      </c>
      <c r="D106" s="61">
        <v>1</v>
      </c>
      <c r="E106" s="140">
        <v>30</v>
      </c>
      <c r="F106" s="142">
        <f t="shared" si="9"/>
        <v>1</v>
      </c>
      <c r="G106" s="301" t="s">
        <v>263</v>
      </c>
      <c r="H106" s="302"/>
      <c r="I106" s="44">
        <f t="shared" si="6"/>
        <v>30</v>
      </c>
      <c r="J106" s="20">
        <f t="shared" si="10"/>
        <v>45014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45015</v>
      </c>
      <c r="D107" s="61">
        <v>1</v>
      </c>
      <c r="E107" s="140">
        <v>30</v>
      </c>
      <c r="F107" s="142">
        <f t="shared" si="9"/>
        <v>1</v>
      </c>
      <c r="G107" s="301" t="s">
        <v>263</v>
      </c>
      <c r="H107" s="302"/>
      <c r="I107" s="44">
        <f t="shared" si="6"/>
        <v>30</v>
      </c>
      <c r="J107" s="20">
        <f t="shared" si="10"/>
        <v>45015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45015</v>
      </c>
      <c r="D108" s="61">
        <v>1</v>
      </c>
      <c r="E108" s="140">
        <v>30</v>
      </c>
      <c r="F108" s="142">
        <f t="shared" si="9"/>
        <v>1</v>
      </c>
      <c r="G108" s="301" t="s">
        <v>263</v>
      </c>
      <c r="H108" s="302"/>
      <c r="I108" s="44">
        <f t="shared" si="6"/>
        <v>30</v>
      </c>
      <c r="J108" s="20">
        <f t="shared" si="10"/>
        <v>45015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45017</v>
      </c>
      <c r="D109" s="61">
        <v>1</v>
      </c>
      <c r="E109" s="140">
        <v>30</v>
      </c>
      <c r="F109" s="142">
        <f t="shared" si="9"/>
        <v>1</v>
      </c>
      <c r="G109" s="301" t="s">
        <v>263</v>
      </c>
      <c r="H109" s="302"/>
      <c r="I109" s="44">
        <f t="shared" si="6"/>
        <v>30</v>
      </c>
      <c r="J109" s="20">
        <f t="shared" si="10"/>
        <v>45017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45017</v>
      </c>
      <c r="D110" s="61">
        <v>1</v>
      </c>
      <c r="E110" s="140">
        <v>30</v>
      </c>
      <c r="F110" s="142">
        <f t="shared" si="9"/>
        <v>1</v>
      </c>
      <c r="G110" s="301" t="s">
        <v>263</v>
      </c>
      <c r="H110" s="302"/>
      <c r="I110" s="44">
        <f t="shared" si="6"/>
        <v>30</v>
      </c>
      <c r="J110" s="20">
        <f t="shared" si="10"/>
        <v>45017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45018</v>
      </c>
      <c r="D111" s="61">
        <v>1</v>
      </c>
      <c r="E111" s="140">
        <v>30</v>
      </c>
      <c r="F111" s="142">
        <f t="shared" si="9"/>
        <v>1</v>
      </c>
      <c r="G111" s="301" t="s">
        <v>263</v>
      </c>
      <c r="H111" s="302"/>
      <c r="I111" s="44">
        <f t="shared" si="6"/>
        <v>30</v>
      </c>
      <c r="J111" s="20">
        <f t="shared" si="10"/>
        <v>45018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45023</v>
      </c>
      <c r="D112" s="61">
        <v>1</v>
      </c>
      <c r="E112" s="140">
        <v>30</v>
      </c>
      <c r="F112" s="142">
        <f t="shared" si="9"/>
        <v>1</v>
      </c>
      <c r="G112" s="301" t="s">
        <v>263</v>
      </c>
      <c r="H112" s="302"/>
      <c r="I112" s="44">
        <f t="shared" si="6"/>
        <v>30</v>
      </c>
      <c r="J112" s="20">
        <f t="shared" si="10"/>
        <v>45023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45024</v>
      </c>
      <c r="D113" s="61">
        <v>1</v>
      </c>
      <c r="E113" s="140">
        <v>30</v>
      </c>
      <c r="F113" s="142">
        <f t="shared" si="9"/>
        <v>1</v>
      </c>
      <c r="G113" s="301" t="s">
        <v>263</v>
      </c>
      <c r="H113" s="302"/>
      <c r="I113" s="44">
        <f t="shared" si="6"/>
        <v>30</v>
      </c>
      <c r="J113" s="20">
        <f t="shared" si="10"/>
        <v>45024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45025</v>
      </c>
      <c r="D114" s="61">
        <v>1</v>
      </c>
      <c r="E114" s="140">
        <v>30</v>
      </c>
      <c r="F114" s="142">
        <f t="shared" si="9"/>
        <v>1</v>
      </c>
      <c r="G114" s="301" t="s">
        <v>263</v>
      </c>
      <c r="H114" s="302"/>
      <c r="I114" s="44">
        <f t="shared" si="6"/>
        <v>30</v>
      </c>
      <c r="J114" s="20">
        <f t="shared" si="10"/>
        <v>45025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45029</v>
      </c>
      <c r="D115" s="61">
        <v>1</v>
      </c>
      <c r="E115" s="140">
        <v>30</v>
      </c>
      <c r="F115" s="142">
        <f t="shared" si="9"/>
        <v>1</v>
      </c>
      <c r="G115" s="301" t="s">
        <v>263</v>
      </c>
      <c r="H115" s="302"/>
      <c r="I115" s="44">
        <f t="shared" si="6"/>
        <v>30</v>
      </c>
      <c r="J115" s="20">
        <f t="shared" si="10"/>
        <v>45029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45029</v>
      </c>
      <c r="D116" s="61">
        <v>1</v>
      </c>
      <c r="E116" s="140">
        <v>30</v>
      </c>
      <c r="F116" s="142">
        <f t="shared" si="9"/>
        <v>1</v>
      </c>
      <c r="G116" s="301" t="s">
        <v>263</v>
      </c>
      <c r="H116" s="302"/>
      <c r="I116" s="44">
        <f t="shared" si="6"/>
        <v>30</v>
      </c>
      <c r="J116" s="20">
        <f t="shared" si="10"/>
        <v>45029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45029</v>
      </c>
      <c r="D117" s="61">
        <v>1</v>
      </c>
      <c r="E117" s="140">
        <v>30</v>
      </c>
      <c r="F117" s="142">
        <f t="shared" si="9"/>
        <v>1</v>
      </c>
      <c r="G117" s="301" t="s">
        <v>263</v>
      </c>
      <c r="H117" s="302"/>
      <c r="I117" s="44">
        <f t="shared" si="6"/>
        <v>30</v>
      </c>
      <c r="J117" s="20">
        <f t="shared" si="10"/>
        <v>45029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45030</v>
      </c>
      <c r="D118" s="61">
        <v>1</v>
      </c>
      <c r="E118" s="140">
        <v>30</v>
      </c>
      <c r="F118" s="142">
        <f t="shared" si="9"/>
        <v>1</v>
      </c>
      <c r="G118" s="301" t="s">
        <v>263</v>
      </c>
      <c r="H118" s="302"/>
      <c r="I118" s="44">
        <f t="shared" si="6"/>
        <v>30</v>
      </c>
      <c r="J118" s="20">
        <f t="shared" si="10"/>
        <v>45030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45032</v>
      </c>
      <c r="D119" s="61">
        <v>1</v>
      </c>
      <c r="E119" s="140">
        <v>30</v>
      </c>
      <c r="F119" s="142">
        <f t="shared" si="9"/>
        <v>1</v>
      </c>
      <c r="G119" s="301" t="s">
        <v>263</v>
      </c>
      <c r="H119" s="302"/>
      <c r="I119" s="44">
        <f t="shared" si="6"/>
        <v>30</v>
      </c>
      <c r="J119" s="20">
        <f t="shared" si="10"/>
        <v>45032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45033</v>
      </c>
      <c r="D120" s="61">
        <v>1</v>
      </c>
      <c r="E120" s="140">
        <v>30</v>
      </c>
      <c r="F120" s="142">
        <f t="shared" si="9"/>
        <v>1</v>
      </c>
      <c r="G120" s="301" t="s">
        <v>263</v>
      </c>
      <c r="H120" s="302"/>
      <c r="I120" s="44">
        <f t="shared" si="6"/>
        <v>30</v>
      </c>
      <c r="J120" s="20">
        <f t="shared" si="10"/>
        <v>45033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45034</v>
      </c>
      <c r="D121" s="61">
        <v>1</v>
      </c>
      <c r="E121" s="140">
        <v>30</v>
      </c>
      <c r="F121" s="142">
        <f t="shared" si="9"/>
        <v>1</v>
      </c>
      <c r="G121" s="301" t="s">
        <v>263</v>
      </c>
      <c r="H121" s="302"/>
      <c r="I121" s="44">
        <f t="shared" si="6"/>
        <v>30</v>
      </c>
      <c r="J121" s="20">
        <f t="shared" si="10"/>
        <v>45034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45034</v>
      </c>
      <c r="D122" s="61">
        <v>1</v>
      </c>
      <c r="E122" s="140">
        <v>30</v>
      </c>
      <c r="F122" s="142">
        <f t="shared" si="9"/>
        <v>1</v>
      </c>
      <c r="G122" s="301" t="s">
        <v>263</v>
      </c>
      <c r="H122" s="302"/>
      <c r="I122" s="44">
        <f t="shared" si="6"/>
        <v>30</v>
      </c>
      <c r="J122" s="20">
        <f t="shared" si="10"/>
        <v>45034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45035</v>
      </c>
      <c r="D123" s="61">
        <v>1</v>
      </c>
      <c r="E123" s="140">
        <v>30</v>
      </c>
      <c r="F123" s="142">
        <f t="shared" si="9"/>
        <v>1</v>
      </c>
      <c r="G123" s="301" t="s">
        <v>263</v>
      </c>
      <c r="H123" s="302"/>
      <c r="I123" s="44">
        <f t="shared" si="6"/>
        <v>30</v>
      </c>
      <c r="J123" s="20">
        <f t="shared" si="10"/>
        <v>45035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45036</v>
      </c>
      <c r="D124" s="61">
        <v>1</v>
      </c>
      <c r="E124" s="140">
        <v>30</v>
      </c>
      <c r="F124" s="142">
        <f t="shared" si="9"/>
        <v>1</v>
      </c>
      <c r="G124" s="301" t="s">
        <v>263</v>
      </c>
      <c r="H124" s="302"/>
      <c r="I124" s="44">
        <f t="shared" si="6"/>
        <v>30</v>
      </c>
      <c r="J124" s="20">
        <f t="shared" si="10"/>
        <v>45036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45036</v>
      </c>
      <c r="D125" s="61">
        <v>1</v>
      </c>
      <c r="E125" s="140">
        <v>30</v>
      </c>
      <c r="F125" s="142">
        <f t="shared" si="9"/>
        <v>1</v>
      </c>
      <c r="G125" s="301" t="s">
        <v>263</v>
      </c>
      <c r="H125" s="302"/>
      <c r="I125" s="44">
        <f t="shared" si="6"/>
        <v>30</v>
      </c>
      <c r="J125" s="20">
        <f t="shared" si="10"/>
        <v>45036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45037</v>
      </c>
      <c r="D126" s="61">
        <v>1</v>
      </c>
      <c r="E126" s="140">
        <v>30</v>
      </c>
      <c r="F126" s="142">
        <f t="shared" si="9"/>
        <v>1</v>
      </c>
      <c r="G126" s="301" t="s">
        <v>263</v>
      </c>
      <c r="H126" s="302"/>
      <c r="I126" s="44">
        <f t="shared" si="6"/>
        <v>30</v>
      </c>
      <c r="J126" s="20">
        <f t="shared" si="10"/>
        <v>45037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45039</v>
      </c>
      <c r="D127" s="61">
        <v>1</v>
      </c>
      <c r="E127" s="140">
        <v>30</v>
      </c>
      <c r="F127" s="142">
        <f t="shared" si="9"/>
        <v>1</v>
      </c>
      <c r="G127" s="301" t="s">
        <v>263</v>
      </c>
      <c r="H127" s="302"/>
      <c r="I127" s="44">
        <f t="shared" si="6"/>
        <v>30</v>
      </c>
      <c r="J127" s="20">
        <f t="shared" si="10"/>
        <v>45039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45040</v>
      </c>
      <c r="D128" s="61">
        <v>1</v>
      </c>
      <c r="E128" s="140">
        <v>30</v>
      </c>
      <c r="F128" s="142">
        <f t="shared" si="9"/>
        <v>1</v>
      </c>
      <c r="G128" s="301" t="s">
        <v>263</v>
      </c>
      <c r="H128" s="302"/>
      <c r="I128" s="44">
        <f t="shared" si="6"/>
        <v>30</v>
      </c>
      <c r="J128" s="20">
        <f t="shared" si="10"/>
        <v>45040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45040</v>
      </c>
      <c r="D129" s="61">
        <v>1</v>
      </c>
      <c r="E129" s="140">
        <v>30</v>
      </c>
      <c r="F129" s="142">
        <f t="shared" si="9"/>
        <v>1</v>
      </c>
      <c r="G129" s="301" t="s">
        <v>263</v>
      </c>
      <c r="H129" s="302"/>
      <c r="I129" s="44">
        <f t="shared" si="6"/>
        <v>30</v>
      </c>
      <c r="J129" s="20">
        <f t="shared" si="10"/>
        <v>45040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45041</v>
      </c>
      <c r="D130" s="61">
        <v>1</v>
      </c>
      <c r="E130" s="140">
        <v>30</v>
      </c>
      <c r="F130" s="142">
        <f t="shared" si="9"/>
        <v>1</v>
      </c>
      <c r="G130" s="301" t="s">
        <v>263</v>
      </c>
      <c r="H130" s="302"/>
      <c r="I130" s="44">
        <f t="shared" si="6"/>
        <v>30</v>
      </c>
      <c r="J130" s="20">
        <f t="shared" si="10"/>
        <v>45041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45014</v>
      </c>
      <c r="D131" s="61">
        <v>1</v>
      </c>
      <c r="E131" s="140">
        <v>40</v>
      </c>
      <c r="F131" s="142">
        <f t="shared" si="9"/>
        <v>1</v>
      </c>
      <c r="G131" s="301" t="s">
        <v>240</v>
      </c>
      <c r="H131" s="302"/>
      <c r="I131" s="44">
        <f t="shared" si="6"/>
        <v>40</v>
      </c>
      <c r="J131" s="20">
        <f t="shared" si="10"/>
        <v>45014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45015</v>
      </c>
      <c r="D132" s="61">
        <v>1</v>
      </c>
      <c r="E132" s="140">
        <v>40</v>
      </c>
      <c r="F132" s="142">
        <f t="shared" si="9"/>
        <v>1</v>
      </c>
      <c r="G132" s="301" t="s">
        <v>240</v>
      </c>
      <c r="H132" s="302"/>
      <c r="I132" s="44">
        <f t="shared" si="6"/>
        <v>40</v>
      </c>
      <c r="J132" s="20">
        <f t="shared" si="10"/>
        <v>45015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45017</v>
      </c>
      <c r="D133" s="61">
        <v>1</v>
      </c>
      <c r="E133" s="140">
        <v>40</v>
      </c>
      <c r="F133" s="142">
        <f t="shared" si="9"/>
        <v>1</v>
      </c>
      <c r="G133" s="301" t="s">
        <v>240</v>
      </c>
      <c r="H133" s="302"/>
      <c r="I133" s="44">
        <f t="shared" si="6"/>
        <v>40</v>
      </c>
      <c r="J133" s="20">
        <f t="shared" si="10"/>
        <v>45017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45019</v>
      </c>
      <c r="D134" s="61">
        <v>1</v>
      </c>
      <c r="E134" s="140">
        <v>40</v>
      </c>
      <c r="F134" s="142">
        <f t="shared" si="9"/>
        <v>1</v>
      </c>
      <c r="G134" s="301" t="s">
        <v>240</v>
      </c>
      <c r="H134" s="302"/>
      <c r="I134" s="44">
        <f t="shared" ref="I134:I197" si="12">E134</f>
        <v>40</v>
      </c>
      <c r="J134" s="20">
        <f t="shared" si="10"/>
        <v>45019</v>
      </c>
      <c r="K134" s="44">
        <f t="shared" si="11"/>
        <v>16505.16</v>
      </c>
      <c r="L134" s="61" t="s">
        <v>16</v>
      </c>
      <c r="M134" s="46">
        <f t="shared" ref="M134:M204" si="13">F134</f>
        <v>1</v>
      </c>
      <c r="N134" s="44">
        <f t="shared" ref="N134:N206" si="14">E134</f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45021</v>
      </c>
      <c r="D135" s="61">
        <v>1</v>
      </c>
      <c r="E135" s="140">
        <v>40</v>
      </c>
      <c r="F135" s="142">
        <f t="shared" ref="F135:F206" si="15">D135</f>
        <v>1</v>
      </c>
      <c r="G135" s="301" t="s">
        <v>240</v>
      </c>
      <c r="H135" s="302"/>
      <c r="I135" s="44">
        <f t="shared" si="12"/>
        <v>40</v>
      </c>
      <c r="J135" s="20">
        <f t="shared" ref="J135:J192" si="16">C135</f>
        <v>45021</v>
      </c>
      <c r="K135" s="44">
        <f t="shared" ref="K135:K156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45023</v>
      </c>
      <c r="D136" s="61">
        <v>1</v>
      </c>
      <c r="E136" s="140">
        <v>40</v>
      </c>
      <c r="F136" s="142">
        <f>D136</f>
        <v>1</v>
      </c>
      <c r="G136" s="301" t="s">
        <v>240</v>
      </c>
      <c r="H136" s="302"/>
      <c r="I136" s="44">
        <f>E136</f>
        <v>40</v>
      </c>
      <c r="J136" s="20">
        <f t="shared" si="16"/>
        <v>45023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45025</v>
      </c>
      <c r="D137" s="61">
        <v>1</v>
      </c>
      <c r="E137" s="140">
        <v>40</v>
      </c>
      <c r="F137" s="142">
        <f t="shared" si="15"/>
        <v>1</v>
      </c>
      <c r="G137" s="301" t="s">
        <v>240</v>
      </c>
      <c r="H137" s="302"/>
      <c r="I137" s="44">
        <f t="shared" si="12"/>
        <v>40</v>
      </c>
      <c r="J137" s="20">
        <f t="shared" si="16"/>
        <v>45025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45026</v>
      </c>
      <c r="D138" s="61">
        <v>1</v>
      </c>
      <c r="E138" s="140">
        <v>40</v>
      </c>
      <c r="F138" s="142">
        <f t="shared" si="15"/>
        <v>1</v>
      </c>
      <c r="G138" s="301" t="s">
        <v>240</v>
      </c>
      <c r="H138" s="302"/>
      <c r="I138" s="44">
        <f t="shared" si="12"/>
        <v>40</v>
      </c>
      <c r="J138" s="20">
        <f t="shared" si="16"/>
        <v>45026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45028</v>
      </c>
      <c r="D139" s="61">
        <v>1</v>
      </c>
      <c r="E139" s="140">
        <v>40</v>
      </c>
      <c r="F139" s="142">
        <f t="shared" si="15"/>
        <v>1</v>
      </c>
      <c r="G139" s="301" t="s">
        <v>240</v>
      </c>
      <c r="H139" s="302"/>
      <c r="I139" s="44">
        <f t="shared" si="12"/>
        <v>40</v>
      </c>
      <c r="J139" s="20">
        <f t="shared" si="16"/>
        <v>45028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45029</v>
      </c>
      <c r="D140" s="61">
        <v>1</v>
      </c>
      <c r="E140" s="140">
        <v>40</v>
      </c>
      <c r="F140" s="142">
        <f t="shared" si="15"/>
        <v>1</v>
      </c>
      <c r="G140" s="301" t="s">
        <v>240</v>
      </c>
      <c r="H140" s="302"/>
      <c r="I140" s="44">
        <f t="shared" si="12"/>
        <v>40</v>
      </c>
      <c r="J140" s="20">
        <f t="shared" si="16"/>
        <v>45029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45035</v>
      </c>
      <c r="D141" s="61">
        <v>1</v>
      </c>
      <c r="E141" s="140">
        <v>40</v>
      </c>
      <c r="F141" s="142">
        <f t="shared" si="15"/>
        <v>1</v>
      </c>
      <c r="G141" s="301" t="s">
        <v>240</v>
      </c>
      <c r="H141" s="302"/>
      <c r="I141" s="44">
        <f t="shared" si="12"/>
        <v>40</v>
      </c>
      <c r="J141" s="20">
        <f t="shared" si="16"/>
        <v>45035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45036</v>
      </c>
      <c r="D142" s="61">
        <v>1</v>
      </c>
      <c r="E142" s="140">
        <v>40</v>
      </c>
      <c r="F142" s="142">
        <f t="shared" si="15"/>
        <v>1</v>
      </c>
      <c r="G142" s="301" t="s">
        <v>240</v>
      </c>
      <c r="H142" s="302"/>
      <c r="I142" s="44">
        <f t="shared" si="12"/>
        <v>40</v>
      </c>
      <c r="J142" s="20">
        <f t="shared" si="16"/>
        <v>45036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45038</v>
      </c>
      <c r="D143" s="61">
        <v>1</v>
      </c>
      <c r="E143" s="140">
        <v>40</v>
      </c>
      <c r="F143" s="142">
        <f t="shared" si="15"/>
        <v>1</v>
      </c>
      <c r="G143" s="301" t="s">
        <v>240</v>
      </c>
      <c r="H143" s="302"/>
      <c r="I143" s="44">
        <f t="shared" si="12"/>
        <v>40</v>
      </c>
      <c r="J143" s="20">
        <f t="shared" si="16"/>
        <v>45038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45038</v>
      </c>
      <c r="D144" s="61">
        <v>1</v>
      </c>
      <c r="E144" s="140">
        <v>40</v>
      </c>
      <c r="F144" s="142">
        <f t="shared" si="15"/>
        <v>1</v>
      </c>
      <c r="G144" s="301" t="s">
        <v>240</v>
      </c>
      <c r="H144" s="302"/>
      <c r="I144" s="44">
        <f t="shared" si="12"/>
        <v>40</v>
      </c>
      <c r="J144" s="20">
        <f t="shared" si="16"/>
        <v>45038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45040</v>
      </c>
      <c r="D145" s="61">
        <v>1</v>
      </c>
      <c r="E145" s="140">
        <v>40</v>
      </c>
      <c r="F145" s="142">
        <f t="shared" si="15"/>
        <v>1</v>
      </c>
      <c r="G145" s="301" t="s">
        <v>240</v>
      </c>
      <c r="H145" s="302"/>
      <c r="I145" s="44">
        <f t="shared" si="12"/>
        <v>40</v>
      </c>
      <c r="J145" s="20">
        <f t="shared" si="16"/>
        <v>45040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45011</v>
      </c>
      <c r="D146" s="61">
        <v>1</v>
      </c>
      <c r="E146" s="140">
        <v>40</v>
      </c>
      <c r="F146" s="142">
        <f t="shared" si="15"/>
        <v>1</v>
      </c>
      <c r="G146" s="301" t="s">
        <v>240</v>
      </c>
      <c r="H146" s="302"/>
      <c r="I146" s="44">
        <f t="shared" si="12"/>
        <v>40</v>
      </c>
      <c r="J146" s="20">
        <f t="shared" si="16"/>
        <v>45011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45011</v>
      </c>
      <c r="D147" s="61">
        <v>1</v>
      </c>
      <c r="E147" s="140">
        <v>40</v>
      </c>
      <c r="F147" s="142">
        <f t="shared" si="15"/>
        <v>1</v>
      </c>
      <c r="G147" s="301" t="s">
        <v>240</v>
      </c>
      <c r="H147" s="302"/>
      <c r="I147" s="44">
        <f t="shared" si="12"/>
        <v>40</v>
      </c>
      <c r="J147" s="20">
        <f t="shared" si="16"/>
        <v>45011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45021</v>
      </c>
      <c r="D148" s="61">
        <v>1</v>
      </c>
      <c r="E148" s="140">
        <v>40</v>
      </c>
      <c r="F148" s="142">
        <f t="shared" si="15"/>
        <v>1</v>
      </c>
      <c r="G148" s="301" t="s">
        <v>240</v>
      </c>
      <c r="H148" s="302"/>
      <c r="I148" s="44">
        <f t="shared" si="12"/>
        <v>40</v>
      </c>
      <c r="J148" s="20">
        <f>C148</f>
        <v>45021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45022</v>
      </c>
      <c r="D149" s="61">
        <v>1</v>
      </c>
      <c r="E149" s="140">
        <v>40</v>
      </c>
      <c r="F149" s="142">
        <f t="shared" si="15"/>
        <v>1</v>
      </c>
      <c r="G149" s="301" t="s">
        <v>240</v>
      </c>
      <c r="H149" s="302"/>
      <c r="I149" s="44">
        <f t="shared" si="12"/>
        <v>40</v>
      </c>
      <c r="J149" s="20">
        <f t="shared" si="16"/>
        <v>45022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45026</v>
      </c>
      <c r="D150" s="61">
        <v>1</v>
      </c>
      <c r="E150" s="140">
        <v>40</v>
      </c>
      <c r="F150" s="142">
        <f t="shared" si="15"/>
        <v>1</v>
      </c>
      <c r="G150" s="301" t="s">
        <v>240</v>
      </c>
      <c r="H150" s="302"/>
      <c r="I150" s="44">
        <f t="shared" si="12"/>
        <v>40</v>
      </c>
      <c r="J150" s="20">
        <f t="shared" si="16"/>
        <v>45026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45026</v>
      </c>
      <c r="D151" s="61">
        <v>1</v>
      </c>
      <c r="E151" s="140">
        <v>40</v>
      </c>
      <c r="F151" s="142">
        <f t="shared" si="15"/>
        <v>1</v>
      </c>
      <c r="G151" s="301" t="s">
        <v>240</v>
      </c>
      <c r="H151" s="302"/>
      <c r="I151" s="44">
        <f t="shared" si="12"/>
        <v>40</v>
      </c>
      <c r="J151" s="20">
        <f t="shared" si="16"/>
        <v>45026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45032</v>
      </c>
      <c r="D152" s="61">
        <v>1</v>
      </c>
      <c r="E152" s="140">
        <v>40</v>
      </c>
      <c r="F152" s="142">
        <f t="shared" si="15"/>
        <v>1</v>
      </c>
      <c r="G152" s="301" t="s">
        <v>240</v>
      </c>
      <c r="H152" s="302"/>
      <c r="I152" s="44">
        <f t="shared" si="12"/>
        <v>40</v>
      </c>
      <c r="J152" s="20">
        <f t="shared" si="16"/>
        <v>45032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45032</v>
      </c>
      <c r="D153" s="61">
        <v>1</v>
      </c>
      <c r="E153" s="140">
        <v>40</v>
      </c>
      <c r="F153" s="142">
        <f t="shared" si="15"/>
        <v>1</v>
      </c>
      <c r="G153" s="301" t="s">
        <v>240</v>
      </c>
      <c r="H153" s="302"/>
      <c r="I153" s="44">
        <f t="shared" si="12"/>
        <v>40</v>
      </c>
      <c r="J153" s="20">
        <f t="shared" si="16"/>
        <v>45032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45038</v>
      </c>
      <c r="D154" s="61">
        <v>1</v>
      </c>
      <c r="E154" s="140">
        <v>40</v>
      </c>
      <c r="F154" s="142">
        <f t="shared" si="15"/>
        <v>1</v>
      </c>
      <c r="G154" s="301" t="s">
        <v>240</v>
      </c>
      <c r="H154" s="302"/>
      <c r="I154" s="44">
        <f t="shared" si="12"/>
        <v>40</v>
      </c>
      <c r="J154" s="20">
        <f t="shared" si="16"/>
        <v>45038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45011</v>
      </c>
      <c r="D155" s="61">
        <v>1</v>
      </c>
      <c r="E155" s="140">
        <v>12</v>
      </c>
      <c r="F155" s="142">
        <f t="shared" si="15"/>
        <v>1</v>
      </c>
      <c r="G155" s="301" t="s">
        <v>238</v>
      </c>
      <c r="H155" s="302"/>
      <c r="I155" s="44">
        <f t="shared" si="12"/>
        <v>12</v>
      </c>
      <c r="J155" s="20">
        <f t="shared" si="16"/>
        <v>45011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45012</v>
      </c>
      <c r="D156" s="61">
        <v>1</v>
      </c>
      <c r="E156" s="140">
        <v>12</v>
      </c>
      <c r="F156" s="142">
        <f t="shared" si="15"/>
        <v>1</v>
      </c>
      <c r="G156" s="301" t="s">
        <v>238</v>
      </c>
      <c r="H156" s="302"/>
      <c r="I156" s="44">
        <f t="shared" si="12"/>
        <v>12</v>
      </c>
      <c r="J156" s="20">
        <f t="shared" si="16"/>
        <v>45012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45012</v>
      </c>
      <c r="D157" s="61">
        <v>1</v>
      </c>
      <c r="E157" s="140">
        <v>12</v>
      </c>
      <c r="F157" s="142">
        <f t="shared" si="15"/>
        <v>1</v>
      </c>
      <c r="G157" s="301" t="s">
        <v>238</v>
      </c>
      <c r="H157" s="302"/>
      <c r="I157" s="44">
        <f t="shared" si="12"/>
        <v>12</v>
      </c>
      <c r="J157" s="20">
        <f t="shared" si="16"/>
        <v>45012</v>
      </c>
      <c r="K157" s="44">
        <f t="shared" ref="K157:K192" si="18">D157*13754.3*1.2</f>
        <v>16505.16</v>
      </c>
      <c r="L157" s="61" t="s">
        <v>16</v>
      </c>
      <c r="M157" s="46">
        <f t="shared" ref="M157:M192" si="19">F157</f>
        <v>1</v>
      </c>
      <c r="N157" s="44">
        <f t="shared" ref="N157:N192" si="20">E157</f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45013</v>
      </c>
      <c r="D158" s="61">
        <v>1</v>
      </c>
      <c r="E158" s="140">
        <v>12</v>
      </c>
      <c r="F158" s="142">
        <f t="shared" si="15"/>
        <v>1</v>
      </c>
      <c r="G158" s="301" t="s">
        <v>238</v>
      </c>
      <c r="H158" s="302"/>
      <c r="I158" s="44">
        <f t="shared" si="12"/>
        <v>12</v>
      </c>
      <c r="J158" s="20">
        <f t="shared" si="16"/>
        <v>45013</v>
      </c>
      <c r="K158" s="44">
        <f t="shared" si="18"/>
        <v>16505.16</v>
      </c>
      <c r="L158" s="61" t="s">
        <v>16</v>
      </c>
      <c r="M158" s="46">
        <f t="shared" si="19"/>
        <v>1</v>
      </c>
      <c r="N158" s="44">
        <f t="shared" si="20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45014</v>
      </c>
      <c r="D159" s="61">
        <v>1</v>
      </c>
      <c r="E159" s="140">
        <v>12</v>
      </c>
      <c r="F159" s="142">
        <f t="shared" si="15"/>
        <v>1</v>
      </c>
      <c r="G159" s="301" t="s">
        <v>238</v>
      </c>
      <c r="H159" s="302"/>
      <c r="I159" s="44">
        <f t="shared" si="12"/>
        <v>12</v>
      </c>
      <c r="J159" s="20">
        <f t="shared" si="16"/>
        <v>45014</v>
      </c>
      <c r="K159" s="44">
        <f t="shared" si="18"/>
        <v>16505.16</v>
      </c>
      <c r="L159" s="61" t="s">
        <v>16</v>
      </c>
      <c r="M159" s="46">
        <f t="shared" si="19"/>
        <v>1</v>
      </c>
      <c r="N159" s="44">
        <f t="shared" si="20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45014</v>
      </c>
      <c r="D160" s="61">
        <v>1</v>
      </c>
      <c r="E160" s="140">
        <v>12</v>
      </c>
      <c r="F160" s="142">
        <f t="shared" si="15"/>
        <v>1</v>
      </c>
      <c r="G160" s="301" t="s">
        <v>238</v>
      </c>
      <c r="H160" s="302"/>
      <c r="I160" s="44">
        <f t="shared" si="12"/>
        <v>12</v>
      </c>
      <c r="J160" s="20">
        <f t="shared" si="16"/>
        <v>45014</v>
      </c>
      <c r="K160" s="44">
        <f t="shared" si="18"/>
        <v>16505.16</v>
      </c>
      <c r="L160" s="61" t="s">
        <v>16</v>
      </c>
      <c r="M160" s="46">
        <f t="shared" si="19"/>
        <v>1</v>
      </c>
      <c r="N160" s="44">
        <f t="shared" si="20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45015</v>
      </c>
      <c r="D161" s="61">
        <v>1</v>
      </c>
      <c r="E161" s="140">
        <v>12</v>
      </c>
      <c r="F161" s="142">
        <f t="shared" si="15"/>
        <v>1</v>
      </c>
      <c r="G161" s="301" t="s">
        <v>238</v>
      </c>
      <c r="H161" s="302"/>
      <c r="I161" s="44">
        <f t="shared" si="12"/>
        <v>12</v>
      </c>
      <c r="J161" s="20">
        <f t="shared" si="16"/>
        <v>45015</v>
      </c>
      <c r="K161" s="44">
        <f t="shared" si="18"/>
        <v>16505.16</v>
      </c>
      <c r="L161" s="61" t="s">
        <v>16</v>
      </c>
      <c r="M161" s="46">
        <f t="shared" si="19"/>
        <v>1</v>
      </c>
      <c r="N161" s="44">
        <f t="shared" si="20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45017</v>
      </c>
      <c r="D162" s="61">
        <v>1</v>
      </c>
      <c r="E162" s="140">
        <v>12</v>
      </c>
      <c r="F162" s="142">
        <f t="shared" si="15"/>
        <v>1</v>
      </c>
      <c r="G162" s="301" t="s">
        <v>238</v>
      </c>
      <c r="H162" s="302"/>
      <c r="I162" s="44">
        <f t="shared" si="12"/>
        <v>12</v>
      </c>
      <c r="J162" s="20">
        <f t="shared" si="16"/>
        <v>45017</v>
      </c>
      <c r="K162" s="44">
        <f t="shared" si="18"/>
        <v>16505.16</v>
      </c>
      <c r="L162" s="61" t="s">
        <v>16</v>
      </c>
      <c r="M162" s="46">
        <f t="shared" si="19"/>
        <v>1</v>
      </c>
      <c r="N162" s="44">
        <f t="shared" si="20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45019</v>
      </c>
      <c r="D163" s="61">
        <v>1</v>
      </c>
      <c r="E163" s="140">
        <v>12</v>
      </c>
      <c r="F163" s="142">
        <f t="shared" si="15"/>
        <v>1</v>
      </c>
      <c r="G163" s="301" t="s">
        <v>238</v>
      </c>
      <c r="H163" s="302"/>
      <c r="I163" s="44">
        <f t="shared" si="12"/>
        <v>12</v>
      </c>
      <c r="J163" s="20">
        <f t="shared" si="16"/>
        <v>45019</v>
      </c>
      <c r="K163" s="44">
        <f t="shared" si="18"/>
        <v>16505.16</v>
      </c>
      <c r="L163" s="61" t="s">
        <v>16</v>
      </c>
      <c r="M163" s="46">
        <f t="shared" si="19"/>
        <v>1</v>
      </c>
      <c r="N163" s="44">
        <f t="shared" si="20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45019</v>
      </c>
      <c r="D164" s="61">
        <v>1</v>
      </c>
      <c r="E164" s="140">
        <v>12</v>
      </c>
      <c r="F164" s="142">
        <f t="shared" si="15"/>
        <v>1</v>
      </c>
      <c r="G164" s="301" t="s">
        <v>238</v>
      </c>
      <c r="H164" s="302"/>
      <c r="I164" s="44">
        <f t="shared" si="12"/>
        <v>12</v>
      </c>
      <c r="J164" s="20">
        <f t="shared" si="16"/>
        <v>45019</v>
      </c>
      <c r="K164" s="44">
        <f t="shared" si="18"/>
        <v>16505.16</v>
      </c>
      <c r="L164" s="61" t="s">
        <v>16</v>
      </c>
      <c r="M164" s="46">
        <f t="shared" si="19"/>
        <v>1</v>
      </c>
      <c r="N164" s="44">
        <f t="shared" si="20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45021</v>
      </c>
      <c r="D165" s="61">
        <v>1</v>
      </c>
      <c r="E165" s="140">
        <v>12</v>
      </c>
      <c r="F165" s="142">
        <f t="shared" si="15"/>
        <v>1</v>
      </c>
      <c r="G165" s="301" t="s">
        <v>238</v>
      </c>
      <c r="H165" s="302"/>
      <c r="I165" s="44">
        <f t="shared" si="12"/>
        <v>12</v>
      </c>
      <c r="J165" s="20">
        <f t="shared" si="16"/>
        <v>45021</v>
      </c>
      <c r="K165" s="44">
        <f t="shared" si="18"/>
        <v>16505.16</v>
      </c>
      <c r="L165" s="61" t="s">
        <v>16</v>
      </c>
      <c r="M165" s="46">
        <f t="shared" si="19"/>
        <v>1</v>
      </c>
      <c r="N165" s="44">
        <f t="shared" si="20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45022</v>
      </c>
      <c r="D166" s="61">
        <v>1</v>
      </c>
      <c r="E166" s="140">
        <v>12</v>
      </c>
      <c r="F166" s="142">
        <f t="shared" si="15"/>
        <v>1</v>
      </c>
      <c r="G166" s="301" t="s">
        <v>238</v>
      </c>
      <c r="H166" s="302"/>
      <c r="I166" s="44">
        <f t="shared" si="12"/>
        <v>12</v>
      </c>
      <c r="J166" s="20">
        <f t="shared" si="16"/>
        <v>45022</v>
      </c>
      <c r="K166" s="44">
        <f t="shared" si="18"/>
        <v>16505.16</v>
      </c>
      <c r="L166" s="61" t="s">
        <v>16</v>
      </c>
      <c r="M166" s="46">
        <f t="shared" si="19"/>
        <v>1</v>
      </c>
      <c r="N166" s="44">
        <f t="shared" si="20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45024</v>
      </c>
      <c r="D167" s="61">
        <v>1</v>
      </c>
      <c r="E167" s="140">
        <v>12</v>
      </c>
      <c r="F167" s="142">
        <f t="shared" si="15"/>
        <v>1</v>
      </c>
      <c r="G167" s="301" t="s">
        <v>238</v>
      </c>
      <c r="H167" s="302"/>
      <c r="I167" s="44">
        <f t="shared" si="12"/>
        <v>12</v>
      </c>
      <c r="J167" s="20">
        <f t="shared" si="16"/>
        <v>45024</v>
      </c>
      <c r="K167" s="44">
        <f t="shared" si="18"/>
        <v>16505.16</v>
      </c>
      <c r="L167" s="61" t="s">
        <v>16</v>
      </c>
      <c r="M167" s="46">
        <f t="shared" si="19"/>
        <v>1</v>
      </c>
      <c r="N167" s="44">
        <f t="shared" si="20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45024</v>
      </c>
      <c r="D168" s="61">
        <v>1</v>
      </c>
      <c r="E168" s="140">
        <v>12</v>
      </c>
      <c r="F168" s="142">
        <f t="shared" si="15"/>
        <v>1</v>
      </c>
      <c r="G168" s="301" t="s">
        <v>238</v>
      </c>
      <c r="H168" s="302"/>
      <c r="I168" s="44">
        <f t="shared" si="12"/>
        <v>12</v>
      </c>
      <c r="J168" s="20">
        <f t="shared" si="16"/>
        <v>45024</v>
      </c>
      <c r="K168" s="44">
        <f t="shared" si="18"/>
        <v>16505.16</v>
      </c>
      <c r="L168" s="61" t="s">
        <v>16</v>
      </c>
      <c r="M168" s="46">
        <f t="shared" si="19"/>
        <v>1</v>
      </c>
      <c r="N168" s="44">
        <f t="shared" si="20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45025</v>
      </c>
      <c r="D169" s="61">
        <v>1</v>
      </c>
      <c r="E169" s="140">
        <v>12</v>
      </c>
      <c r="F169" s="142">
        <f t="shared" si="15"/>
        <v>1</v>
      </c>
      <c r="G169" s="301" t="s">
        <v>238</v>
      </c>
      <c r="H169" s="302"/>
      <c r="I169" s="44">
        <f t="shared" si="12"/>
        <v>12</v>
      </c>
      <c r="J169" s="20">
        <f t="shared" si="16"/>
        <v>45025</v>
      </c>
      <c r="K169" s="44">
        <f t="shared" si="18"/>
        <v>16505.16</v>
      </c>
      <c r="L169" s="61" t="s">
        <v>16</v>
      </c>
      <c r="M169" s="46">
        <f t="shared" si="19"/>
        <v>1</v>
      </c>
      <c r="N169" s="44">
        <f t="shared" si="20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45025</v>
      </c>
      <c r="D170" s="61">
        <v>1</v>
      </c>
      <c r="E170" s="140">
        <v>12</v>
      </c>
      <c r="F170" s="142">
        <f t="shared" si="15"/>
        <v>1</v>
      </c>
      <c r="G170" s="301" t="s">
        <v>238</v>
      </c>
      <c r="H170" s="302"/>
      <c r="I170" s="44">
        <f t="shared" si="12"/>
        <v>12</v>
      </c>
      <c r="J170" s="20">
        <f t="shared" si="16"/>
        <v>45025</v>
      </c>
      <c r="K170" s="44">
        <f t="shared" si="18"/>
        <v>16505.16</v>
      </c>
      <c r="L170" s="61" t="s">
        <v>16</v>
      </c>
      <c r="M170" s="46">
        <f t="shared" si="19"/>
        <v>1</v>
      </c>
      <c r="N170" s="44">
        <f t="shared" si="20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45025</v>
      </c>
      <c r="D171" s="61">
        <v>1</v>
      </c>
      <c r="E171" s="140">
        <v>12</v>
      </c>
      <c r="F171" s="142">
        <f t="shared" si="15"/>
        <v>1</v>
      </c>
      <c r="G171" s="301" t="s">
        <v>238</v>
      </c>
      <c r="H171" s="302"/>
      <c r="I171" s="44">
        <f t="shared" si="12"/>
        <v>12</v>
      </c>
      <c r="J171" s="20">
        <f t="shared" si="16"/>
        <v>45025</v>
      </c>
      <c r="K171" s="44">
        <f t="shared" si="18"/>
        <v>16505.16</v>
      </c>
      <c r="L171" s="61" t="s">
        <v>16</v>
      </c>
      <c r="M171" s="46">
        <f t="shared" si="19"/>
        <v>1</v>
      </c>
      <c r="N171" s="44">
        <f t="shared" si="20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45025</v>
      </c>
      <c r="D172" s="61">
        <v>1</v>
      </c>
      <c r="E172" s="140">
        <v>12</v>
      </c>
      <c r="F172" s="142">
        <f t="shared" si="15"/>
        <v>1</v>
      </c>
      <c r="G172" s="301" t="s">
        <v>238</v>
      </c>
      <c r="H172" s="302"/>
      <c r="I172" s="44">
        <f t="shared" si="12"/>
        <v>12</v>
      </c>
      <c r="J172" s="20">
        <f t="shared" si="16"/>
        <v>45025</v>
      </c>
      <c r="K172" s="44">
        <f t="shared" si="18"/>
        <v>16505.16</v>
      </c>
      <c r="L172" s="61" t="s">
        <v>16</v>
      </c>
      <c r="M172" s="46">
        <f t="shared" si="19"/>
        <v>1</v>
      </c>
      <c r="N172" s="44">
        <f t="shared" si="20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45028</v>
      </c>
      <c r="D173" s="61">
        <v>1</v>
      </c>
      <c r="E173" s="140">
        <v>12</v>
      </c>
      <c r="F173" s="142">
        <f t="shared" si="15"/>
        <v>1</v>
      </c>
      <c r="G173" s="301" t="s">
        <v>238</v>
      </c>
      <c r="H173" s="302"/>
      <c r="I173" s="44">
        <f t="shared" si="12"/>
        <v>12</v>
      </c>
      <c r="J173" s="20">
        <f t="shared" si="16"/>
        <v>45028</v>
      </c>
      <c r="K173" s="44">
        <f t="shared" si="18"/>
        <v>16505.16</v>
      </c>
      <c r="L173" s="61" t="s">
        <v>16</v>
      </c>
      <c r="M173" s="46">
        <f t="shared" si="19"/>
        <v>1</v>
      </c>
      <c r="N173" s="44">
        <f t="shared" si="20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45028</v>
      </c>
      <c r="D174" s="61">
        <v>1</v>
      </c>
      <c r="E174" s="140">
        <v>12</v>
      </c>
      <c r="F174" s="142">
        <f t="shared" si="15"/>
        <v>1</v>
      </c>
      <c r="G174" s="301" t="s">
        <v>238</v>
      </c>
      <c r="H174" s="302"/>
      <c r="I174" s="44">
        <f t="shared" si="12"/>
        <v>12</v>
      </c>
      <c r="J174" s="20">
        <f t="shared" si="16"/>
        <v>45028</v>
      </c>
      <c r="K174" s="44">
        <f t="shared" si="18"/>
        <v>16505.16</v>
      </c>
      <c r="L174" s="61" t="s">
        <v>16</v>
      </c>
      <c r="M174" s="46">
        <f t="shared" si="19"/>
        <v>1</v>
      </c>
      <c r="N174" s="44">
        <f t="shared" si="20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45030</v>
      </c>
      <c r="D175" s="61">
        <v>1</v>
      </c>
      <c r="E175" s="140">
        <v>12</v>
      </c>
      <c r="F175" s="142">
        <f t="shared" si="15"/>
        <v>1</v>
      </c>
      <c r="G175" s="301" t="s">
        <v>238</v>
      </c>
      <c r="H175" s="302"/>
      <c r="I175" s="44">
        <f t="shared" si="12"/>
        <v>12</v>
      </c>
      <c r="J175" s="20">
        <f t="shared" si="16"/>
        <v>45030</v>
      </c>
      <c r="K175" s="44">
        <f t="shared" si="18"/>
        <v>16505.16</v>
      </c>
      <c r="L175" s="61" t="s">
        <v>16</v>
      </c>
      <c r="M175" s="46">
        <f t="shared" si="19"/>
        <v>1</v>
      </c>
      <c r="N175" s="44">
        <f t="shared" si="20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45030</v>
      </c>
      <c r="D176" s="61">
        <v>1</v>
      </c>
      <c r="E176" s="140">
        <v>12</v>
      </c>
      <c r="F176" s="142">
        <f t="shared" si="15"/>
        <v>1</v>
      </c>
      <c r="G176" s="301" t="s">
        <v>238</v>
      </c>
      <c r="H176" s="302"/>
      <c r="I176" s="44">
        <f t="shared" si="12"/>
        <v>12</v>
      </c>
      <c r="J176" s="20">
        <f t="shared" si="16"/>
        <v>45030</v>
      </c>
      <c r="K176" s="44">
        <f t="shared" si="18"/>
        <v>16505.16</v>
      </c>
      <c r="L176" s="61" t="s">
        <v>16</v>
      </c>
      <c r="M176" s="46">
        <f t="shared" si="19"/>
        <v>1</v>
      </c>
      <c r="N176" s="44">
        <f t="shared" si="20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45030</v>
      </c>
      <c r="D177" s="61">
        <v>1</v>
      </c>
      <c r="E177" s="140">
        <v>12</v>
      </c>
      <c r="F177" s="142">
        <f t="shared" si="15"/>
        <v>1</v>
      </c>
      <c r="G177" s="301" t="s">
        <v>238</v>
      </c>
      <c r="H177" s="302"/>
      <c r="I177" s="44">
        <f t="shared" si="12"/>
        <v>12</v>
      </c>
      <c r="J177" s="20">
        <f t="shared" si="16"/>
        <v>45030</v>
      </c>
      <c r="K177" s="44">
        <f t="shared" si="18"/>
        <v>16505.16</v>
      </c>
      <c r="L177" s="61" t="s">
        <v>16</v>
      </c>
      <c r="M177" s="46">
        <f t="shared" si="19"/>
        <v>1</v>
      </c>
      <c r="N177" s="44">
        <f t="shared" si="20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45032</v>
      </c>
      <c r="D178" s="61">
        <v>1</v>
      </c>
      <c r="E178" s="140">
        <v>12</v>
      </c>
      <c r="F178" s="142">
        <f t="shared" si="15"/>
        <v>1</v>
      </c>
      <c r="G178" s="301" t="s">
        <v>238</v>
      </c>
      <c r="H178" s="302"/>
      <c r="I178" s="44">
        <f t="shared" si="12"/>
        <v>12</v>
      </c>
      <c r="J178" s="20">
        <f t="shared" si="16"/>
        <v>45032</v>
      </c>
      <c r="K178" s="44">
        <f t="shared" si="18"/>
        <v>16505.16</v>
      </c>
      <c r="L178" s="61" t="s">
        <v>16</v>
      </c>
      <c r="M178" s="46">
        <f t="shared" si="19"/>
        <v>1</v>
      </c>
      <c r="N178" s="44">
        <f t="shared" si="20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45034</v>
      </c>
      <c r="D179" s="61">
        <v>1</v>
      </c>
      <c r="E179" s="140">
        <v>12</v>
      </c>
      <c r="F179" s="142">
        <f t="shared" si="15"/>
        <v>1</v>
      </c>
      <c r="G179" s="301" t="s">
        <v>238</v>
      </c>
      <c r="H179" s="302"/>
      <c r="I179" s="44">
        <f t="shared" si="12"/>
        <v>12</v>
      </c>
      <c r="J179" s="20">
        <f t="shared" si="16"/>
        <v>45034</v>
      </c>
      <c r="K179" s="44">
        <f t="shared" si="18"/>
        <v>16505.16</v>
      </c>
      <c r="L179" s="61" t="s">
        <v>16</v>
      </c>
      <c r="M179" s="46">
        <f t="shared" si="19"/>
        <v>1</v>
      </c>
      <c r="N179" s="44">
        <f t="shared" si="20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45036</v>
      </c>
      <c r="D180" s="61">
        <v>1</v>
      </c>
      <c r="E180" s="140">
        <v>12</v>
      </c>
      <c r="F180" s="142">
        <f t="shared" si="15"/>
        <v>1</v>
      </c>
      <c r="G180" s="301" t="s">
        <v>238</v>
      </c>
      <c r="H180" s="302"/>
      <c r="I180" s="44">
        <f t="shared" si="12"/>
        <v>12</v>
      </c>
      <c r="J180" s="20">
        <f t="shared" si="16"/>
        <v>45036</v>
      </c>
      <c r="K180" s="44">
        <f t="shared" si="18"/>
        <v>16505.16</v>
      </c>
      <c r="L180" s="61" t="s">
        <v>16</v>
      </c>
      <c r="M180" s="46">
        <f t="shared" si="19"/>
        <v>1</v>
      </c>
      <c r="N180" s="44">
        <f t="shared" si="20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45036</v>
      </c>
      <c r="D181" s="61">
        <v>1</v>
      </c>
      <c r="E181" s="140">
        <v>12</v>
      </c>
      <c r="F181" s="142">
        <f t="shared" si="15"/>
        <v>1</v>
      </c>
      <c r="G181" s="301" t="s">
        <v>238</v>
      </c>
      <c r="H181" s="302"/>
      <c r="I181" s="44">
        <f t="shared" si="12"/>
        <v>12</v>
      </c>
      <c r="J181" s="20">
        <f t="shared" si="16"/>
        <v>45036</v>
      </c>
      <c r="K181" s="44">
        <f t="shared" si="18"/>
        <v>16505.16</v>
      </c>
      <c r="L181" s="61" t="s">
        <v>16</v>
      </c>
      <c r="M181" s="46">
        <f t="shared" si="19"/>
        <v>1</v>
      </c>
      <c r="N181" s="44">
        <f t="shared" si="20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45038</v>
      </c>
      <c r="D182" s="61">
        <v>1</v>
      </c>
      <c r="E182" s="140">
        <v>12</v>
      </c>
      <c r="F182" s="142">
        <f t="shared" si="15"/>
        <v>1</v>
      </c>
      <c r="G182" s="301" t="s">
        <v>238</v>
      </c>
      <c r="H182" s="302"/>
      <c r="I182" s="44">
        <f t="shared" si="12"/>
        <v>12</v>
      </c>
      <c r="J182" s="20">
        <f t="shared" si="16"/>
        <v>45038</v>
      </c>
      <c r="K182" s="44">
        <f t="shared" si="18"/>
        <v>16505.16</v>
      </c>
      <c r="L182" s="61" t="s">
        <v>16</v>
      </c>
      <c r="M182" s="46">
        <f t="shared" si="19"/>
        <v>1</v>
      </c>
      <c r="N182" s="44">
        <f t="shared" si="20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45038</v>
      </c>
      <c r="D183" s="61">
        <v>1</v>
      </c>
      <c r="E183" s="140">
        <v>12</v>
      </c>
      <c r="F183" s="142">
        <f t="shared" si="15"/>
        <v>1</v>
      </c>
      <c r="G183" s="301" t="s">
        <v>238</v>
      </c>
      <c r="H183" s="302"/>
      <c r="I183" s="44">
        <f t="shared" si="12"/>
        <v>12</v>
      </c>
      <c r="J183" s="20">
        <f t="shared" si="16"/>
        <v>45038</v>
      </c>
      <c r="K183" s="44">
        <f t="shared" si="18"/>
        <v>16505.16</v>
      </c>
      <c r="L183" s="61" t="s">
        <v>16</v>
      </c>
      <c r="M183" s="46">
        <f t="shared" si="19"/>
        <v>1</v>
      </c>
      <c r="N183" s="44">
        <f t="shared" si="20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45038</v>
      </c>
      <c r="D184" s="61">
        <v>1</v>
      </c>
      <c r="E184" s="140">
        <v>12</v>
      </c>
      <c r="F184" s="142">
        <f t="shared" si="15"/>
        <v>1</v>
      </c>
      <c r="G184" s="301" t="s">
        <v>238</v>
      </c>
      <c r="H184" s="302"/>
      <c r="I184" s="44">
        <f t="shared" si="12"/>
        <v>12</v>
      </c>
      <c r="J184" s="20">
        <f t="shared" si="16"/>
        <v>45038</v>
      </c>
      <c r="K184" s="44">
        <f t="shared" si="18"/>
        <v>16505.16</v>
      </c>
      <c r="L184" s="61" t="s">
        <v>16</v>
      </c>
      <c r="M184" s="46">
        <f t="shared" si="19"/>
        <v>1</v>
      </c>
      <c r="N184" s="44">
        <f t="shared" si="20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45016</v>
      </c>
      <c r="D185" s="61">
        <v>1</v>
      </c>
      <c r="E185" s="140">
        <v>12</v>
      </c>
      <c r="F185" s="142">
        <f t="shared" si="15"/>
        <v>1</v>
      </c>
      <c r="G185" s="301" t="s">
        <v>238</v>
      </c>
      <c r="H185" s="302"/>
      <c r="I185" s="44">
        <f t="shared" si="12"/>
        <v>12</v>
      </c>
      <c r="J185" s="20">
        <f t="shared" si="16"/>
        <v>45016</v>
      </c>
      <c r="K185" s="44">
        <f t="shared" si="18"/>
        <v>16505.16</v>
      </c>
      <c r="L185" s="61" t="s">
        <v>16</v>
      </c>
      <c r="M185" s="46">
        <f t="shared" si="19"/>
        <v>1</v>
      </c>
      <c r="N185" s="44">
        <f t="shared" si="20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45018</v>
      </c>
      <c r="D186" s="61">
        <v>1</v>
      </c>
      <c r="E186" s="140">
        <v>12</v>
      </c>
      <c r="F186" s="142">
        <f t="shared" si="15"/>
        <v>1</v>
      </c>
      <c r="G186" s="301" t="s">
        <v>238</v>
      </c>
      <c r="H186" s="302"/>
      <c r="I186" s="44">
        <f t="shared" si="12"/>
        <v>12</v>
      </c>
      <c r="J186" s="20">
        <f t="shared" si="16"/>
        <v>45018</v>
      </c>
      <c r="K186" s="44">
        <f t="shared" si="18"/>
        <v>16505.16</v>
      </c>
      <c r="L186" s="61" t="s">
        <v>16</v>
      </c>
      <c r="M186" s="46">
        <f t="shared" si="19"/>
        <v>1</v>
      </c>
      <c r="N186" s="44">
        <f t="shared" si="20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45023</v>
      </c>
      <c r="D187" s="61">
        <v>1</v>
      </c>
      <c r="E187" s="140">
        <v>12</v>
      </c>
      <c r="F187" s="142">
        <f t="shared" si="15"/>
        <v>1</v>
      </c>
      <c r="G187" s="301" t="s">
        <v>238</v>
      </c>
      <c r="H187" s="302"/>
      <c r="I187" s="44">
        <f t="shared" si="12"/>
        <v>12</v>
      </c>
      <c r="J187" s="20">
        <f t="shared" si="16"/>
        <v>45023</v>
      </c>
      <c r="K187" s="44">
        <f t="shared" si="18"/>
        <v>16505.16</v>
      </c>
      <c r="L187" s="61" t="s">
        <v>16</v>
      </c>
      <c r="M187" s="46">
        <f t="shared" si="19"/>
        <v>1</v>
      </c>
      <c r="N187" s="44">
        <f t="shared" si="20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45024</v>
      </c>
      <c r="D188" s="61">
        <v>1</v>
      </c>
      <c r="E188" s="140">
        <v>12</v>
      </c>
      <c r="F188" s="142">
        <f t="shared" si="15"/>
        <v>1</v>
      </c>
      <c r="G188" s="301" t="s">
        <v>238</v>
      </c>
      <c r="H188" s="302"/>
      <c r="I188" s="44">
        <f t="shared" si="12"/>
        <v>12</v>
      </c>
      <c r="J188" s="20">
        <f t="shared" si="16"/>
        <v>45024</v>
      </c>
      <c r="K188" s="44">
        <f t="shared" si="18"/>
        <v>16505.16</v>
      </c>
      <c r="L188" s="61" t="s">
        <v>16</v>
      </c>
      <c r="M188" s="46">
        <f t="shared" si="19"/>
        <v>1</v>
      </c>
      <c r="N188" s="44">
        <f t="shared" si="20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45024</v>
      </c>
      <c r="D189" s="61">
        <v>1</v>
      </c>
      <c r="E189" s="140">
        <v>12</v>
      </c>
      <c r="F189" s="142">
        <f t="shared" si="15"/>
        <v>1</v>
      </c>
      <c r="G189" s="301" t="s">
        <v>238</v>
      </c>
      <c r="H189" s="302"/>
      <c r="I189" s="44">
        <f t="shared" si="12"/>
        <v>12</v>
      </c>
      <c r="J189" s="20">
        <f t="shared" si="16"/>
        <v>45024</v>
      </c>
      <c r="K189" s="44">
        <f t="shared" si="18"/>
        <v>16505.16</v>
      </c>
      <c r="L189" s="61" t="s">
        <v>16</v>
      </c>
      <c r="M189" s="46">
        <f t="shared" si="19"/>
        <v>1</v>
      </c>
      <c r="N189" s="44">
        <f t="shared" si="20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45030</v>
      </c>
      <c r="D190" s="61">
        <v>1</v>
      </c>
      <c r="E190" s="140">
        <v>12</v>
      </c>
      <c r="F190" s="142">
        <f t="shared" si="15"/>
        <v>1</v>
      </c>
      <c r="G190" s="301" t="s">
        <v>238</v>
      </c>
      <c r="H190" s="302"/>
      <c r="I190" s="44">
        <f t="shared" si="12"/>
        <v>12</v>
      </c>
      <c r="J190" s="20">
        <f t="shared" si="16"/>
        <v>45030</v>
      </c>
      <c r="K190" s="44">
        <f t="shared" si="18"/>
        <v>16505.16</v>
      </c>
      <c r="L190" s="61" t="s">
        <v>16</v>
      </c>
      <c r="M190" s="46">
        <f t="shared" si="19"/>
        <v>1</v>
      </c>
      <c r="N190" s="44">
        <f t="shared" si="20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45031</v>
      </c>
      <c r="D191" s="61">
        <v>1</v>
      </c>
      <c r="E191" s="140">
        <v>12</v>
      </c>
      <c r="F191" s="142">
        <f t="shared" si="15"/>
        <v>1</v>
      </c>
      <c r="G191" s="301" t="s">
        <v>238</v>
      </c>
      <c r="H191" s="302"/>
      <c r="I191" s="44">
        <f t="shared" si="12"/>
        <v>12</v>
      </c>
      <c r="J191" s="20">
        <f t="shared" si="16"/>
        <v>45031</v>
      </c>
      <c r="K191" s="44">
        <f t="shared" si="18"/>
        <v>16505.16</v>
      </c>
      <c r="L191" s="61" t="s">
        <v>16</v>
      </c>
      <c r="M191" s="46">
        <f t="shared" si="19"/>
        <v>1</v>
      </c>
      <c r="N191" s="44">
        <f t="shared" si="20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45031</v>
      </c>
      <c r="D192" s="61">
        <v>1</v>
      </c>
      <c r="E192" s="140">
        <v>12</v>
      </c>
      <c r="F192" s="142">
        <f t="shared" si="15"/>
        <v>1</v>
      </c>
      <c r="G192" s="301" t="s">
        <v>238</v>
      </c>
      <c r="H192" s="302"/>
      <c r="I192" s="44">
        <f t="shared" si="12"/>
        <v>12</v>
      </c>
      <c r="J192" s="20">
        <f t="shared" si="16"/>
        <v>45031</v>
      </c>
      <c r="K192" s="44">
        <f t="shared" si="18"/>
        <v>16505.16</v>
      </c>
      <c r="L192" s="61" t="s">
        <v>16</v>
      </c>
      <c r="M192" s="46">
        <f t="shared" si="19"/>
        <v>1</v>
      </c>
      <c r="N192" s="44">
        <f t="shared" si="20"/>
        <v>12</v>
      </c>
      <c r="O192" s="46">
        <v>0</v>
      </c>
      <c r="P192" s="26"/>
    </row>
    <row r="193" spans="1:18" ht="20.25" customHeight="1" x14ac:dyDescent="0.25">
      <c r="A193" s="61">
        <v>188</v>
      </c>
      <c r="B193" s="15" t="s">
        <v>23</v>
      </c>
      <c r="C193" s="20">
        <v>45016</v>
      </c>
      <c r="D193" s="61">
        <v>1</v>
      </c>
      <c r="E193" s="140">
        <v>50</v>
      </c>
      <c r="F193" s="142">
        <f t="shared" si="15"/>
        <v>1</v>
      </c>
      <c r="G193" s="149" t="s">
        <v>293</v>
      </c>
      <c r="H193" s="20">
        <v>45019</v>
      </c>
      <c r="I193" s="44">
        <f t="shared" si="12"/>
        <v>50</v>
      </c>
      <c r="J193" s="20">
        <v>45023</v>
      </c>
      <c r="K193" s="44">
        <v>16505.16</v>
      </c>
      <c r="L193" s="61" t="s">
        <v>144</v>
      </c>
      <c r="M193" s="46">
        <f t="shared" si="13"/>
        <v>1</v>
      </c>
      <c r="N193" s="44">
        <f t="shared" si="14"/>
        <v>50</v>
      </c>
      <c r="O193" s="46">
        <v>0</v>
      </c>
      <c r="P193" s="26"/>
    </row>
    <row r="194" spans="1:18" ht="18.75" customHeight="1" x14ac:dyDescent="0.25">
      <c r="A194" s="61">
        <v>189</v>
      </c>
      <c r="B194" s="15" t="s">
        <v>23</v>
      </c>
      <c r="C194" s="20">
        <v>45016</v>
      </c>
      <c r="D194" s="61">
        <v>1</v>
      </c>
      <c r="E194" s="140">
        <v>146</v>
      </c>
      <c r="F194" s="142">
        <f t="shared" si="15"/>
        <v>1</v>
      </c>
      <c r="G194" s="149" t="s">
        <v>294</v>
      </c>
      <c r="H194" s="20">
        <v>45019</v>
      </c>
      <c r="I194" s="44">
        <f t="shared" si="12"/>
        <v>146</v>
      </c>
      <c r="J194" s="20">
        <v>45037</v>
      </c>
      <c r="K194" s="44">
        <v>16505.16</v>
      </c>
      <c r="L194" s="61" t="s">
        <v>144</v>
      </c>
      <c r="M194" s="46">
        <f t="shared" si="13"/>
        <v>1</v>
      </c>
      <c r="N194" s="44">
        <f t="shared" si="14"/>
        <v>146</v>
      </c>
      <c r="O194" s="46">
        <v>0</v>
      </c>
      <c r="P194" s="26"/>
    </row>
    <row r="195" spans="1:18" ht="20.25" customHeight="1" x14ac:dyDescent="0.25">
      <c r="A195" s="61">
        <v>190</v>
      </c>
      <c r="B195" s="15" t="s">
        <v>262</v>
      </c>
      <c r="C195" s="20">
        <v>45012</v>
      </c>
      <c r="D195" s="61">
        <v>1</v>
      </c>
      <c r="E195" s="140">
        <v>80</v>
      </c>
      <c r="F195" s="142">
        <f t="shared" si="15"/>
        <v>1</v>
      </c>
      <c r="G195" s="149" t="s">
        <v>295</v>
      </c>
      <c r="H195" s="20">
        <v>45020</v>
      </c>
      <c r="I195" s="44">
        <f t="shared" si="12"/>
        <v>80</v>
      </c>
      <c r="J195" s="20">
        <v>45033</v>
      </c>
      <c r="K195" s="44">
        <v>16505.16</v>
      </c>
      <c r="L195" s="61" t="s">
        <v>144</v>
      </c>
      <c r="M195" s="46">
        <f t="shared" si="13"/>
        <v>1</v>
      </c>
      <c r="N195" s="44">
        <f t="shared" si="14"/>
        <v>80</v>
      </c>
      <c r="O195" s="46">
        <v>0</v>
      </c>
      <c r="P195" s="26"/>
    </row>
    <row r="196" spans="1:18" ht="20.25" customHeight="1" x14ac:dyDescent="0.25">
      <c r="A196" s="61">
        <v>191</v>
      </c>
      <c r="B196" s="15" t="s">
        <v>23</v>
      </c>
      <c r="C196" s="20">
        <v>44984</v>
      </c>
      <c r="D196" s="61">
        <v>1</v>
      </c>
      <c r="E196" s="140">
        <v>50</v>
      </c>
      <c r="F196" s="142">
        <f t="shared" si="15"/>
        <v>1</v>
      </c>
      <c r="G196" s="149" t="s">
        <v>296</v>
      </c>
      <c r="H196" s="20">
        <v>45033</v>
      </c>
      <c r="I196" s="44">
        <f t="shared" si="12"/>
        <v>50</v>
      </c>
      <c r="J196" s="20">
        <v>45034</v>
      </c>
      <c r="K196" s="44">
        <v>16505.16</v>
      </c>
      <c r="L196" s="61" t="s">
        <v>144</v>
      </c>
      <c r="M196" s="46">
        <f t="shared" si="13"/>
        <v>1</v>
      </c>
      <c r="N196" s="44">
        <f t="shared" si="14"/>
        <v>50</v>
      </c>
      <c r="O196" s="46">
        <v>0</v>
      </c>
      <c r="P196" s="26"/>
    </row>
    <row r="197" spans="1:18" ht="20.25" customHeight="1" x14ac:dyDescent="0.25">
      <c r="A197" s="61">
        <v>192</v>
      </c>
      <c r="B197" s="15" t="s">
        <v>23</v>
      </c>
      <c r="C197" s="20">
        <v>45021</v>
      </c>
      <c r="D197" s="61">
        <v>1</v>
      </c>
      <c r="E197" s="140">
        <v>25</v>
      </c>
      <c r="F197" s="142">
        <f t="shared" si="15"/>
        <v>1</v>
      </c>
      <c r="G197" s="149" t="s">
        <v>297</v>
      </c>
      <c r="H197" s="20">
        <v>45033</v>
      </c>
      <c r="I197" s="44">
        <f t="shared" si="12"/>
        <v>25</v>
      </c>
      <c r="J197" s="19" t="s">
        <v>25</v>
      </c>
      <c r="K197" s="44">
        <v>16505.16</v>
      </c>
      <c r="L197" s="61" t="s">
        <v>144</v>
      </c>
      <c r="M197" s="46">
        <f t="shared" si="13"/>
        <v>1</v>
      </c>
      <c r="N197" s="44">
        <f t="shared" si="14"/>
        <v>25</v>
      </c>
      <c r="O197" s="46">
        <v>0</v>
      </c>
      <c r="P197" s="30"/>
    </row>
    <row r="198" spans="1:18" ht="20.25" customHeight="1" x14ac:dyDescent="0.25">
      <c r="A198" s="61">
        <v>193</v>
      </c>
      <c r="B198" s="15" t="s">
        <v>23</v>
      </c>
      <c r="C198" s="20">
        <v>44984</v>
      </c>
      <c r="D198" s="61">
        <v>1</v>
      </c>
      <c r="E198" s="140">
        <v>146</v>
      </c>
      <c r="F198" s="142">
        <f t="shared" si="15"/>
        <v>1</v>
      </c>
      <c r="G198" s="149" t="s">
        <v>298</v>
      </c>
      <c r="H198" s="20">
        <v>45033</v>
      </c>
      <c r="I198" s="44">
        <f t="shared" ref="I198:I213" si="21">E198</f>
        <v>146</v>
      </c>
      <c r="J198" s="19" t="s">
        <v>25</v>
      </c>
      <c r="K198" s="44">
        <v>16505.16</v>
      </c>
      <c r="L198" s="61" t="s">
        <v>144</v>
      </c>
      <c r="M198" s="46">
        <f t="shared" si="13"/>
        <v>1</v>
      </c>
      <c r="N198" s="44">
        <f t="shared" si="14"/>
        <v>146</v>
      </c>
      <c r="O198" s="46">
        <v>0</v>
      </c>
      <c r="P198" s="30"/>
    </row>
    <row r="199" spans="1:18" ht="20.25" customHeight="1" x14ac:dyDescent="0.25">
      <c r="A199" s="61">
        <v>194</v>
      </c>
      <c r="B199" s="15" t="s">
        <v>23</v>
      </c>
      <c r="C199" s="20">
        <v>45021</v>
      </c>
      <c r="D199" s="61">
        <v>1</v>
      </c>
      <c r="E199" s="140">
        <v>450</v>
      </c>
      <c r="F199" s="142">
        <f t="shared" si="15"/>
        <v>1</v>
      </c>
      <c r="G199" s="149" t="s">
        <v>299</v>
      </c>
      <c r="H199" s="20">
        <v>45033</v>
      </c>
      <c r="I199" s="44">
        <f t="shared" si="21"/>
        <v>450</v>
      </c>
      <c r="J199" s="19" t="s">
        <v>25</v>
      </c>
      <c r="K199" s="44">
        <v>16505.16</v>
      </c>
      <c r="L199" s="61" t="s">
        <v>144</v>
      </c>
      <c r="M199" s="46">
        <f t="shared" si="13"/>
        <v>1</v>
      </c>
      <c r="N199" s="44">
        <f t="shared" si="14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15" t="s">
        <v>23</v>
      </c>
      <c r="C200" s="20">
        <v>45021</v>
      </c>
      <c r="D200" s="61">
        <v>1</v>
      </c>
      <c r="E200" s="140">
        <v>50</v>
      </c>
      <c r="F200" s="142">
        <f t="shared" si="15"/>
        <v>1</v>
      </c>
      <c r="G200" s="149" t="s">
        <v>300</v>
      </c>
      <c r="H200" s="20">
        <v>45033</v>
      </c>
      <c r="I200" s="44">
        <f t="shared" si="21"/>
        <v>50</v>
      </c>
      <c r="J200" s="19" t="s">
        <v>25</v>
      </c>
      <c r="K200" s="44">
        <v>16505.16</v>
      </c>
      <c r="L200" s="61" t="s">
        <v>144</v>
      </c>
      <c r="M200" s="46">
        <f t="shared" si="13"/>
        <v>1</v>
      </c>
      <c r="N200" s="44">
        <f t="shared" si="14"/>
        <v>50</v>
      </c>
      <c r="O200" s="46">
        <v>0</v>
      </c>
      <c r="P200" s="30"/>
    </row>
    <row r="201" spans="1:18" ht="20.25" customHeight="1" x14ac:dyDescent="0.25">
      <c r="A201" s="61">
        <v>196</v>
      </c>
      <c r="B201" s="15" t="s">
        <v>23</v>
      </c>
      <c r="C201" s="20">
        <v>45000</v>
      </c>
      <c r="D201" s="61">
        <v>1</v>
      </c>
      <c r="E201" s="140">
        <v>50</v>
      </c>
      <c r="F201" s="142">
        <f t="shared" si="15"/>
        <v>1</v>
      </c>
      <c r="G201" s="149" t="s">
        <v>301</v>
      </c>
      <c r="H201" s="20">
        <v>45033</v>
      </c>
      <c r="I201" s="44">
        <f t="shared" si="21"/>
        <v>50</v>
      </c>
      <c r="J201" s="19" t="s">
        <v>25</v>
      </c>
      <c r="K201" s="44">
        <v>16505.16</v>
      </c>
      <c r="L201" s="61" t="s">
        <v>144</v>
      </c>
      <c r="M201" s="46">
        <f t="shared" si="13"/>
        <v>1</v>
      </c>
      <c r="N201" s="44">
        <f t="shared" si="14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15" t="s">
        <v>23</v>
      </c>
      <c r="C202" s="20">
        <v>45000</v>
      </c>
      <c r="D202" s="61">
        <v>1</v>
      </c>
      <c r="E202" s="140">
        <v>450</v>
      </c>
      <c r="F202" s="142">
        <f t="shared" si="15"/>
        <v>1</v>
      </c>
      <c r="G202" s="149" t="s">
        <v>302</v>
      </c>
      <c r="H202" s="20">
        <v>45033</v>
      </c>
      <c r="I202" s="44">
        <f t="shared" si="21"/>
        <v>450</v>
      </c>
      <c r="J202" s="19" t="s">
        <v>25</v>
      </c>
      <c r="K202" s="44">
        <v>16505.16</v>
      </c>
      <c r="L202" s="61" t="s">
        <v>144</v>
      </c>
      <c r="M202" s="46">
        <f t="shared" si="13"/>
        <v>1</v>
      </c>
      <c r="N202" s="44">
        <f t="shared" si="14"/>
        <v>450</v>
      </c>
      <c r="O202" s="46">
        <v>0</v>
      </c>
      <c r="P202" s="30"/>
    </row>
    <row r="203" spans="1:18" ht="20.25" customHeight="1" x14ac:dyDescent="0.25">
      <c r="A203" s="61">
        <v>198</v>
      </c>
      <c r="B203" s="15" t="s">
        <v>23</v>
      </c>
      <c r="C203" s="20">
        <v>45000</v>
      </c>
      <c r="D203" s="61">
        <v>1</v>
      </c>
      <c r="E203" s="140">
        <v>50</v>
      </c>
      <c r="F203" s="142">
        <f t="shared" si="15"/>
        <v>1</v>
      </c>
      <c r="G203" s="149" t="s">
        <v>303</v>
      </c>
      <c r="H203" s="20">
        <v>45040</v>
      </c>
      <c r="I203" s="44">
        <f t="shared" si="21"/>
        <v>50</v>
      </c>
      <c r="J203" s="19" t="s">
        <v>25</v>
      </c>
      <c r="K203" s="44">
        <v>16505.16</v>
      </c>
      <c r="L203" s="61" t="s">
        <v>144</v>
      </c>
      <c r="M203" s="46">
        <f t="shared" si="13"/>
        <v>1</v>
      </c>
      <c r="N203" s="44">
        <f t="shared" si="14"/>
        <v>50</v>
      </c>
      <c r="O203" s="46">
        <v>0</v>
      </c>
      <c r="P203" s="30"/>
    </row>
    <row r="204" spans="1:18" ht="20.25" customHeight="1" x14ac:dyDescent="0.25">
      <c r="A204" s="61">
        <v>199</v>
      </c>
      <c r="B204" s="15" t="s">
        <v>23</v>
      </c>
      <c r="C204" s="20">
        <v>45000</v>
      </c>
      <c r="D204" s="61">
        <v>1</v>
      </c>
      <c r="E204" s="140">
        <v>450</v>
      </c>
      <c r="F204" s="142">
        <f t="shared" si="15"/>
        <v>1</v>
      </c>
      <c r="G204" s="149" t="s">
        <v>304</v>
      </c>
      <c r="H204" s="20">
        <v>45040</v>
      </c>
      <c r="I204" s="44">
        <f t="shared" si="21"/>
        <v>450</v>
      </c>
      <c r="J204" s="19" t="s">
        <v>25</v>
      </c>
      <c r="K204" s="44">
        <v>16505.16</v>
      </c>
      <c r="L204" s="61" t="s">
        <v>144</v>
      </c>
      <c r="M204" s="46">
        <f t="shared" si="13"/>
        <v>1</v>
      </c>
      <c r="N204" s="44">
        <f t="shared" si="14"/>
        <v>450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15" t="s">
        <v>23</v>
      </c>
      <c r="C205" s="20">
        <v>45000</v>
      </c>
      <c r="D205" s="61">
        <v>1</v>
      </c>
      <c r="E205" s="140">
        <v>50</v>
      </c>
      <c r="F205" s="142">
        <f t="shared" si="15"/>
        <v>1</v>
      </c>
      <c r="G205" s="149" t="s">
        <v>305</v>
      </c>
      <c r="H205" s="20">
        <v>45040</v>
      </c>
      <c r="I205" s="44">
        <f t="shared" si="21"/>
        <v>50</v>
      </c>
      <c r="J205" s="19" t="s">
        <v>25</v>
      </c>
      <c r="K205" s="44">
        <v>16505.16</v>
      </c>
      <c r="L205" s="61" t="s">
        <v>144</v>
      </c>
      <c r="M205" s="46">
        <f t="shared" ref="M205:M213" si="22">F205</f>
        <v>1</v>
      </c>
      <c r="N205" s="44">
        <f t="shared" si="14"/>
        <v>50</v>
      </c>
      <c r="O205" s="46">
        <v>0</v>
      </c>
      <c r="P205" s="30"/>
    </row>
    <row r="206" spans="1:18" ht="20.25" customHeight="1" x14ac:dyDescent="0.25">
      <c r="A206" s="61">
        <v>201</v>
      </c>
      <c r="B206" s="15" t="s">
        <v>23</v>
      </c>
      <c r="C206" s="20">
        <v>45000</v>
      </c>
      <c r="D206" s="61">
        <v>1</v>
      </c>
      <c r="E206" s="140">
        <v>450</v>
      </c>
      <c r="F206" s="142">
        <f t="shared" si="15"/>
        <v>1</v>
      </c>
      <c r="G206" s="149" t="s">
        <v>306</v>
      </c>
      <c r="H206" s="20">
        <v>45040</v>
      </c>
      <c r="I206" s="44">
        <f t="shared" si="21"/>
        <v>450</v>
      </c>
      <c r="J206" s="19" t="s">
        <v>25</v>
      </c>
      <c r="K206" s="44">
        <v>16505.16</v>
      </c>
      <c r="L206" s="61" t="s">
        <v>144</v>
      </c>
      <c r="M206" s="46">
        <f t="shared" si="22"/>
        <v>1</v>
      </c>
      <c r="N206" s="44">
        <f t="shared" si="14"/>
        <v>450</v>
      </c>
      <c r="O206" s="46">
        <v>0</v>
      </c>
      <c r="P206" s="30"/>
    </row>
    <row r="207" spans="1:18" ht="20.25" customHeight="1" x14ac:dyDescent="0.25">
      <c r="A207" s="61">
        <v>202</v>
      </c>
      <c r="B207" s="15" t="s">
        <v>23</v>
      </c>
      <c r="C207" s="20">
        <v>45035</v>
      </c>
      <c r="D207" s="61">
        <v>1</v>
      </c>
      <c r="E207" s="140">
        <v>146</v>
      </c>
      <c r="F207" s="142">
        <f t="shared" ref="F207:F213" si="23">D207</f>
        <v>1</v>
      </c>
      <c r="G207" s="149" t="s">
        <v>307</v>
      </c>
      <c r="H207" s="20">
        <v>45041</v>
      </c>
      <c r="I207" s="44">
        <f t="shared" si="21"/>
        <v>146</v>
      </c>
      <c r="J207" s="19" t="s">
        <v>25</v>
      </c>
      <c r="K207" s="44">
        <v>16505.16</v>
      </c>
      <c r="L207" s="61" t="s">
        <v>144</v>
      </c>
      <c r="M207" s="46">
        <f t="shared" si="22"/>
        <v>1</v>
      </c>
      <c r="N207" s="44">
        <f t="shared" ref="N207:N213" si="24">E207</f>
        <v>146</v>
      </c>
      <c r="O207" s="46">
        <v>0</v>
      </c>
      <c r="P207" s="30"/>
    </row>
    <row r="208" spans="1:18" ht="20.25" customHeight="1" x14ac:dyDescent="0.25">
      <c r="A208" s="61">
        <v>203</v>
      </c>
      <c r="B208" s="15" t="s">
        <v>23</v>
      </c>
      <c r="C208" s="20">
        <v>45035</v>
      </c>
      <c r="D208" s="61">
        <v>1</v>
      </c>
      <c r="E208" s="140">
        <v>50</v>
      </c>
      <c r="F208" s="142">
        <f t="shared" si="23"/>
        <v>1</v>
      </c>
      <c r="G208" s="149" t="s">
        <v>308</v>
      </c>
      <c r="H208" s="20">
        <v>45041</v>
      </c>
      <c r="I208" s="44">
        <f t="shared" si="21"/>
        <v>50</v>
      </c>
      <c r="J208" s="19" t="s">
        <v>25</v>
      </c>
      <c r="K208" s="44">
        <v>16505.16</v>
      </c>
      <c r="L208" s="61" t="s">
        <v>144</v>
      </c>
      <c r="M208" s="46">
        <f t="shared" si="22"/>
        <v>1</v>
      </c>
      <c r="N208" s="44">
        <f t="shared" si="24"/>
        <v>50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292</v>
      </c>
      <c r="C209" s="20">
        <v>45035</v>
      </c>
      <c r="D209" s="61">
        <v>1</v>
      </c>
      <c r="E209" s="140">
        <v>10</v>
      </c>
      <c r="F209" s="142">
        <f t="shared" si="23"/>
        <v>1</v>
      </c>
      <c r="G209" s="149" t="s">
        <v>309</v>
      </c>
      <c r="H209" s="20">
        <v>45041</v>
      </c>
      <c r="I209" s="44">
        <f t="shared" si="21"/>
        <v>10</v>
      </c>
      <c r="J209" s="19" t="s">
        <v>25</v>
      </c>
      <c r="K209" s="44">
        <v>16505.16</v>
      </c>
      <c r="L209" s="61" t="s">
        <v>144</v>
      </c>
      <c r="M209" s="46">
        <f t="shared" si="22"/>
        <v>1</v>
      </c>
      <c r="N209" s="44">
        <f t="shared" si="24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20">
        <v>45033</v>
      </c>
      <c r="D210" s="61">
        <v>1</v>
      </c>
      <c r="E210" s="140">
        <v>50</v>
      </c>
      <c r="F210" s="142">
        <f t="shared" si="23"/>
        <v>1</v>
      </c>
      <c r="G210" s="149" t="s">
        <v>310</v>
      </c>
      <c r="H210" s="20">
        <v>45042</v>
      </c>
      <c r="I210" s="44">
        <f t="shared" si="21"/>
        <v>50</v>
      </c>
      <c r="J210" s="19" t="s">
        <v>25</v>
      </c>
      <c r="K210" s="44">
        <v>16505.16</v>
      </c>
      <c r="L210" s="61" t="s">
        <v>144</v>
      </c>
      <c r="M210" s="46">
        <f t="shared" si="22"/>
        <v>1</v>
      </c>
      <c r="N210" s="44">
        <f t="shared" si="24"/>
        <v>50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20">
        <v>45033</v>
      </c>
      <c r="D211" s="61">
        <v>1</v>
      </c>
      <c r="E211" s="140">
        <v>146</v>
      </c>
      <c r="F211" s="142">
        <f t="shared" si="23"/>
        <v>1</v>
      </c>
      <c r="G211" s="149" t="s">
        <v>311</v>
      </c>
      <c r="H211" s="20">
        <v>45042</v>
      </c>
      <c r="I211" s="44">
        <f t="shared" si="21"/>
        <v>146</v>
      </c>
      <c r="J211" s="19" t="s">
        <v>25</v>
      </c>
      <c r="K211" s="44">
        <v>16505.16</v>
      </c>
      <c r="L211" s="61" t="s">
        <v>144</v>
      </c>
      <c r="M211" s="46">
        <f t="shared" si="22"/>
        <v>1</v>
      </c>
      <c r="N211" s="44">
        <f t="shared" si="24"/>
        <v>146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20">
        <v>45042</v>
      </c>
      <c r="D212" s="61">
        <v>1</v>
      </c>
      <c r="E212" s="140">
        <v>50</v>
      </c>
      <c r="F212" s="142">
        <f t="shared" si="23"/>
        <v>1</v>
      </c>
      <c r="G212" s="149" t="s">
        <v>312</v>
      </c>
      <c r="H212" s="20">
        <v>45043</v>
      </c>
      <c r="I212" s="44">
        <f t="shared" si="21"/>
        <v>50</v>
      </c>
      <c r="J212" s="19" t="s">
        <v>25</v>
      </c>
      <c r="K212" s="44">
        <v>16505.16</v>
      </c>
      <c r="L212" s="61" t="s">
        <v>144</v>
      </c>
      <c r="M212" s="46">
        <f t="shared" si="22"/>
        <v>1</v>
      </c>
      <c r="N212" s="44">
        <f t="shared" si="24"/>
        <v>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20">
        <v>45042</v>
      </c>
      <c r="D213" s="61">
        <v>1</v>
      </c>
      <c r="E213" s="140">
        <v>450</v>
      </c>
      <c r="F213" s="142">
        <f t="shared" si="23"/>
        <v>1</v>
      </c>
      <c r="G213" s="149" t="s">
        <v>313</v>
      </c>
      <c r="H213" s="20">
        <v>45043</v>
      </c>
      <c r="I213" s="44">
        <f t="shared" si="21"/>
        <v>450</v>
      </c>
      <c r="J213" s="19" t="s">
        <v>25</v>
      </c>
      <c r="K213" s="44">
        <v>16505.16</v>
      </c>
      <c r="L213" s="61" t="s">
        <v>144</v>
      </c>
      <c r="M213" s="46">
        <f t="shared" si="22"/>
        <v>1</v>
      </c>
      <c r="N213" s="44">
        <f t="shared" si="24"/>
        <v>450</v>
      </c>
      <c r="O213" s="46">
        <v>0</v>
      </c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92"/>
      <c r="H254" s="293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92"/>
      <c r="H255" s="293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92"/>
      <c r="H256" s="293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92"/>
      <c r="H257" s="293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92"/>
      <c r="H258" s="293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92"/>
      <c r="H259" s="293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92"/>
      <c r="H260" s="293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92"/>
      <c r="H261" s="293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92"/>
      <c r="H262" s="293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92"/>
      <c r="H263" s="293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92"/>
      <c r="H264" s="293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92"/>
      <c r="H265" s="293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92"/>
      <c r="H266" s="293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92"/>
      <c r="H267" s="293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92"/>
      <c r="H268" s="293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92"/>
      <c r="H269" s="293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92"/>
      <c r="H270" s="293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92"/>
      <c r="H271" s="293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92"/>
      <c r="H272" s="293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92"/>
      <c r="H273" s="293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92"/>
      <c r="H274" s="293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92"/>
      <c r="H275" s="293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92"/>
      <c r="H276" s="293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92"/>
      <c r="H277" s="293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92"/>
      <c r="H278" s="293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92"/>
      <c r="H279" s="293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92"/>
      <c r="H280" s="293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92"/>
      <c r="H281" s="293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92"/>
      <c r="H282" s="293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44"/>
      <c r="H285" s="145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44"/>
      <c r="H286" s="145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92"/>
      <c r="H287" s="29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92"/>
      <c r="H288" s="29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92"/>
      <c r="H289" s="293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44"/>
      <c r="H290" s="145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44"/>
      <c r="H292" s="145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92"/>
      <c r="H293" s="29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92"/>
      <c r="H294" s="29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92"/>
      <c r="H295" s="29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9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9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31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</sheetData>
  <autoFilter ref="A5:P139"/>
  <mergeCells count="23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54:H254"/>
    <mergeCell ref="G255:H255"/>
    <mergeCell ref="G256:H256"/>
    <mergeCell ref="G257:H257"/>
    <mergeCell ref="G258:H258"/>
    <mergeCell ref="G259:H259"/>
    <mergeCell ref="G162:H162"/>
    <mergeCell ref="G163:H163"/>
    <mergeCell ref="G164:H164"/>
    <mergeCell ref="G165:H165"/>
    <mergeCell ref="G166:H166"/>
    <mergeCell ref="G167:H167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5:H185"/>
    <mergeCell ref="G186:H186"/>
    <mergeCell ref="G187:H18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94:H294"/>
    <mergeCell ref="G295:H29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284:H284"/>
    <mergeCell ref="G287:H287"/>
    <mergeCell ref="G288:H288"/>
    <mergeCell ref="G289:H289"/>
    <mergeCell ref="G291:H291"/>
    <mergeCell ref="G293:H293"/>
    <mergeCell ref="G278:H278"/>
    <mergeCell ref="G279:H279"/>
    <mergeCell ref="G188:H188"/>
    <mergeCell ref="G189:H189"/>
    <mergeCell ref="G190:H190"/>
    <mergeCell ref="G191:H191"/>
    <mergeCell ref="G192:H192"/>
    <mergeCell ref="G182:H18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62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C211" sqref="C211:C22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52"/>
      <c r="B2" s="154"/>
      <c r="C2" s="154"/>
      <c r="D2" s="1"/>
      <c r="E2" s="4"/>
      <c r="F2" s="47"/>
      <c r="G2" s="154"/>
      <c r="H2" s="2"/>
      <c r="I2" s="41"/>
      <c r="J2" s="1"/>
      <c r="K2" s="8"/>
      <c r="L2" s="154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54" t="s">
        <v>17</v>
      </c>
      <c r="D4" s="153" t="s">
        <v>6</v>
      </c>
      <c r="E4" s="5" t="s">
        <v>7</v>
      </c>
      <c r="F4" s="45" t="s">
        <v>6</v>
      </c>
      <c r="G4" s="153" t="s">
        <v>8</v>
      </c>
      <c r="H4" s="3" t="s">
        <v>18</v>
      </c>
      <c r="I4" s="42" t="s">
        <v>9</v>
      </c>
      <c r="J4" s="153" t="s">
        <v>10</v>
      </c>
      <c r="K4" s="45" t="s">
        <v>177</v>
      </c>
      <c r="L4" s="15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45042</v>
      </c>
      <c r="D6" s="61">
        <v>1</v>
      </c>
      <c r="E6" s="140">
        <v>7</v>
      </c>
      <c r="F6" s="46">
        <f>D6</f>
        <v>1</v>
      </c>
      <c r="G6" s="301" t="s">
        <v>236</v>
      </c>
      <c r="H6" s="302"/>
      <c r="I6" s="44">
        <f t="shared" ref="I6:I69" si="0">E6</f>
        <v>7</v>
      </c>
      <c r="J6" s="19">
        <f>C6</f>
        <v>45042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45043</v>
      </c>
      <c r="D7" s="61">
        <v>1</v>
      </c>
      <c r="E7" s="140">
        <v>7</v>
      </c>
      <c r="F7" s="46">
        <f t="shared" ref="F7:F70" si="3">D7</f>
        <v>1</v>
      </c>
      <c r="G7" s="301" t="s">
        <v>236</v>
      </c>
      <c r="H7" s="302"/>
      <c r="I7" s="44">
        <f t="shared" si="0"/>
        <v>7</v>
      </c>
      <c r="J7" s="19">
        <f t="shared" ref="J7:J70" si="4">C7</f>
        <v>45043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45043</v>
      </c>
      <c r="D8" s="61">
        <v>1</v>
      </c>
      <c r="E8" s="140">
        <v>7</v>
      </c>
      <c r="F8" s="46">
        <f t="shared" si="3"/>
        <v>1</v>
      </c>
      <c r="G8" s="301" t="s">
        <v>236</v>
      </c>
      <c r="H8" s="302"/>
      <c r="I8" s="44">
        <f t="shared" si="0"/>
        <v>7</v>
      </c>
      <c r="J8" s="19">
        <f t="shared" si="4"/>
        <v>45043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45043</v>
      </c>
      <c r="D9" s="61">
        <v>1</v>
      </c>
      <c r="E9" s="140">
        <v>7</v>
      </c>
      <c r="F9" s="46">
        <f t="shared" si="3"/>
        <v>1</v>
      </c>
      <c r="G9" s="301" t="s">
        <v>236</v>
      </c>
      <c r="H9" s="302"/>
      <c r="I9" s="44">
        <f t="shared" si="0"/>
        <v>7</v>
      </c>
      <c r="J9" s="19">
        <f t="shared" si="4"/>
        <v>45043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45044</v>
      </c>
      <c r="D10" s="61">
        <v>1</v>
      </c>
      <c r="E10" s="140">
        <v>7</v>
      </c>
      <c r="F10" s="46">
        <f t="shared" si="3"/>
        <v>1</v>
      </c>
      <c r="G10" s="301" t="s">
        <v>236</v>
      </c>
      <c r="H10" s="302"/>
      <c r="I10" s="44">
        <f t="shared" si="0"/>
        <v>7</v>
      </c>
      <c r="J10" s="19">
        <f t="shared" si="4"/>
        <v>45044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45045</v>
      </c>
      <c r="D11" s="61">
        <v>1</v>
      </c>
      <c r="E11" s="140">
        <v>7</v>
      </c>
      <c r="F11" s="46">
        <f t="shared" si="3"/>
        <v>1</v>
      </c>
      <c r="G11" s="301" t="s">
        <v>236</v>
      </c>
      <c r="H11" s="302"/>
      <c r="I11" s="44">
        <f t="shared" si="0"/>
        <v>7</v>
      </c>
      <c r="J11" s="19">
        <f t="shared" si="4"/>
        <v>45045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45046</v>
      </c>
      <c r="D12" s="61">
        <v>1</v>
      </c>
      <c r="E12" s="140">
        <v>7</v>
      </c>
      <c r="F12" s="46">
        <f t="shared" si="3"/>
        <v>1</v>
      </c>
      <c r="G12" s="301" t="s">
        <v>236</v>
      </c>
      <c r="H12" s="302"/>
      <c r="I12" s="44">
        <f t="shared" si="0"/>
        <v>7</v>
      </c>
      <c r="J12" s="19">
        <f t="shared" si="4"/>
        <v>45046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45046</v>
      </c>
      <c r="D13" s="61">
        <v>1</v>
      </c>
      <c r="E13" s="140">
        <v>7</v>
      </c>
      <c r="F13" s="46">
        <f t="shared" si="3"/>
        <v>1</v>
      </c>
      <c r="G13" s="301" t="s">
        <v>236</v>
      </c>
      <c r="H13" s="302"/>
      <c r="I13" s="44">
        <f t="shared" si="0"/>
        <v>7</v>
      </c>
      <c r="J13" s="19">
        <f t="shared" si="4"/>
        <v>45046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45047</v>
      </c>
      <c r="D14" s="61">
        <v>1</v>
      </c>
      <c r="E14" s="140">
        <v>7</v>
      </c>
      <c r="F14" s="46">
        <f t="shared" si="3"/>
        <v>1</v>
      </c>
      <c r="G14" s="301" t="s">
        <v>236</v>
      </c>
      <c r="H14" s="302"/>
      <c r="I14" s="44">
        <f t="shared" si="0"/>
        <v>7</v>
      </c>
      <c r="J14" s="19">
        <f t="shared" si="4"/>
        <v>45047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45047</v>
      </c>
      <c r="D15" s="61">
        <v>1</v>
      </c>
      <c r="E15" s="140">
        <v>7</v>
      </c>
      <c r="F15" s="46">
        <f t="shared" si="3"/>
        <v>1</v>
      </c>
      <c r="G15" s="301" t="s">
        <v>236</v>
      </c>
      <c r="H15" s="302"/>
      <c r="I15" s="44">
        <f t="shared" si="0"/>
        <v>7</v>
      </c>
      <c r="J15" s="19">
        <f t="shared" si="4"/>
        <v>45047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45048</v>
      </c>
      <c r="D16" s="61">
        <v>1</v>
      </c>
      <c r="E16" s="140">
        <v>7</v>
      </c>
      <c r="F16" s="46">
        <f t="shared" si="3"/>
        <v>1</v>
      </c>
      <c r="G16" s="301" t="s">
        <v>236</v>
      </c>
      <c r="H16" s="302"/>
      <c r="I16" s="44">
        <f t="shared" si="0"/>
        <v>7</v>
      </c>
      <c r="J16" s="19">
        <f t="shared" si="4"/>
        <v>45048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45048</v>
      </c>
      <c r="D17" s="61">
        <v>1</v>
      </c>
      <c r="E17" s="140">
        <v>7</v>
      </c>
      <c r="F17" s="46">
        <f t="shared" si="3"/>
        <v>1</v>
      </c>
      <c r="G17" s="301" t="s">
        <v>236</v>
      </c>
      <c r="H17" s="302"/>
      <c r="I17" s="44">
        <f t="shared" si="0"/>
        <v>7</v>
      </c>
      <c r="J17" s="19">
        <f t="shared" si="4"/>
        <v>45048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45049</v>
      </c>
      <c r="D18" s="61">
        <v>1</v>
      </c>
      <c r="E18" s="140">
        <v>7</v>
      </c>
      <c r="F18" s="46">
        <f t="shared" si="3"/>
        <v>1</v>
      </c>
      <c r="G18" s="301" t="s">
        <v>236</v>
      </c>
      <c r="H18" s="302"/>
      <c r="I18" s="44">
        <f t="shared" si="0"/>
        <v>7</v>
      </c>
      <c r="J18" s="19">
        <f t="shared" si="4"/>
        <v>45049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45049</v>
      </c>
      <c r="D19" s="61">
        <v>1</v>
      </c>
      <c r="E19" s="140">
        <v>7</v>
      </c>
      <c r="F19" s="46">
        <f t="shared" si="3"/>
        <v>1</v>
      </c>
      <c r="G19" s="301" t="s">
        <v>236</v>
      </c>
      <c r="H19" s="302"/>
      <c r="I19" s="44">
        <f t="shared" si="0"/>
        <v>7</v>
      </c>
      <c r="J19" s="19">
        <f t="shared" si="4"/>
        <v>45049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45051</v>
      </c>
      <c r="D20" s="61">
        <v>1</v>
      </c>
      <c r="E20" s="140">
        <v>7</v>
      </c>
      <c r="F20" s="46">
        <f t="shared" si="3"/>
        <v>1</v>
      </c>
      <c r="G20" s="301" t="s">
        <v>236</v>
      </c>
      <c r="H20" s="302"/>
      <c r="I20" s="44">
        <f t="shared" si="0"/>
        <v>7</v>
      </c>
      <c r="J20" s="19">
        <f t="shared" si="4"/>
        <v>45051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45051</v>
      </c>
      <c r="D21" s="61">
        <v>1</v>
      </c>
      <c r="E21" s="140">
        <v>7</v>
      </c>
      <c r="F21" s="46">
        <f t="shared" si="3"/>
        <v>1</v>
      </c>
      <c r="G21" s="301" t="s">
        <v>236</v>
      </c>
      <c r="H21" s="302"/>
      <c r="I21" s="44">
        <f t="shared" si="0"/>
        <v>7</v>
      </c>
      <c r="J21" s="19">
        <f t="shared" si="4"/>
        <v>45051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45053</v>
      </c>
      <c r="D22" s="61">
        <v>1</v>
      </c>
      <c r="E22" s="140">
        <v>7</v>
      </c>
      <c r="F22" s="46">
        <f t="shared" si="3"/>
        <v>1</v>
      </c>
      <c r="G22" s="301" t="s">
        <v>236</v>
      </c>
      <c r="H22" s="302"/>
      <c r="I22" s="44">
        <f t="shared" si="0"/>
        <v>7</v>
      </c>
      <c r="J22" s="19">
        <f t="shared" si="4"/>
        <v>45053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45055</v>
      </c>
      <c r="D23" s="61">
        <v>1</v>
      </c>
      <c r="E23" s="140">
        <v>7</v>
      </c>
      <c r="F23" s="46">
        <f t="shared" si="3"/>
        <v>1</v>
      </c>
      <c r="G23" s="301" t="s">
        <v>236</v>
      </c>
      <c r="H23" s="302"/>
      <c r="I23" s="44">
        <f t="shared" si="0"/>
        <v>7</v>
      </c>
      <c r="J23" s="19">
        <f t="shared" si="4"/>
        <v>45055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45057</v>
      </c>
      <c r="D24" s="61">
        <v>1</v>
      </c>
      <c r="E24" s="140">
        <v>7</v>
      </c>
      <c r="F24" s="46">
        <f t="shared" si="3"/>
        <v>1</v>
      </c>
      <c r="G24" s="301" t="s">
        <v>236</v>
      </c>
      <c r="H24" s="302"/>
      <c r="I24" s="44">
        <f t="shared" si="0"/>
        <v>7</v>
      </c>
      <c r="J24" s="19">
        <f t="shared" si="4"/>
        <v>45057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45057</v>
      </c>
      <c r="D25" s="61">
        <v>1</v>
      </c>
      <c r="E25" s="140">
        <v>7</v>
      </c>
      <c r="F25" s="46">
        <f t="shared" si="3"/>
        <v>1</v>
      </c>
      <c r="G25" s="301" t="s">
        <v>236</v>
      </c>
      <c r="H25" s="302"/>
      <c r="I25" s="44">
        <f t="shared" si="0"/>
        <v>7</v>
      </c>
      <c r="J25" s="19">
        <f t="shared" si="4"/>
        <v>45057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45058</v>
      </c>
      <c r="D26" s="61">
        <v>1</v>
      </c>
      <c r="E26" s="140">
        <v>7</v>
      </c>
      <c r="F26" s="46">
        <f t="shared" si="3"/>
        <v>1</v>
      </c>
      <c r="G26" s="301" t="s">
        <v>236</v>
      </c>
      <c r="H26" s="302"/>
      <c r="I26" s="44">
        <f t="shared" si="0"/>
        <v>7</v>
      </c>
      <c r="J26" s="19">
        <f t="shared" si="4"/>
        <v>45058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45058</v>
      </c>
      <c r="D27" s="61">
        <v>1</v>
      </c>
      <c r="E27" s="140">
        <v>7</v>
      </c>
      <c r="F27" s="46">
        <f t="shared" si="3"/>
        <v>1</v>
      </c>
      <c r="G27" s="301" t="s">
        <v>236</v>
      </c>
      <c r="H27" s="302"/>
      <c r="I27" s="44">
        <f t="shared" si="0"/>
        <v>7</v>
      </c>
      <c r="J27" s="19">
        <f t="shared" si="4"/>
        <v>45058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45060</v>
      </c>
      <c r="D28" s="61">
        <v>1</v>
      </c>
      <c r="E28" s="140">
        <v>7</v>
      </c>
      <c r="F28" s="46">
        <f t="shared" si="3"/>
        <v>1</v>
      </c>
      <c r="G28" s="301" t="s">
        <v>236</v>
      </c>
      <c r="H28" s="302"/>
      <c r="I28" s="44">
        <f t="shared" si="0"/>
        <v>7</v>
      </c>
      <c r="J28" s="19">
        <f t="shared" si="4"/>
        <v>45060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45060</v>
      </c>
      <c r="D29" s="61">
        <v>1</v>
      </c>
      <c r="E29" s="140">
        <v>7</v>
      </c>
      <c r="F29" s="46">
        <f t="shared" si="3"/>
        <v>1</v>
      </c>
      <c r="G29" s="301" t="s">
        <v>236</v>
      </c>
      <c r="H29" s="302"/>
      <c r="I29" s="44">
        <f t="shared" si="0"/>
        <v>7</v>
      </c>
      <c r="J29" s="19">
        <f t="shared" si="4"/>
        <v>45060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45061</v>
      </c>
      <c r="D30" s="61">
        <v>1</v>
      </c>
      <c r="E30" s="140">
        <v>7</v>
      </c>
      <c r="F30" s="46">
        <f t="shared" si="3"/>
        <v>1</v>
      </c>
      <c r="G30" s="301" t="s">
        <v>236</v>
      </c>
      <c r="H30" s="302"/>
      <c r="I30" s="44">
        <f t="shared" si="0"/>
        <v>7</v>
      </c>
      <c r="J30" s="19">
        <f t="shared" si="4"/>
        <v>45061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45062</v>
      </c>
      <c r="D31" s="61">
        <v>1</v>
      </c>
      <c r="E31" s="140">
        <v>7</v>
      </c>
      <c r="F31" s="46">
        <f t="shared" si="3"/>
        <v>1</v>
      </c>
      <c r="G31" s="301" t="s">
        <v>236</v>
      </c>
      <c r="H31" s="302"/>
      <c r="I31" s="44">
        <f t="shared" si="0"/>
        <v>7</v>
      </c>
      <c r="J31" s="19">
        <f t="shared" si="4"/>
        <v>45062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45062</v>
      </c>
      <c r="D32" s="61">
        <v>1</v>
      </c>
      <c r="E32" s="140">
        <v>7</v>
      </c>
      <c r="F32" s="46">
        <f t="shared" si="3"/>
        <v>1</v>
      </c>
      <c r="G32" s="301" t="s">
        <v>236</v>
      </c>
      <c r="H32" s="302"/>
      <c r="I32" s="44">
        <f t="shared" si="0"/>
        <v>7</v>
      </c>
      <c r="J32" s="19">
        <f t="shared" si="4"/>
        <v>45062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45064</v>
      </c>
      <c r="D33" s="61">
        <v>1</v>
      </c>
      <c r="E33" s="140">
        <v>7</v>
      </c>
      <c r="F33" s="46">
        <f t="shared" si="3"/>
        <v>1</v>
      </c>
      <c r="G33" s="301" t="s">
        <v>236</v>
      </c>
      <c r="H33" s="302"/>
      <c r="I33" s="44">
        <f t="shared" si="0"/>
        <v>7</v>
      </c>
      <c r="J33" s="19">
        <f t="shared" si="4"/>
        <v>45064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45064</v>
      </c>
      <c r="D34" s="61">
        <v>1</v>
      </c>
      <c r="E34" s="140">
        <v>7</v>
      </c>
      <c r="F34" s="46">
        <f t="shared" si="3"/>
        <v>1</v>
      </c>
      <c r="G34" s="301" t="s">
        <v>236</v>
      </c>
      <c r="H34" s="302"/>
      <c r="I34" s="44">
        <f t="shared" si="0"/>
        <v>7</v>
      </c>
      <c r="J34" s="19">
        <f t="shared" si="4"/>
        <v>45064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45066</v>
      </c>
      <c r="D35" s="61">
        <v>1</v>
      </c>
      <c r="E35" s="140">
        <v>7</v>
      </c>
      <c r="F35" s="46">
        <f t="shared" si="3"/>
        <v>1</v>
      </c>
      <c r="G35" s="301" t="s">
        <v>236</v>
      </c>
      <c r="H35" s="302"/>
      <c r="I35" s="44">
        <f t="shared" si="0"/>
        <v>7</v>
      </c>
      <c r="J35" s="19">
        <f t="shared" si="4"/>
        <v>45066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45066</v>
      </c>
      <c r="D36" s="61">
        <v>1</v>
      </c>
      <c r="E36" s="140">
        <v>7</v>
      </c>
      <c r="F36" s="46">
        <f t="shared" si="3"/>
        <v>1</v>
      </c>
      <c r="G36" s="301" t="s">
        <v>236</v>
      </c>
      <c r="H36" s="302"/>
      <c r="I36" s="44">
        <f t="shared" si="0"/>
        <v>7</v>
      </c>
      <c r="J36" s="19">
        <f t="shared" si="4"/>
        <v>45066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45067</v>
      </c>
      <c r="D37" s="61">
        <v>1</v>
      </c>
      <c r="E37" s="140">
        <v>7</v>
      </c>
      <c r="F37" s="46">
        <f t="shared" si="3"/>
        <v>1</v>
      </c>
      <c r="G37" s="301" t="s">
        <v>236</v>
      </c>
      <c r="H37" s="302"/>
      <c r="I37" s="44">
        <f t="shared" si="0"/>
        <v>7</v>
      </c>
      <c r="J37" s="19">
        <f t="shared" si="4"/>
        <v>45067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45067</v>
      </c>
      <c r="D38" s="155">
        <v>1</v>
      </c>
      <c r="E38" s="140">
        <v>7</v>
      </c>
      <c r="F38" s="50">
        <f t="shared" si="3"/>
        <v>1</v>
      </c>
      <c r="G38" s="301" t="s">
        <v>236</v>
      </c>
      <c r="H38" s="302"/>
      <c r="I38" s="44">
        <f t="shared" si="0"/>
        <v>7</v>
      </c>
      <c r="J38" s="19">
        <f t="shared" si="4"/>
        <v>45067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45068</v>
      </c>
      <c r="D39" s="61">
        <v>1</v>
      </c>
      <c r="E39" s="140">
        <v>7</v>
      </c>
      <c r="F39" s="46">
        <f t="shared" si="3"/>
        <v>1</v>
      </c>
      <c r="G39" s="301" t="s">
        <v>236</v>
      </c>
      <c r="H39" s="302"/>
      <c r="I39" s="44">
        <f t="shared" si="0"/>
        <v>7</v>
      </c>
      <c r="J39" s="19">
        <f t="shared" si="4"/>
        <v>45068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45070</v>
      </c>
      <c r="D40" s="61">
        <v>1</v>
      </c>
      <c r="E40" s="140">
        <v>7</v>
      </c>
      <c r="F40" s="46">
        <f t="shared" si="3"/>
        <v>1</v>
      </c>
      <c r="G40" s="301" t="s">
        <v>236</v>
      </c>
      <c r="H40" s="302"/>
      <c r="I40" s="44">
        <f t="shared" si="0"/>
        <v>7</v>
      </c>
      <c r="J40" s="19">
        <f t="shared" si="4"/>
        <v>45070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45071</v>
      </c>
      <c r="D41" s="61">
        <v>1</v>
      </c>
      <c r="E41" s="140">
        <v>7</v>
      </c>
      <c r="F41" s="46">
        <f t="shared" si="3"/>
        <v>1</v>
      </c>
      <c r="G41" s="301" t="s">
        <v>236</v>
      </c>
      <c r="H41" s="302"/>
      <c r="I41" s="44">
        <f t="shared" si="0"/>
        <v>7</v>
      </c>
      <c r="J41" s="19">
        <f t="shared" si="4"/>
        <v>45071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45071</v>
      </c>
      <c r="D42" s="61">
        <v>1</v>
      </c>
      <c r="E42" s="140">
        <v>7</v>
      </c>
      <c r="F42" s="46">
        <f t="shared" si="3"/>
        <v>1</v>
      </c>
      <c r="G42" s="301" t="s">
        <v>236</v>
      </c>
      <c r="H42" s="302"/>
      <c r="I42" s="44">
        <f t="shared" si="0"/>
        <v>7</v>
      </c>
      <c r="J42" s="19">
        <f t="shared" si="4"/>
        <v>45071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45044</v>
      </c>
      <c r="D43" s="61">
        <v>1</v>
      </c>
      <c r="E43" s="140">
        <v>7</v>
      </c>
      <c r="F43" s="46">
        <f t="shared" si="3"/>
        <v>1</v>
      </c>
      <c r="G43" s="301" t="s">
        <v>236</v>
      </c>
      <c r="H43" s="302"/>
      <c r="I43" s="44">
        <f t="shared" si="0"/>
        <v>7</v>
      </c>
      <c r="J43" s="19">
        <f t="shared" si="4"/>
        <v>45044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45045</v>
      </c>
      <c r="D44" s="61">
        <v>1</v>
      </c>
      <c r="E44" s="140">
        <v>7</v>
      </c>
      <c r="F44" s="46">
        <f t="shared" si="3"/>
        <v>1</v>
      </c>
      <c r="G44" s="301" t="s">
        <v>236</v>
      </c>
      <c r="H44" s="302"/>
      <c r="I44" s="44">
        <f t="shared" si="0"/>
        <v>7</v>
      </c>
      <c r="J44" s="19">
        <f t="shared" si="4"/>
        <v>45045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45053</v>
      </c>
      <c r="D45" s="61">
        <v>1</v>
      </c>
      <c r="E45" s="140">
        <v>7</v>
      </c>
      <c r="F45" s="46">
        <f t="shared" si="3"/>
        <v>1</v>
      </c>
      <c r="G45" s="301" t="s">
        <v>236</v>
      </c>
      <c r="H45" s="302"/>
      <c r="I45" s="44">
        <f t="shared" si="0"/>
        <v>7</v>
      </c>
      <c r="J45" s="19">
        <f t="shared" si="4"/>
        <v>45053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45046</v>
      </c>
      <c r="D46" s="61">
        <v>1</v>
      </c>
      <c r="E46" s="140">
        <v>7</v>
      </c>
      <c r="F46" s="46">
        <f t="shared" si="3"/>
        <v>1</v>
      </c>
      <c r="G46" s="301" t="s">
        <v>236</v>
      </c>
      <c r="H46" s="302"/>
      <c r="I46" s="44">
        <f t="shared" si="0"/>
        <v>7</v>
      </c>
      <c r="J46" s="19">
        <f t="shared" si="4"/>
        <v>45046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45046</v>
      </c>
      <c r="D47" s="61">
        <v>1</v>
      </c>
      <c r="E47" s="140">
        <v>7</v>
      </c>
      <c r="F47" s="46">
        <f t="shared" si="3"/>
        <v>1</v>
      </c>
      <c r="G47" s="301" t="s">
        <v>236</v>
      </c>
      <c r="H47" s="302"/>
      <c r="I47" s="44">
        <f t="shared" si="0"/>
        <v>7</v>
      </c>
      <c r="J47" s="19">
        <f t="shared" si="4"/>
        <v>45046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45046</v>
      </c>
      <c r="D48" s="61">
        <v>1</v>
      </c>
      <c r="E48" s="140">
        <v>7</v>
      </c>
      <c r="F48" s="46">
        <f t="shared" si="3"/>
        <v>1</v>
      </c>
      <c r="G48" s="301" t="s">
        <v>236</v>
      </c>
      <c r="H48" s="302"/>
      <c r="I48" s="44">
        <f t="shared" si="0"/>
        <v>7</v>
      </c>
      <c r="J48" s="19">
        <f t="shared" si="4"/>
        <v>45046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45047</v>
      </c>
      <c r="D49" s="61">
        <v>1</v>
      </c>
      <c r="E49" s="140">
        <v>7</v>
      </c>
      <c r="F49" s="46">
        <f t="shared" si="3"/>
        <v>1</v>
      </c>
      <c r="G49" s="301" t="s">
        <v>236</v>
      </c>
      <c r="H49" s="302"/>
      <c r="I49" s="44">
        <f t="shared" si="0"/>
        <v>7</v>
      </c>
      <c r="J49" s="19">
        <f t="shared" si="4"/>
        <v>45047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45049</v>
      </c>
      <c r="D50" s="61">
        <v>1</v>
      </c>
      <c r="E50" s="140">
        <v>7</v>
      </c>
      <c r="F50" s="46">
        <f t="shared" si="3"/>
        <v>1</v>
      </c>
      <c r="G50" s="301" t="s">
        <v>236</v>
      </c>
      <c r="H50" s="302"/>
      <c r="I50" s="44">
        <f t="shared" si="0"/>
        <v>7</v>
      </c>
      <c r="J50" s="19">
        <f t="shared" si="4"/>
        <v>45049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45051</v>
      </c>
      <c r="D51" s="61">
        <v>1</v>
      </c>
      <c r="E51" s="140">
        <v>7</v>
      </c>
      <c r="F51" s="142">
        <f t="shared" si="3"/>
        <v>1</v>
      </c>
      <c r="G51" s="301" t="s">
        <v>236</v>
      </c>
      <c r="H51" s="302"/>
      <c r="I51" s="44">
        <f t="shared" si="0"/>
        <v>7</v>
      </c>
      <c r="J51" s="19">
        <f t="shared" si="4"/>
        <v>45051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45054</v>
      </c>
      <c r="D52" s="61">
        <v>1</v>
      </c>
      <c r="E52" s="140">
        <v>7</v>
      </c>
      <c r="F52" s="142">
        <f t="shared" si="3"/>
        <v>1</v>
      </c>
      <c r="G52" s="301" t="s">
        <v>236</v>
      </c>
      <c r="H52" s="302"/>
      <c r="I52" s="44">
        <f t="shared" si="0"/>
        <v>7</v>
      </c>
      <c r="J52" s="19">
        <f t="shared" si="4"/>
        <v>45054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45055</v>
      </c>
      <c r="D53" s="61">
        <v>1</v>
      </c>
      <c r="E53" s="140">
        <v>7</v>
      </c>
      <c r="F53" s="142">
        <f t="shared" si="3"/>
        <v>1</v>
      </c>
      <c r="G53" s="301" t="s">
        <v>236</v>
      </c>
      <c r="H53" s="302"/>
      <c r="I53" s="44">
        <f t="shared" si="0"/>
        <v>7</v>
      </c>
      <c r="J53" s="19">
        <f t="shared" si="4"/>
        <v>45055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45055</v>
      </c>
      <c r="D54" s="61">
        <v>1</v>
      </c>
      <c r="E54" s="140">
        <v>7</v>
      </c>
      <c r="F54" s="142">
        <f t="shared" si="3"/>
        <v>1</v>
      </c>
      <c r="G54" s="301" t="s">
        <v>236</v>
      </c>
      <c r="H54" s="302"/>
      <c r="I54" s="44">
        <f t="shared" si="0"/>
        <v>7</v>
      </c>
      <c r="J54" s="19">
        <f t="shared" si="4"/>
        <v>45055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45056</v>
      </c>
      <c r="D55" s="61">
        <v>1</v>
      </c>
      <c r="E55" s="140">
        <v>7</v>
      </c>
      <c r="F55" s="142">
        <f t="shared" si="3"/>
        <v>1</v>
      </c>
      <c r="G55" s="301" t="s">
        <v>236</v>
      </c>
      <c r="H55" s="302"/>
      <c r="I55" s="44">
        <f t="shared" si="0"/>
        <v>7</v>
      </c>
      <c r="J55" s="19">
        <f t="shared" si="4"/>
        <v>45056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45056</v>
      </c>
      <c r="D56" s="61">
        <v>1</v>
      </c>
      <c r="E56" s="140">
        <v>7</v>
      </c>
      <c r="F56" s="142">
        <f t="shared" si="3"/>
        <v>1</v>
      </c>
      <c r="G56" s="301" t="s">
        <v>236</v>
      </c>
      <c r="H56" s="302"/>
      <c r="I56" s="44">
        <f t="shared" si="0"/>
        <v>7</v>
      </c>
      <c r="J56" s="19">
        <f t="shared" si="4"/>
        <v>45056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45057</v>
      </c>
      <c r="D57" s="61">
        <v>1</v>
      </c>
      <c r="E57" s="140">
        <v>7</v>
      </c>
      <c r="F57" s="142">
        <f t="shared" si="3"/>
        <v>1</v>
      </c>
      <c r="G57" s="301" t="s">
        <v>236</v>
      </c>
      <c r="H57" s="302"/>
      <c r="I57" s="44">
        <f t="shared" si="0"/>
        <v>7</v>
      </c>
      <c r="J57" s="19">
        <f t="shared" si="4"/>
        <v>45057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45057</v>
      </c>
      <c r="D58" s="61">
        <v>1</v>
      </c>
      <c r="E58" s="140">
        <v>7</v>
      </c>
      <c r="F58" s="142">
        <f t="shared" si="3"/>
        <v>1</v>
      </c>
      <c r="G58" s="301" t="s">
        <v>236</v>
      </c>
      <c r="H58" s="302"/>
      <c r="I58" s="44">
        <f t="shared" si="0"/>
        <v>7</v>
      </c>
      <c r="J58" s="19">
        <f t="shared" si="4"/>
        <v>45057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45057</v>
      </c>
      <c r="D59" s="61">
        <v>1</v>
      </c>
      <c r="E59" s="140">
        <v>7</v>
      </c>
      <c r="F59" s="142">
        <f t="shared" si="3"/>
        <v>1</v>
      </c>
      <c r="G59" s="301" t="s">
        <v>236</v>
      </c>
      <c r="H59" s="302"/>
      <c r="I59" s="44">
        <f t="shared" si="0"/>
        <v>7</v>
      </c>
      <c r="J59" s="19">
        <f t="shared" si="4"/>
        <v>45057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45059</v>
      </c>
      <c r="D60" s="61">
        <v>1</v>
      </c>
      <c r="E60" s="140">
        <v>7</v>
      </c>
      <c r="F60" s="142">
        <f t="shared" si="3"/>
        <v>1</v>
      </c>
      <c r="G60" s="301" t="s">
        <v>236</v>
      </c>
      <c r="H60" s="302"/>
      <c r="I60" s="44">
        <f t="shared" si="0"/>
        <v>7</v>
      </c>
      <c r="J60" s="19">
        <f t="shared" si="4"/>
        <v>45059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45060</v>
      </c>
      <c r="D61" s="61">
        <v>1</v>
      </c>
      <c r="E61" s="140">
        <v>7</v>
      </c>
      <c r="F61" s="142">
        <f t="shared" si="3"/>
        <v>1</v>
      </c>
      <c r="G61" s="301" t="s">
        <v>236</v>
      </c>
      <c r="H61" s="302"/>
      <c r="I61" s="44">
        <f t="shared" si="0"/>
        <v>7</v>
      </c>
      <c r="J61" s="20">
        <f t="shared" si="4"/>
        <v>45060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45060</v>
      </c>
      <c r="D62" s="61">
        <v>1</v>
      </c>
      <c r="E62" s="140">
        <v>7</v>
      </c>
      <c r="F62" s="142">
        <f t="shared" si="3"/>
        <v>1</v>
      </c>
      <c r="G62" s="301" t="s">
        <v>236</v>
      </c>
      <c r="H62" s="302"/>
      <c r="I62" s="44">
        <f t="shared" si="0"/>
        <v>7</v>
      </c>
      <c r="J62" s="20">
        <f t="shared" si="4"/>
        <v>45060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45061</v>
      </c>
      <c r="D63" s="61">
        <v>1</v>
      </c>
      <c r="E63" s="140">
        <v>7</v>
      </c>
      <c r="F63" s="142">
        <f t="shared" si="3"/>
        <v>1</v>
      </c>
      <c r="G63" s="301" t="s">
        <v>236</v>
      </c>
      <c r="H63" s="302"/>
      <c r="I63" s="44">
        <f t="shared" si="0"/>
        <v>7</v>
      </c>
      <c r="J63" s="20">
        <f t="shared" si="4"/>
        <v>45061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45061</v>
      </c>
      <c r="D64" s="61">
        <v>1</v>
      </c>
      <c r="E64" s="140">
        <v>7</v>
      </c>
      <c r="F64" s="142">
        <f t="shared" si="3"/>
        <v>1</v>
      </c>
      <c r="G64" s="301" t="s">
        <v>236</v>
      </c>
      <c r="H64" s="302"/>
      <c r="I64" s="44">
        <f t="shared" si="0"/>
        <v>7</v>
      </c>
      <c r="J64" s="20">
        <f t="shared" si="4"/>
        <v>45061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45062</v>
      </c>
      <c r="D65" s="61">
        <v>1</v>
      </c>
      <c r="E65" s="140">
        <v>7</v>
      </c>
      <c r="F65" s="142">
        <f t="shared" si="3"/>
        <v>1</v>
      </c>
      <c r="G65" s="301" t="s">
        <v>236</v>
      </c>
      <c r="H65" s="302"/>
      <c r="I65" s="44">
        <f t="shared" si="0"/>
        <v>7</v>
      </c>
      <c r="J65" s="20">
        <f t="shared" si="4"/>
        <v>45062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45063</v>
      </c>
      <c r="D66" s="61">
        <v>1</v>
      </c>
      <c r="E66" s="140">
        <v>7</v>
      </c>
      <c r="F66" s="142">
        <f t="shared" si="3"/>
        <v>1</v>
      </c>
      <c r="G66" s="301" t="s">
        <v>236</v>
      </c>
      <c r="H66" s="302"/>
      <c r="I66" s="44">
        <f t="shared" si="0"/>
        <v>7</v>
      </c>
      <c r="J66" s="20">
        <f t="shared" si="4"/>
        <v>45063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45063</v>
      </c>
      <c r="D67" s="61">
        <v>1</v>
      </c>
      <c r="E67" s="140">
        <v>7</v>
      </c>
      <c r="F67" s="142">
        <f t="shared" si="3"/>
        <v>1</v>
      </c>
      <c r="G67" s="301" t="s">
        <v>236</v>
      </c>
      <c r="H67" s="302"/>
      <c r="I67" s="44">
        <f t="shared" si="0"/>
        <v>7</v>
      </c>
      <c r="J67" s="20">
        <f t="shared" si="4"/>
        <v>45063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45063</v>
      </c>
      <c r="D68" s="61">
        <v>1</v>
      </c>
      <c r="E68" s="140">
        <v>7</v>
      </c>
      <c r="F68" s="142">
        <f t="shared" si="3"/>
        <v>1</v>
      </c>
      <c r="G68" s="301" t="s">
        <v>236</v>
      </c>
      <c r="H68" s="302"/>
      <c r="I68" s="44">
        <f t="shared" si="0"/>
        <v>7</v>
      </c>
      <c r="J68" s="20">
        <f t="shared" si="4"/>
        <v>45063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45065</v>
      </c>
      <c r="D69" s="61">
        <v>1</v>
      </c>
      <c r="E69" s="140">
        <v>7</v>
      </c>
      <c r="F69" s="142">
        <f t="shared" si="3"/>
        <v>1</v>
      </c>
      <c r="G69" s="301" t="s">
        <v>236</v>
      </c>
      <c r="H69" s="302"/>
      <c r="I69" s="44">
        <f t="shared" si="0"/>
        <v>7</v>
      </c>
      <c r="J69" s="20">
        <f t="shared" si="4"/>
        <v>45065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45066</v>
      </c>
      <c r="D70" s="61">
        <v>1</v>
      </c>
      <c r="E70" s="140">
        <v>7</v>
      </c>
      <c r="F70" s="142">
        <f t="shared" si="3"/>
        <v>1</v>
      </c>
      <c r="G70" s="301" t="s">
        <v>236</v>
      </c>
      <c r="H70" s="302"/>
      <c r="I70" s="44">
        <f t="shared" ref="I70:I126" si="6">E70</f>
        <v>7</v>
      </c>
      <c r="J70" s="20">
        <f t="shared" si="4"/>
        <v>45066</v>
      </c>
      <c r="K70" s="44">
        <f t="shared" si="5"/>
        <v>16505.16</v>
      </c>
      <c r="L70" s="61" t="s">
        <v>16</v>
      </c>
      <c r="M70" s="46">
        <f t="shared" ref="M70:M126" si="7">F70</f>
        <v>1</v>
      </c>
      <c r="N70" s="44">
        <f t="shared" ref="N70:N126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45066</v>
      </c>
      <c r="D71" s="61">
        <v>1</v>
      </c>
      <c r="E71" s="140">
        <v>7</v>
      </c>
      <c r="F71" s="142">
        <f t="shared" ref="F71:F127" si="9">D71</f>
        <v>1</v>
      </c>
      <c r="G71" s="301" t="s">
        <v>236</v>
      </c>
      <c r="H71" s="302"/>
      <c r="I71" s="44">
        <f t="shared" si="6"/>
        <v>7</v>
      </c>
      <c r="J71" s="20">
        <f t="shared" ref="J71:J127" si="10">C71</f>
        <v>45066</v>
      </c>
      <c r="K71" s="44">
        <f t="shared" ref="K71:K127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45069</v>
      </c>
      <c r="D72" s="61">
        <v>1</v>
      </c>
      <c r="E72" s="140">
        <v>7</v>
      </c>
      <c r="F72" s="142">
        <f t="shared" si="9"/>
        <v>1</v>
      </c>
      <c r="G72" s="301" t="s">
        <v>236</v>
      </c>
      <c r="H72" s="302"/>
      <c r="I72" s="44">
        <f t="shared" si="6"/>
        <v>7</v>
      </c>
      <c r="J72" s="20">
        <f t="shared" si="10"/>
        <v>45069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45069</v>
      </c>
      <c r="D73" s="61">
        <v>1</v>
      </c>
      <c r="E73" s="140">
        <v>7</v>
      </c>
      <c r="F73" s="142">
        <f t="shared" si="9"/>
        <v>1</v>
      </c>
      <c r="G73" s="301" t="s">
        <v>236</v>
      </c>
      <c r="H73" s="302"/>
      <c r="I73" s="44">
        <f t="shared" si="6"/>
        <v>7</v>
      </c>
      <c r="J73" s="20">
        <f t="shared" si="10"/>
        <v>45069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45071</v>
      </c>
      <c r="D74" s="61">
        <v>1</v>
      </c>
      <c r="E74" s="140">
        <v>7</v>
      </c>
      <c r="F74" s="142">
        <f t="shared" si="9"/>
        <v>1</v>
      </c>
      <c r="G74" s="301" t="s">
        <v>236</v>
      </c>
      <c r="H74" s="302"/>
      <c r="I74" s="44">
        <f t="shared" si="6"/>
        <v>7</v>
      </c>
      <c r="J74" s="20">
        <f t="shared" si="10"/>
        <v>45071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45042.458333333336</v>
      </c>
      <c r="D75" s="61">
        <v>1</v>
      </c>
      <c r="E75" s="140">
        <v>7</v>
      </c>
      <c r="F75" s="142">
        <f t="shared" si="9"/>
        <v>1</v>
      </c>
      <c r="G75" s="301" t="s">
        <v>236</v>
      </c>
      <c r="H75" s="302"/>
      <c r="I75" s="44">
        <f t="shared" si="6"/>
        <v>7</v>
      </c>
      <c r="J75" s="20">
        <f t="shared" si="10"/>
        <v>45042.458333333336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45044.875</v>
      </c>
      <c r="D76" s="61">
        <v>1</v>
      </c>
      <c r="E76" s="140">
        <v>7</v>
      </c>
      <c r="F76" s="142">
        <f t="shared" si="9"/>
        <v>1</v>
      </c>
      <c r="G76" s="301" t="s">
        <v>236</v>
      </c>
      <c r="H76" s="302"/>
      <c r="I76" s="44">
        <f t="shared" si="6"/>
        <v>7</v>
      </c>
      <c r="J76" s="20">
        <f t="shared" si="10"/>
        <v>45044.875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45045.760416666664</v>
      </c>
      <c r="D77" s="61">
        <v>1</v>
      </c>
      <c r="E77" s="140">
        <v>7</v>
      </c>
      <c r="F77" s="142">
        <f t="shared" si="9"/>
        <v>1</v>
      </c>
      <c r="G77" s="301" t="s">
        <v>236</v>
      </c>
      <c r="H77" s="302"/>
      <c r="I77" s="44">
        <f t="shared" si="6"/>
        <v>7</v>
      </c>
      <c r="J77" s="20">
        <f t="shared" si="10"/>
        <v>45045.760416666664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45050.479166666664</v>
      </c>
      <c r="D78" s="61">
        <v>1</v>
      </c>
      <c r="E78" s="140">
        <v>7</v>
      </c>
      <c r="F78" s="142">
        <f t="shared" si="9"/>
        <v>1</v>
      </c>
      <c r="G78" s="301" t="s">
        <v>236</v>
      </c>
      <c r="H78" s="302"/>
      <c r="I78" s="44">
        <f t="shared" si="6"/>
        <v>7</v>
      </c>
      <c r="J78" s="20">
        <f t="shared" si="10"/>
        <v>45050.479166666664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45052.220138888886</v>
      </c>
      <c r="D79" s="61">
        <v>1</v>
      </c>
      <c r="E79" s="140">
        <v>7</v>
      </c>
      <c r="F79" s="142">
        <f t="shared" si="9"/>
        <v>1</v>
      </c>
      <c r="G79" s="301" t="s">
        <v>236</v>
      </c>
      <c r="H79" s="302"/>
      <c r="I79" s="44">
        <f t="shared" si="6"/>
        <v>7</v>
      </c>
      <c r="J79" s="20">
        <f t="shared" si="10"/>
        <v>45052.220138888886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45052.829861111109</v>
      </c>
      <c r="D80" s="61">
        <v>1</v>
      </c>
      <c r="E80" s="140">
        <v>7</v>
      </c>
      <c r="F80" s="142">
        <f t="shared" si="9"/>
        <v>1</v>
      </c>
      <c r="G80" s="301" t="s">
        <v>236</v>
      </c>
      <c r="H80" s="302"/>
      <c r="I80" s="44">
        <f t="shared" si="6"/>
        <v>7</v>
      </c>
      <c r="J80" s="20">
        <f t="shared" si="10"/>
        <v>45052.829861111109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45055.222222222219</v>
      </c>
      <c r="D81" s="61">
        <v>1</v>
      </c>
      <c r="E81" s="140">
        <v>7</v>
      </c>
      <c r="F81" s="142">
        <f t="shared" si="9"/>
        <v>1</v>
      </c>
      <c r="G81" s="301" t="s">
        <v>236</v>
      </c>
      <c r="H81" s="302"/>
      <c r="I81" s="44">
        <f t="shared" si="6"/>
        <v>7</v>
      </c>
      <c r="J81" s="20">
        <f t="shared" si="10"/>
        <v>45055.222222222219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45064.604166666664</v>
      </c>
      <c r="D82" s="61">
        <v>1</v>
      </c>
      <c r="E82" s="140">
        <v>7</v>
      </c>
      <c r="F82" s="142">
        <f t="shared" si="9"/>
        <v>1</v>
      </c>
      <c r="G82" s="301" t="s">
        <v>236</v>
      </c>
      <c r="H82" s="302"/>
      <c r="I82" s="44">
        <f t="shared" si="6"/>
        <v>7</v>
      </c>
      <c r="J82" s="20">
        <f t="shared" si="10"/>
        <v>45064.604166666664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45041.708333333336</v>
      </c>
      <c r="D83" s="61">
        <v>1</v>
      </c>
      <c r="E83" s="140">
        <v>7</v>
      </c>
      <c r="F83" s="142">
        <f t="shared" si="9"/>
        <v>1</v>
      </c>
      <c r="G83" s="301" t="s">
        <v>236</v>
      </c>
      <c r="H83" s="302"/>
      <c r="I83" s="44">
        <f t="shared" si="6"/>
        <v>7</v>
      </c>
      <c r="J83" s="20">
        <f t="shared" si="10"/>
        <v>45041.708333333336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45042.6875</v>
      </c>
      <c r="D84" s="61">
        <v>1</v>
      </c>
      <c r="E84" s="140">
        <v>7</v>
      </c>
      <c r="F84" s="142">
        <f t="shared" si="9"/>
        <v>1</v>
      </c>
      <c r="G84" s="301" t="s">
        <v>236</v>
      </c>
      <c r="H84" s="302"/>
      <c r="I84" s="44">
        <f t="shared" si="6"/>
        <v>7</v>
      </c>
      <c r="J84" s="20">
        <f t="shared" si="10"/>
        <v>45042.6875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45045.597222222219</v>
      </c>
      <c r="D85" s="61">
        <v>1</v>
      </c>
      <c r="E85" s="140">
        <v>7</v>
      </c>
      <c r="F85" s="142">
        <f t="shared" si="9"/>
        <v>1</v>
      </c>
      <c r="G85" s="301" t="s">
        <v>236</v>
      </c>
      <c r="H85" s="302"/>
      <c r="I85" s="44">
        <f t="shared" si="6"/>
        <v>7</v>
      </c>
      <c r="J85" s="20">
        <f t="shared" si="10"/>
        <v>45045.597222222219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45048.194444444445</v>
      </c>
      <c r="D86" s="61">
        <v>1</v>
      </c>
      <c r="E86" s="140">
        <v>7</v>
      </c>
      <c r="F86" s="142">
        <f t="shared" si="9"/>
        <v>1</v>
      </c>
      <c r="G86" s="301" t="s">
        <v>236</v>
      </c>
      <c r="H86" s="302"/>
      <c r="I86" s="44">
        <f t="shared" si="6"/>
        <v>7</v>
      </c>
      <c r="J86" s="20">
        <f t="shared" si="10"/>
        <v>45048.194444444445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45048.569444444445</v>
      </c>
      <c r="D87" s="61">
        <v>1</v>
      </c>
      <c r="E87" s="140">
        <v>7</v>
      </c>
      <c r="F87" s="142">
        <f t="shared" si="9"/>
        <v>1</v>
      </c>
      <c r="G87" s="301" t="s">
        <v>236</v>
      </c>
      <c r="H87" s="302"/>
      <c r="I87" s="44">
        <f t="shared" si="6"/>
        <v>7</v>
      </c>
      <c r="J87" s="20">
        <f t="shared" si="10"/>
        <v>45048.569444444445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45050.493055555555</v>
      </c>
      <c r="D88" s="61">
        <v>1</v>
      </c>
      <c r="E88" s="140">
        <v>7</v>
      </c>
      <c r="F88" s="142">
        <f t="shared" si="9"/>
        <v>1</v>
      </c>
      <c r="G88" s="301" t="s">
        <v>236</v>
      </c>
      <c r="H88" s="302"/>
      <c r="I88" s="44">
        <f t="shared" si="6"/>
        <v>7</v>
      </c>
      <c r="J88" s="20">
        <f t="shared" si="10"/>
        <v>45050.493055555555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45055.104166666664</v>
      </c>
      <c r="D89" s="61">
        <v>1</v>
      </c>
      <c r="E89" s="140">
        <v>7</v>
      </c>
      <c r="F89" s="142">
        <f t="shared" si="9"/>
        <v>1</v>
      </c>
      <c r="G89" s="301" t="s">
        <v>236</v>
      </c>
      <c r="H89" s="302"/>
      <c r="I89" s="44">
        <f t="shared" si="6"/>
        <v>7</v>
      </c>
      <c r="J89" s="20">
        <f t="shared" si="10"/>
        <v>45055.104166666664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45055.699305555558</v>
      </c>
      <c r="D90" s="61">
        <v>1</v>
      </c>
      <c r="E90" s="140">
        <v>7</v>
      </c>
      <c r="F90" s="142">
        <f t="shared" si="9"/>
        <v>1</v>
      </c>
      <c r="G90" s="301" t="s">
        <v>236</v>
      </c>
      <c r="H90" s="302"/>
      <c r="I90" s="44">
        <f t="shared" si="6"/>
        <v>7</v>
      </c>
      <c r="J90" s="20">
        <f t="shared" si="10"/>
        <v>45055.699305555558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45057.198611111111</v>
      </c>
      <c r="D91" s="61">
        <v>1</v>
      </c>
      <c r="E91" s="140">
        <v>7</v>
      </c>
      <c r="F91" s="142">
        <f t="shared" si="9"/>
        <v>1</v>
      </c>
      <c r="G91" s="301" t="s">
        <v>236</v>
      </c>
      <c r="H91" s="302"/>
      <c r="I91" s="44">
        <f t="shared" si="6"/>
        <v>7</v>
      </c>
      <c r="J91" s="20">
        <f t="shared" si="10"/>
        <v>45057.198611111111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45058.652777777781</v>
      </c>
      <c r="D92" s="61">
        <v>1</v>
      </c>
      <c r="E92" s="140">
        <v>7</v>
      </c>
      <c r="F92" s="142">
        <f t="shared" si="9"/>
        <v>1</v>
      </c>
      <c r="G92" s="301" t="s">
        <v>236</v>
      </c>
      <c r="H92" s="302"/>
      <c r="I92" s="44">
        <f t="shared" si="6"/>
        <v>7</v>
      </c>
      <c r="J92" s="20">
        <f t="shared" si="10"/>
        <v>45058.652777777781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45061.027777777781</v>
      </c>
      <c r="D93" s="61">
        <v>1</v>
      </c>
      <c r="E93" s="140">
        <v>7</v>
      </c>
      <c r="F93" s="142">
        <f t="shared" si="9"/>
        <v>1</v>
      </c>
      <c r="G93" s="301" t="s">
        <v>236</v>
      </c>
      <c r="H93" s="302"/>
      <c r="I93" s="44">
        <f t="shared" si="6"/>
        <v>7</v>
      </c>
      <c r="J93" s="20">
        <f t="shared" si="10"/>
        <v>45061.027777777781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45062.125</v>
      </c>
      <c r="D94" s="61">
        <v>1</v>
      </c>
      <c r="E94" s="140">
        <v>7</v>
      </c>
      <c r="F94" s="142">
        <f t="shared" si="9"/>
        <v>1</v>
      </c>
      <c r="G94" s="301" t="s">
        <v>236</v>
      </c>
      <c r="H94" s="302"/>
      <c r="I94" s="44">
        <f t="shared" si="6"/>
        <v>7</v>
      </c>
      <c r="J94" s="20">
        <f t="shared" si="10"/>
        <v>45062.125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45068.4375</v>
      </c>
      <c r="D95" s="61">
        <v>1</v>
      </c>
      <c r="E95" s="140">
        <v>7</v>
      </c>
      <c r="F95" s="142">
        <f t="shared" si="9"/>
        <v>1</v>
      </c>
      <c r="G95" s="301" t="s">
        <v>236</v>
      </c>
      <c r="H95" s="302"/>
      <c r="I95" s="44">
        <f t="shared" si="6"/>
        <v>7</v>
      </c>
      <c r="J95" s="20">
        <f t="shared" si="10"/>
        <v>45068.4375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45042</v>
      </c>
      <c r="D96" s="61">
        <v>1</v>
      </c>
      <c r="E96" s="140">
        <v>30</v>
      </c>
      <c r="F96" s="142">
        <f t="shared" si="9"/>
        <v>1</v>
      </c>
      <c r="G96" s="301" t="s">
        <v>263</v>
      </c>
      <c r="H96" s="302"/>
      <c r="I96" s="44">
        <f t="shared" si="6"/>
        <v>30</v>
      </c>
      <c r="J96" s="20">
        <f t="shared" si="10"/>
        <v>45042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30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45042</v>
      </c>
      <c r="D97" s="61">
        <v>1</v>
      </c>
      <c r="E97" s="140">
        <v>30</v>
      </c>
      <c r="F97" s="142">
        <f t="shared" si="9"/>
        <v>1</v>
      </c>
      <c r="G97" s="301" t="s">
        <v>263</v>
      </c>
      <c r="H97" s="302"/>
      <c r="I97" s="44">
        <f t="shared" si="6"/>
        <v>30</v>
      </c>
      <c r="J97" s="20">
        <f t="shared" si="10"/>
        <v>45042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30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45043</v>
      </c>
      <c r="D98" s="61">
        <v>1</v>
      </c>
      <c r="E98" s="140">
        <v>30</v>
      </c>
      <c r="F98" s="142">
        <f t="shared" si="9"/>
        <v>1</v>
      </c>
      <c r="G98" s="301" t="s">
        <v>263</v>
      </c>
      <c r="H98" s="302"/>
      <c r="I98" s="44">
        <f t="shared" si="6"/>
        <v>30</v>
      </c>
      <c r="J98" s="20">
        <f t="shared" si="10"/>
        <v>45043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30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45043</v>
      </c>
      <c r="D99" s="61">
        <v>1</v>
      </c>
      <c r="E99" s="140">
        <v>30</v>
      </c>
      <c r="F99" s="142">
        <f t="shared" si="9"/>
        <v>1</v>
      </c>
      <c r="G99" s="301" t="s">
        <v>263</v>
      </c>
      <c r="H99" s="302"/>
      <c r="I99" s="44">
        <f t="shared" si="6"/>
        <v>30</v>
      </c>
      <c r="J99" s="20">
        <f t="shared" si="10"/>
        <v>45043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45045</v>
      </c>
      <c r="D100" s="61">
        <v>1</v>
      </c>
      <c r="E100" s="140">
        <v>30</v>
      </c>
      <c r="F100" s="142">
        <f t="shared" si="9"/>
        <v>1</v>
      </c>
      <c r="G100" s="301" t="s">
        <v>263</v>
      </c>
      <c r="H100" s="302"/>
      <c r="I100" s="44">
        <f t="shared" si="6"/>
        <v>30</v>
      </c>
      <c r="J100" s="20">
        <f t="shared" si="10"/>
        <v>45045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45046</v>
      </c>
      <c r="D101" s="61">
        <v>1</v>
      </c>
      <c r="E101" s="140">
        <v>30</v>
      </c>
      <c r="F101" s="142">
        <f t="shared" si="9"/>
        <v>1</v>
      </c>
      <c r="G101" s="301" t="s">
        <v>263</v>
      </c>
      <c r="H101" s="302"/>
      <c r="I101" s="44">
        <f t="shared" si="6"/>
        <v>30</v>
      </c>
      <c r="J101" s="20">
        <f t="shared" si="10"/>
        <v>45046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45046</v>
      </c>
      <c r="D102" s="61">
        <v>1</v>
      </c>
      <c r="E102" s="140">
        <v>30</v>
      </c>
      <c r="F102" s="142">
        <f t="shared" si="9"/>
        <v>1</v>
      </c>
      <c r="G102" s="301" t="s">
        <v>263</v>
      </c>
      <c r="H102" s="302"/>
      <c r="I102" s="44">
        <f t="shared" si="6"/>
        <v>30</v>
      </c>
      <c r="J102" s="20">
        <f t="shared" si="10"/>
        <v>45046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45047</v>
      </c>
      <c r="D103" s="61">
        <v>1</v>
      </c>
      <c r="E103" s="140">
        <v>30</v>
      </c>
      <c r="F103" s="142">
        <f t="shared" si="9"/>
        <v>1</v>
      </c>
      <c r="G103" s="301" t="s">
        <v>263</v>
      </c>
      <c r="H103" s="302"/>
      <c r="I103" s="44">
        <f t="shared" si="6"/>
        <v>30</v>
      </c>
      <c r="J103" s="20">
        <f t="shared" si="10"/>
        <v>45047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45048</v>
      </c>
      <c r="D104" s="61">
        <v>1</v>
      </c>
      <c r="E104" s="140">
        <v>30</v>
      </c>
      <c r="F104" s="142">
        <f t="shared" si="9"/>
        <v>1</v>
      </c>
      <c r="G104" s="301" t="s">
        <v>263</v>
      </c>
      <c r="H104" s="302"/>
      <c r="I104" s="44">
        <f t="shared" si="6"/>
        <v>30</v>
      </c>
      <c r="J104" s="20">
        <f t="shared" si="10"/>
        <v>45048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45052</v>
      </c>
      <c r="D105" s="61">
        <v>1</v>
      </c>
      <c r="E105" s="140">
        <v>30</v>
      </c>
      <c r="F105" s="142">
        <f t="shared" si="9"/>
        <v>1</v>
      </c>
      <c r="G105" s="301" t="s">
        <v>263</v>
      </c>
      <c r="H105" s="302"/>
      <c r="I105" s="44">
        <f t="shared" si="6"/>
        <v>30</v>
      </c>
      <c r="J105" s="20">
        <f t="shared" si="10"/>
        <v>45052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45053</v>
      </c>
      <c r="D106" s="61">
        <v>1</v>
      </c>
      <c r="E106" s="140">
        <v>30</v>
      </c>
      <c r="F106" s="142">
        <f t="shared" si="9"/>
        <v>1</v>
      </c>
      <c r="G106" s="301" t="s">
        <v>263</v>
      </c>
      <c r="H106" s="302"/>
      <c r="I106" s="44">
        <f t="shared" si="6"/>
        <v>30</v>
      </c>
      <c r="J106" s="20">
        <f t="shared" si="10"/>
        <v>45053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45055</v>
      </c>
      <c r="D107" s="61">
        <v>1</v>
      </c>
      <c r="E107" s="140">
        <v>30</v>
      </c>
      <c r="F107" s="142">
        <f t="shared" si="9"/>
        <v>1</v>
      </c>
      <c r="G107" s="301" t="s">
        <v>263</v>
      </c>
      <c r="H107" s="302"/>
      <c r="I107" s="44">
        <f t="shared" si="6"/>
        <v>30</v>
      </c>
      <c r="J107" s="20">
        <f t="shared" si="10"/>
        <v>45055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45055</v>
      </c>
      <c r="D108" s="61">
        <v>1</v>
      </c>
      <c r="E108" s="140">
        <v>30</v>
      </c>
      <c r="F108" s="142">
        <f t="shared" si="9"/>
        <v>1</v>
      </c>
      <c r="G108" s="301" t="s">
        <v>263</v>
      </c>
      <c r="H108" s="302"/>
      <c r="I108" s="44">
        <f t="shared" si="6"/>
        <v>30</v>
      </c>
      <c r="J108" s="20">
        <f t="shared" si="10"/>
        <v>45055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45056</v>
      </c>
      <c r="D109" s="61">
        <v>1</v>
      </c>
      <c r="E109" s="140">
        <v>30</v>
      </c>
      <c r="F109" s="142">
        <f t="shared" si="9"/>
        <v>1</v>
      </c>
      <c r="G109" s="301" t="s">
        <v>263</v>
      </c>
      <c r="H109" s="302"/>
      <c r="I109" s="44">
        <f t="shared" si="6"/>
        <v>30</v>
      </c>
      <c r="J109" s="20">
        <f t="shared" si="10"/>
        <v>45056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45058</v>
      </c>
      <c r="D110" s="61">
        <v>1</v>
      </c>
      <c r="E110" s="140">
        <v>30</v>
      </c>
      <c r="F110" s="142">
        <f t="shared" si="9"/>
        <v>1</v>
      </c>
      <c r="G110" s="301" t="s">
        <v>263</v>
      </c>
      <c r="H110" s="302"/>
      <c r="I110" s="44">
        <f t="shared" si="6"/>
        <v>30</v>
      </c>
      <c r="J110" s="20">
        <f t="shared" si="10"/>
        <v>45058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45062</v>
      </c>
      <c r="D111" s="61">
        <v>1</v>
      </c>
      <c r="E111" s="140">
        <v>30</v>
      </c>
      <c r="F111" s="142">
        <f t="shared" si="9"/>
        <v>1</v>
      </c>
      <c r="G111" s="301" t="s">
        <v>263</v>
      </c>
      <c r="H111" s="302"/>
      <c r="I111" s="44">
        <f t="shared" si="6"/>
        <v>30</v>
      </c>
      <c r="J111" s="20">
        <f t="shared" si="10"/>
        <v>45062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45062</v>
      </c>
      <c r="D112" s="61">
        <v>1</v>
      </c>
      <c r="E112" s="140">
        <v>30</v>
      </c>
      <c r="F112" s="142">
        <f t="shared" si="9"/>
        <v>1</v>
      </c>
      <c r="G112" s="301" t="s">
        <v>263</v>
      </c>
      <c r="H112" s="302"/>
      <c r="I112" s="44">
        <f t="shared" si="6"/>
        <v>30</v>
      </c>
      <c r="J112" s="20">
        <f t="shared" si="10"/>
        <v>45062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45062</v>
      </c>
      <c r="D113" s="61">
        <v>1</v>
      </c>
      <c r="E113" s="140">
        <v>30</v>
      </c>
      <c r="F113" s="142">
        <f t="shared" si="9"/>
        <v>1</v>
      </c>
      <c r="G113" s="301" t="s">
        <v>263</v>
      </c>
      <c r="H113" s="302"/>
      <c r="I113" s="44">
        <f t="shared" si="6"/>
        <v>30</v>
      </c>
      <c r="J113" s="20">
        <f t="shared" si="10"/>
        <v>45062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45063</v>
      </c>
      <c r="D114" s="61">
        <v>1</v>
      </c>
      <c r="E114" s="140">
        <v>30</v>
      </c>
      <c r="F114" s="142">
        <f t="shared" si="9"/>
        <v>1</v>
      </c>
      <c r="G114" s="301" t="s">
        <v>263</v>
      </c>
      <c r="H114" s="302"/>
      <c r="I114" s="44">
        <f t="shared" si="6"/>
        <v>30</v>
      </c>
      <c r="J114" s="20">
        <f t="shared" si="10"/>
        <v>45063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45064</v>
      </c>
      <c r="D115" s="61">
        <v>1</v>
      </c>
      <c r="E115" s="140">
        <v>30</v>
      </c>
      <c r="F115" s="142">
        <f t="shared" si="9"/>
        <v>1</v>
      </c>
      <c r="G115" s="301" t="s">
        <v>263</v>
      </c>
      <c r="H115" s="302"/>
      <c r="I115" s="44">
        <f t="shared" si="6"/>
        <v>30</v>
      </c>
      <c r="J115" s="20">
        <f t="shared" si="10"/>
        <v>45064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45064</v>
      </c>
      <c r="D116" s="61">
        <v>1</v>
      </c>
      <c r="E116" s="140">
        <v>30</v>
      </c>
      <c r="F116" s="142">
        <f t="shared" si="9"/>
        <v>1</v>
      </c>
      <c r="G116" s="301" t="s">
        <v>263</v>
      </c>
      <c r="H116" s="302"/>
      <c r="I116" s="44">
        <f t="shared" si="6"/>
        <v>30</v>
      </c>
      <c r="J116" s="20">
        <f t="shared" si="10"/>
        <v>45064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45065</v>
      </c>
      <c r="D117" s="61">
        <v>1</v>
      </c>
      <c r="E117" s="140">
        <v>30</v>
      </c>
      <c r="F117" s="142">
        <f t="shared" si="9"/>
        <v>1</v>
      </c>
      <c r="G117" s="301" t="s">
        <v>263</v>
      </c>
      <c r="H117" s="302"/>
      <c r="I117" s="44">
        <f t="shared" si="6"/>
        <v>30</v>
      </c>
      <c r="J117" s="20">
        <f t="shared" si="10"/>
        <v>45065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45067</v>
      </c>
      <c r="D118" s="61">
        <v>1</v>
      </c>
      <c r="E118" s="140">
        <v>30</v>
      </c>
      <c r="F118" s="142">
        <f t="shared" si="9"/>
        <v>1</v>
      </c>
      <c r="G118" s="301" t="s">
        <v>263</v>
      </c>
      <c r="H118" s="302"/>
      <c r="I118" s="44">
        <f t="shared" si="6"/>
        <v>30</v>
      </c>
      <c r="J118" s="20">
        <f t="shared" si="10"/>
        <v>45067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45069</v>
      </c>
      <c r="D119" s="61">
        <v>1</v>
      </c>
      <c r="E119" s="140">
        <v>30</v>
      </c>
      <c r="F119" s="142">
        <f t="shared" si="9"/>
        <v>1</v>
      </c>
      <c r="G119" s="301" t="s">
        <v>263</v>
      </c>
      <c r="H119" s="302"/>
      <c r="I119" s="44">
        <f t="shared" si="6"/>
        <v>30</v>
      </c>
      <c r="J119" s="20">
        <f t="shared" si="10"/>
        <v>45069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45069</v>
      </c>
      <c r="D120" s="61">
        <v>1</v>
      </c>
      <c r="E120" s="140">
        <v>30</v>
      </c>
      <c r="F120" s="142">
        <f t="shared" si="9"/>
        <v>1</v>
      </c>
      <c r="G120" s="301" t="s">
        <v>263</v>
      </c>
      <c r="H120" s="302"/>
      <c r="I120" s="44">
        <f t="shared" si="6"/>
        <v>30</v>
      </c>
      <c r="J120" s="20">
        <f t="shared" si="10"/>
        <v>45069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45070</v>
      </c>
      <c r="D121" s="61">
        <v>1</v>
      </c>
      <c r="E121" s="140">
        <v>30</v>
      </c>
      <c r="F121" s="142">
        <f t="shared" si="9"/>
        <v>1</v>
      </c>
      <c r="G121" s="301" t="s">
        <v>263</v>
      </c>
      <c r="H121" s="302"/>
      <c r="I121" s="44">
        <f t="shared" si="6"/>
        <v>30</v>
      </c>
      <c r="J121" s="20">
        <f t="shared" si="10"/>
        <v>45070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45070</v>
      </c>
      <c r="D122" s="61">
        <v>1</v>
      </c>
      <c r="E122" s="140">
        <v>30</v>
      </c>
      <c r="F122" s="142">
        <f t="shared" si="9"/>
        <v>1</v>
      </c>
      <c r="G122" s="301" t="s">
        <v>263</v>
      </c>
      <c r="H122" s="302"/>
      <c r="I122" s="44">
        <f t="shared" si="6"/>
        <v>30</v>
      </c>
      <c r="J122" s="20">
        <f t="shared" si="10"/>
        <v>45070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45070</v>
      </c>
      <c r="D123" s="61">
        <v>1</v>
      </c>
      <c r="E123" s="140">
        <v>30</v>
      </c>
      <c r="F123" s="142">
        <f t="shared" si="9"/>
        <v>1</v>
      </c>
      <c r="G123" s="301" t="s">
        <v>263</v>
      </c>
      <c r="H123" s="302"/>
      <c r="I123" s="44">
        <f t="shared" si="6"/>
        <v>30</v>
      </c>
      <c r="J123" s="20">
        <f t="shared" si="10"/>
        <v>45070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45042</v>
      </c>
      <c r="D124" s="61">
        <v>1</v>
      </c>
      <c r="E124" s="140">
        <v>40</v>
      </c>
      <c r="F124" s="142">
        <f t="shared" si="9"/>
        <v>1</v>
      </c>
      <c r="G124" s="301" t="s">
        <v>240</v>
      </c>
      <c r="H124" s="302"/>
      <c r="I124" s="44">
        <f t="shared" si="6"/>
        <v>40</v>
      </c>
      <c r="J124" s="20">
        <f t="shared" si="10"/>
        <v>45042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40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45042</v>
      </c>
      <c r="D125" s="61">
        <v>1</v>
      </c>
      <c r="E125" s="140">
        <v>40</v>
      </c>
      <c r="F125" s="142">
        <f t="shared" si="9"/>
        <v>1</v>
      </c>
      <c r="G125" s="301" t="s">
        <v>240</v>
      </c>
      <c r="H125" s="302"/>
      <c r="I125" s="44">
        <f t="shared" si="6"/>
        <v>40</v>
      </c>
      <c r="J125" s="20">
        <f t="shared" si="10"/>
        <v>45042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45043</v>
      </c>
      <c r="D126" s="61">
        <v>1</v>
      </c>
      <c r="E126" s="140">
        <v>40</v>
      </c>
      <c r="F126" s="142">
        <f t="shared" si="9"/>
        <v>1</v>
      </c>
      <c r="G126" s="301" t="s">
        <v>240</v>
      </c>
      <c r="H126" s="302"/>
      <c r="I126" s="44">
        <f t="shared" si="6"/>
        <v>40</v>
      </c>
      <c r="J126" s="20">
        <f t="shared" si="10"/>
        <v>45043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45045</v>
      </c>
      <c r="D127" s="61">
        <v>1</v>
      </c>
      <c r="E127" s="140">
        <v>40</v>
      </c>
      <c r="F127" s="142">
        <f t="shared" si="9"/>
        <v>1</v>
      </c>
      <c r="G127" s="301" t="s">
        <v>240</v>
      </c>
      <c r="H127" s="302"/>
      <c r="I127" s="44">
        <f t="shared" ref="I127:I213" si="12">E127</f>
        <v>40</v>
      </c>
      <c r="J127" s="20">
        <f t="shared" si="10"/>
        <v>45045</v>
      </c>
      <c r="K127" s="44">
        <f t="shared" si="11"/>
        <v>16505.16</v>
      </c>
      <c r="L127" s="61" t="s">
        <v>16</v>
      </c>
      <c r="M127" s="46">
        <f t="shared" ref="M127:M220" si="13">F127</f>
        <v>1</v>
      </c>
      <c r="N127" s="44">
        <f t="shared" ref="N127:N222" si="14">E127</f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45046</v>
      </c>
      <c r="D128" s="61">
        <v>1</v>
      </c>
      <c r="E128" s="140">
        <v>40</v>
      </c>
      <c r="F128" s="142">
        <f t="shared" ref="F128:F222" si="15">D128</f>
        <v>1</v>
      </c>
      <c r="G128" s="301" t="s">
        <v>240</v>
      </c>
      <c r="H128" s="302"/>
      <c r="I128" s="44">
        <f t="shared" si="12"/>
        <v>40</v>
      </c>
      <c r="J128" s="20">
        <f t="shared" ref="J128:J185" si="16">C128</f>
        <v>45046</v>
      </c>
      <c r="K128" s="44">
        <f t="shared" ref="K128:K185" si="17">D128*13754.3*1.2</f>
        <v>16505.16</v>
      </c>
      <c r="L128" s="61" t="s">
        <v>16</v>
      </c>
      <c r="M128" s="46">
        <f t="shared" si="13"/>
        <v>1</v>
      </c>
      <c r="N128" s="44">
        <f t="shared" si="14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45047</v>
      </c>
      <c r="D129" s="61">
        <v>1</v>
      </c>
      <c r="E129" s="140">
        <v>40</v>
      </c>
      <c r="F129" s="142">
        <f>D129</f>
        <v>1</v>
      </c>
      <c r="G129" s="301" t="s">
        <v>240</v>
      </c>
      <c r="H129" s="302"/>
      <c r="I129" s="44">
        <f>E129</f>
        <v>40</v>
      </c>
      <c r="J129" s="20">
        <f t="shared" si="16"/>
        <v>45047</v>
      </c>
      <c r="K129" s="44">
        <f t="shared" si="17"/>
        <v>16505.16</v>
      </c>
      <c r="L129" s="61" t="s">
        <v>16</v>
      </c>
      <c r="M129" s="46">
        <f t="shared" si="13"/>
        <v>1</v>
      </c>
      <c r="N129" s="44">
        <f t="shared" si="14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45049</v>
      </c>
      <c r="D130" s="61">
        <v>1</v>
      </c>
      <c r="E130" s="140">
        <v>40</v>
      </c>
      <c r="F130" s="142">
        <f t="shared" si="15"/>
        <v>1</v>
      </c>
      <c r="G130" s="301" t="s">
        <v>240</v>
      </c>
      <c r="H130" s="302"/>
      <c r="I130" s="44">
        <f t="shared" si="12"/>
        <v>40</v>
      </c>
      <c r="J130" s="20">
        <f t="shared" si="16"/>
        <v>45049</v>
      </c>
      <c r="K130" s="44">
        <f t="shared" si="17"/>
        <v>16505.16</v>
      </c>
      <c r="L130" s="61" t="s">
        <v>16</v>
      </c>
      <c r="M130" s="46">
        <f t="shared" si="13"/>
        <v>1</v>
      </c>
      <c r="N130" s="44">
        <f t="shared" si="14"/>
        <v>40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45050</v>
      </c>
      <c r="D131" s="61">
        <v>1</v>
      </c>
      <c r="E131" s="140">
        <v>40</v>
      </c>
      <c r="F131" s="142">
        <f t="shared" si="15"/>
        <v>1</v>
      </c>
      <c r="G131" s="301" t="s">
        <v>240</v>
      </c>
      <c r="H131" s="302"/>
      <c r="I131" s="44">
        <f t="shared" si="12"/>
        <v>40</v>
      </c>
      <c r="J131" s="20">
        <f t="shared" si="16"/>
        <v>45050</v>
      </c>
      <c r="K131" s="44">
        <f t="shared" si="17"/>
        <v>16505.16</v>
      </c>
      <c r="L131" s="61" t="s">
        <v>16</v>
      </c>
      <c r="M131" s="46">
        <f t="shared" si="13"/>
        <v>1</v>
      </c>
      <c r="N131" s="44">
        <f t="shared" si="14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45051</v>
      </c>
      <c r="D132" s="61">
        <v>1</v>
      </c>
      <c r="E132" s="140">
        <v>40</v>
      </c>
      <c r="F132" s="142">
        <f t="shared" si="15"/>
        <v>1</v>
      </c>
      <c r="G132" s="301" t="s">
        <v>240</v>
      </c>
      <c r="H132" s="302"/>
      <c r="I132" s="44">
        <f t="shared" si="12"/>
        <v>40</v>
      </c>
      <c r="J132" s="20">
        <f t="shared" si="16"/>
        <v>45051</v>
      </c>
      <c r="K132" s="44">
        <f t="shared" si="17"/>
        <v>16505.16</v>
      </c>
      <c r="L132" s="61" t="s">
        <v>16</v>
      </c>
      <c r="M132" s="46">
        <f t="shared" si="13"/>
        <v>1</v>
      </c>
      <c r="N132" s="44">
        <f t="shared" si="14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45051</v>
      </c>
      <c r="D133" s="61">
        <v>1</v>
      </c>
      <c r="E133" s="140">
        <v>40</v>
      </c>
      <c r="F133" s="142">
        <f t="shared" si="15"/>
        <v>1</v>
      </c>
      <c r="G133" s="301" t="s">
        <v>240</v>
      </c>
      <c r="H133" s="302"/>
      <c r="I133" s="44">
        <f t="shared" si="12"/>
        <v>40</v>
      </c>
      <c r="J133" s="20">
        <f t="shared" si="16"/>
        <v>45051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45054</v>
      </c>
      <c r="D134" s="61">
        <v>1</v>
      </c>
      <c r="E134" s="140">
        <v>40</v>
      </c>
      <c r="F134" s="142">
        <f t="shared" si="15"/>
        <v>1</v>
      </c>
      <c r="G134" s="301" t="s">
        <v>240</v>
      </c>
      <c r="H134" s="302"/>
      <c r="I134" s="44">
        <f t="shared" si="12"/>
        <v>40</v>
      </c>
      <c r="J134" s="20">
        <f t="shared" si="16"/>
        <v>45054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45054</v>
      </c>
      <c r="D135" s="61">
        <v>1</v>
      </c>
      <c r="E135" s="140">
        <v>40</v>
      </c>
      <c r="F135" s="142">
        <f t="shared" si="15"/>
        <v>1</v>
      </c>
      <c r="G135" s="301" t="s">
        <v>240</v>
      </c>
      <c r="H135" s="302"/>
      <c r="I135" s="44">
        <f t="shared" si="12"/>
        <v>40</v>
      </c>
      <c r="J135" s="20">
        <f t="shared" si="16"/>
        <v>45054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45056</v>
      </c>
      <c r="D136" s="61">
        <v>1</v>
      </c>
      <c r="E136" s="140">
        <v>40</v>
      </c>
      <c r="F136" s="142">
        <f t="shared" si="15"/>
        <v>1</v>
      </c>
      <c r="G136" s="301" t="s">
        <v>240</v>
      </c>
      <c r="H136" s="302"/>
      <c r="I136" s="44">
        <f t="shared" si="12"/>
        <v>40</v>
      </c>
      <c r="J136" s="20">
        <f t="shared" si="16"/>
        <v>45056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45058</v>
      </c>
      <c r="D137" s="61">
        <v>1</v>
      </c>
      <c r="E137" s="140">
        <v>40</v>
      </c>
      <c r="F137" s="142">
        <f t="shared" si="15"/>
        <v>1</v>
      </c>
      <c r="G137" s="301" t="s">
        <v>240</v>
      </c>
      <c r="H137" s="302"/>
      <c r="I137" s="44">
        <f t="shared" si="12"/>
        <v>40</v>
      </c>
      <c r="J137" s="20">
        <f t="shared" si="16"/>
        <v>45058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45058</v>
      </c>
      <c r="D138" s="61">
        <v>1</v>
      </c>
      <c r="E138" s="140">
        <v>40</v>
      </c>
      <c r="F138" s="142">
        <f t="shared" si="15"/>
        <v>1</v>
      </c>
      <c r="G138" s="301" t="s">
        <v>240</v>
      </c>
      <c r="H138" s="302"/>
      <c r="I138" s="44">
        <f t="shared" si="12"/>
        <v>40</v>
      </c>
      <c r="J138" s="20">
        <f t="shared" si="16"/>
        <v>45058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45058</v>
      </c>
      <c r="D139" s="61">
        <v>1</v>
      </c>
      <c r="E139" s="140">
        <v>40</v>
      </c>
      <c r="F139" s="142">
        <f t="shared" si="15"/>
        <v>1</v>
      </c>
      <c r="G139" s="301" t="s">
        <v>240</v>
      </c>
      <c r="H139" s="302"/>
      <c r="I139" s="44">
        <f t="shared" si="12"/>
        <v>40</v>
      </c>
      <c r="J139" s="20">
        <f t="shared" si="16"/>
        <v>45058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45060</v>
      </c>
      <c r="D140" s="61">
        <v>1</v>
      </c>
      <c r="E140" s="140">
        <v>40</v>
      </c>
      <c r="F140" s="142">
        <f t="shared" si="15"/>
        <v>1</v>
      </c>
      <c r="G140" s="301" t="s">
        <v>240</v>
      </c>
      <c r="H140" s="302"/>
      <c r="I140" s="44">
        <f t="shared" si="12"/>
        <v>40</v>
      </c>
      <c r="J140" s="20">
        <f t="shared" si="16"/>
        <v>45060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45061</v>
      </c>
      <c r="D141" s="61">
        <v>1</v>
      </c>
      <c r="E141" s="140">
        <v>40</v>
      </c>
      <c r="F141" s="142">
        <f t="shared" si="15"/>
        <v>1</v>
      </c>
      <c r="G141" s="301" t="s">
        <v>240</v>
      </c>
      <c r="H141" s="302"/>
      <c r="I141" s="44">
        <f t="shared" si="12"/>
        <v>40</v>
      </c>
      <c r="J141" s="20">
        <f>C141</f>
        <v>45061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45063</v>
      </c>
      <c r="D142" s="61">
        <v>1</v>
      </c>
      <c r="E142" s="140">
        <v>40</v>
      </c>
      <c r="F142" s="142">
        <f t="shared" si="15"/>
        <v>1</v>
      </c>
      <c r="G142" s="301" t="s">
        <v>240</v>
      </c>
      <c r="H142" s="302"/>
      <c r="I142" s="44">
        <f t="shared" si="12"/>
        <v>40</v>
      </c>
      <c r="J142" s="20">
        <f t="shared" si="16"/>
        <v>45063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45065</v>
      </c>
      <c r="D143" s="61">
        <v>1</v>
      </c>
      <c r="E143" s="140">
        <v>40</v>
      </c>
      <c r="F143" s="142">
        <f t="shared" si="15"/>
        <v>1</v>
      </c>
      <c r="G143" s="301" t="s">
        <v>240</v>
      </c>
      <c r="H143" s="302"/>
      <c r="I143" s="44">
        <f t="shared" si="12"/>
        <v>40</v>
      </c>
      <c r="J143" s="20">
        <f t="shared" si="16"/>
        <v>45065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45069</v>
      </c>
      <c r="D144" s="61">
        <v>1</v>
      </c>
      <c r="E144" s="140">
        <v>40</v>
      </c>
      <c r="F144" s="142">
        <f t="shared" si="15"/>
        <v>1</v>
      </c>
      <c r="G144" s="301" t="s">
        <v>240</v>
      </c>
      <c r="H144" s="302"/>
      <c r="I144" s="44">
        <f t="shared" si="12"/>
        <v>40</v>
      </c>
      <c r="J144" s="20">
        <f t="shared" si="16"/>
        <v>45069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45044</v>
      </c>
      <c r="D145" s="61">
        <v>1</v>
      </c>
      <c r="E145" s="140">
        <v>40</v>
      </c>
      <c r="F145" s="142">
        <f t="shared" si="15"/>
        <v>1</v>
      </c>
      <c r="G145" s="301" t="s">
        <v>240</v>
      </c>
      <c r="H145" s="302"/>
      <c r="I145" s="44">
        <f t="shared" si="12"/>
        <v>40</v>
      </c>
      <c r="J145" s="20">
        <f t="shared" si="16"/>
        <v>45044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45051</v>
      </c>
      <c r="D146" s="61">
        <v>1</v>
      </c>
      <c r="E146" s="140">
        <v>40</v>
      </c>
      <c r="F146" s="142">
        <f t="shared" si="15"/>
        <v>1</v>
      </c>
      <c r="G146" s="301" t="s">
        <v>240</v>
      </c>
      <c r="H146" s="302"/>
      <c r="I146" s="44">
        <f t="shared" si="12"/>
        <v>40</v>
      </c>
      <c r="J146" s="20">
        <f t="shared" si="16"/>
        <v>45051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45051</v>
      </c>
      <c r="D147" s="61">
        <v>1</v>
      </c>
      <c r="E147" s="140">
        <v>40</v>
      </c>
      <c r="F147" s="142">
        <f t="shared" si="15"/>
        <v>1</v>
      </c>
      <c r="G147" s="301" t="s">
        <v>240</v>
      </c>
      <c r="H147" s="302"/>
      <c r="I147" s="44">
        <f t="shared" si="12"/>
        <v>40</v>
      </c>
      <c r="J147" s="20">
        <f t="shared" si="16"/>
        <v>45051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45056</v>
      </c>
      <c r="D148" s="61">
        <v>1</v>
      </c>
      <c r="E148" s="140">
        <v>40</v>
      </c>
      <c r="F148" s="142">
        <f t="shared" si="15"/>
        <v>1</v>
      </c>
      <c r="G148" s="301" t="s">
        <v>240</v>
      </c>
      <c r="H148" s="302"/>
      <c r="I148" s="44">
        <f t="shared" si="12"/>
        <v>40</v>
      </c>
      <c r="J148" s="20">
        <f t="shared" si="16"/>
        <v>45056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45056</v>
      </c>
      <c r="D149" s="61">
        <v>1</v>
      </c>
      <c r="E149" s="140">
        <v>40</v>
      </c>
      <c r="F149" s="142">
        <f t="shared" si="15"/>
        <v>1</v>
      </c>
      <c r="G149" s="301" t="s">
        <v>240</v>
      </c>
      <c r="H149" s="302"/>
      <c r="I149" s="44">
        <f t="shared" si="12"/>
        <v>40</v>
      </c>
      <c r="J149" s="20">
        <f t="shared" si="16"/>
        <v>45056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45061</v>
      </c>
      <c r="D150" s="61">
        <v>1</v>
      </c>
      <c r="E150" s="140">
        <v>40</v>
      </c>
      <c r="F150" s="142">
        <f t="shared" si="15"/>
        <v>1</v>
      </c>
      <c r="G150" s="301" t="s">
        <v>240</v>
      </c>
      <c r="H150" s="302"/>
      <c r="I150" s="44">
        <f t="shared" si="12"/>
        <v>40</v>
      </c>
      <c r="J150" s="20">
        <f t="shared" si="16"/>
        <v>45061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45061</v>
      </c>
      <c r="D151" s="61">
        <v>1</v>
      </c>
      <c r="E151" s="140">
        <v>40</v>
      </c>
      <c r="F151" s="142">
        <f t="shared" si="15"/>
        <v>1</v>
      </c>
      <c r="G151" s="301" t="s">
        <v>240</v>
      </c>
      <c r="H151" s="302"/>
      <c r="I151" s="44">
        <f t="shared" si="12"/>
        <v>40</v>
      </c>
      <c r="J151" s="20">
        <f t="shared" si="16"/>
        <v>45061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45062</v>
      </c>
      <c r="D152" s="61">
        <v>1</v>
      </c>
      <c r="E152" s="140">
        <v>40</v>
      </c>
      <c r="F152" s="142">
        <f t="shared" si="15"/>
        <v>1</v>
      </c>
      <c r="G152" s="301" t="s">
        <v>240</v>
      </c>
      <c r="H152" s="302"/>
      <c r="I152" s="44">
        <f t="shared" si="12"/>
        <v>40</v>
      </c>
      <c r="J152" s="20">
        <f t="shared" si="16"/>
        <v>45062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45062</v>
      </c>
      <c r="D153" s="61">
        <v>1</v>
      </c>
      <c r="E153" s="140">
        <v>40</v>
      </c>
      <c r="F153" s="142">
        <f t="shared" si="15"/>
        <v>1</v>
      </c>
      <c r="G153" s="301" t="s">
        <v>240</v>
      </c>
      <c r="H153" s="302"/>
      <c r="I153" s="44">
        <f t="shared" si="12"/>
        <v>40</v>
      </c>
      <c r="J153" s="20">
        <f t="shared" si="16"/>
        <v>45062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45067</v>
      </c>
      <c r="D154" s="61">
        <v>1</v>
      </c>
      <c r="E154" s="140">
        <v>40</v>
      </c>
      <c r="F154" s="142">
        <f t="shared" si="15"/>
        <v>1</v>
      </c>
      <c r="G154" s="301" t="s">
        <v>240</v>
      </c>
      <c r="H154" s="302"/>
      <c r="I154" s="44">
        <f t="shared" si="12"/>
        <v>40</v>
      </c>
      <c r="J154" s="20">
        <f t="shared" si="16"/>
        <v>45067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45067</v>
      </c>
      <c r="D155" s="61">
        <v>1</v>
      </c>
      <c r="E155" s="140">
        <v>40</v>
      </c>
      <c r="F155" s="142">
        <f t="shared" si="15"/>
        <v>1</v>
      </c>
      <c r="G155" s="301" t="s">
        <v>240</v>
      </c>
      <c r="H155" s="302"/>
      <c r="I155" s="44">
        <f t="shared" si="12"/>
        <v>40</v>
      </c>
      <c r="J155" s="20">
        <f t="shared" si="16"/>
        <v>45067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45041</v>
      </c>
      <c r="D156" s="61">
        <v>1</v>
      </c>
      <c r="E156" s="140">
        <v>12</v>
      </c>
      <c r="F156" s="142">
        <f t="shared" si="15"/>
        <v>1</v>
      </c>
      <c r="G156" s="301" t="s">
        <v>238</v>
      </c>
      <c r="H156" s="302"/>
      <c r="I156" s="44">
        <f t="shared" si="12"/>
        <v>12</v>
      </c>
      <c r="J156" s="20">
        <f t="shared" si="16"/>
        <v>45041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45043</v>
      </c>
      <c r="D157" s="61">
        <v>1</v>
      </c>
      <c r="E157" s="140">
        <v>12</v>
      </c>
      <c r="F157" s="142">
        <f t="shared" si="15"/>
        <v>1</v>
      </c>
      <c r="G157" s="301" t="s">
        <v>238</v>
      </c>
      <c r="H157" s="302"/>
      <c r="I157" s="44">
        <f t="shared" si="12"/>
        <v>12</v>
      </c>
      <c r="J157" s="20">
        <f t="shared" si="16"/>
        <v>45043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45043</v>
      </c>
      <c r="D158" s="61">
        <v>1</v>
      </c>
      <c r="E158" s="140">
        <v>12</v>
      </c>
      <c r="F158" s="142">
        <f t="shared" si="15"/>
        <v>1</v>
      </c>
      <c r="G158" s="301" t="s">
        <v>238</v>
      </c>
      <c r="H158" s="302"/>
      <c r="I158" s="44">
        <f t="shared" si="12"/>
        <v>12</v>
      </c>
      <c r="J158" s="20">
        <f t="shared" si="16"/>
        <v>45043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45043</v>
      </c>
      <c r="D159" s="61">
        <v>1</v>
      </c>
      <c r="E159" s="140">
        <v>12</v>
      </c>
      <c r="F159" s="142">
        <f t="shared" si="15"/>
        <v>1</v>
      </c>
      <c r="G159" s="301" t="s">
        <v>238</v>
      </c>
      <c r="H159" s="302"/>
      <c r="I159" s="44">
        <f t="shared" si="12"/>
        <v>12</v>
      </c>
      <c r="J159" s="20">
        <f t="shared" si="16"/>
        <v>45043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45043</v>
      </c>
      <c r="D160" s="61">
        <v>1</v>
      </c>
      <c r="E160" s="140">
        <v>12</v>
      </c>
      <c r="F160" s="142">
        <f t="shared" si="15"/>
        <v>1</v>
      </c>
      <c r="G160" s="301" t="s">
        <v>238</v>
      </c>
      <c r="H160" s="302"/>
      <c r="I160" s="44">
        <f t="shared" si="12"/>
        <v>12</v>
      </c>
      <c r="J160" s="20">
        <f t="shared" si="16"/>
        <v>45043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45046</v>
      </c>
      <c r="D161" s="61">
        <v>1</v>
      </c>
      <c r="E161" s="140">
        <v>12</v>
      </c>
      <c r="F161" s="142">
        <f t="shared" si="15"/>
        <v>1</v>
      </c>
      <c r="G161" s="301" t="s">
        <v>238</v>
      </c>
      <c r="H161" s="302"/>
      <c r="I161" s="44">
        <f t="shared" si="12"/>
        <v>12</v>
      </c>
      <c r="J161" s="20">
        <f t="shared" si="16"/>
        <v>45046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45046</v>
      </c>
      <c r="D162" s="61">
        <v>1</v>
      </c>
      <c r="E162" s="140">
        <v>12</v>
      </c>
      <c r="F162" s="142">
        <f t="shared" si="15"/>
        <v>1</v>
      </c>
      <c r="G162" s="301" t="s">
        <v>238</v>
      </c>
      <c r="H162" s="302"/>
      <c r="I162" s="44">
        <f t="shared" si="12"/>
        <v>12</v>
      </c>
      <c r="J162" s="20">
        <f t="shared" si="16"/>
        <v>45046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45048</v>
      </c>
      <c r="D163" s="61">
        <v>1</v>
      </c>
      <c r="E163" s="140">
        <v>12</v>
      </c>
      <c r="F163" s="142">
        <f t="shared" si="15"/>
        <v>1</v>
      </c>
      <c r="G163" s="301" t="s">
        <v>238</v>
      </c>
      <c r="H163" s="302"/>
      <c r="I163" s="44">
        <f t="shared" si="12"/>
        <v>12</v>
      </c>
      <c r="J163" s="20">
        <f t="shared" si="16"/>
        <v>45048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45048</v>
      </c>
      <c r="D164" s="61">
        <v>1</v>
      </c>
      <c r="E164" s="140">
        <v>12</v>
      </c>
      <c r="F164" s="142">
        <f t="shared" si="15"/>
        <v>1</v>
      </c>
      <c r="G164" s="301" t="s">
        <v>238</v>
      </c>
      <c r="H164" s="302"/>
      <c r="I164" s="44">
        <f t="shared" si="12"/>
        <v>12</v>
      </c>
      <c r="J164" s="20">
        <f t="shared" si="16"/>
        <v>45048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45048</v>
      </c>
      <c r="D165" s="61">
        <v>1</v>
      </c>
      <c r="E165" s="140">
        <v>12</v>
      </c>
      <c r="F165" s="142">
        <f t="shared" si="15"/>
        <v>1</v>
      </c>
      <c r="G165" s="301" t="s">
        <v>238</v>
      </c>
      <c r="H165" s="302"/>
      <c r="I165" s="44">
        <f t="shared" si="12"/>
        <v>12</v>
      </c>
      <c r="J165" s="20">
        <f t="shared" si="16"/>
        <v>45048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45048</v>
      </c>
      <c r="D166" s="61">
        <v>1</v>
      </c>
      <c r="E166" s="140">
        <v>12</v>
      </c>
      <c r="F166" s="142">
        <f t="shared" si="15"/>
        <v>1</v>
      </c>
      <c r="G166" s="301" t="s">
        <v>238</v>
      </c>
      <c r="H166" s="302"/>
      <c r="I166" s="44">
        <f t="shared" si="12"/>
        <v>12</v>
      </c>
      <c r="J166" s="20">
        <f t="shared" si="16"/>
        <v>45048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45048</v>
      </c>
      <c r="D167" s="61">
        <v>1</v>
      </c>
      <c r="E167" s="140">
        <v>12</v>
      </c>
      <c r="F167" s="142">
        <f t="shared" si="15"/>
        <v>1</v>
      </c>
      <c r="G167" s="301" t="s">
        <v>238</v>
      </c>
      <c r="H167" s="302"/>
      <c r="I167" s="44">
        <f t="shared" si="12"/>
        <v>12</v>
      </c>
      <c r="J167" s="20">
        <f t="shared" si="16"/>
        <v>45048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45050</v>
      </c>
      <c r="D168" s="61">
        <v>1</v>
      </c>
      <c r="E168" s="140">
        <v>12</v>
      </c>
      <c r="F168" s="142">
        <f t="shared" si="15"/>
        <v>1</v>
      </c>
      <c r="G168" s="301" t="s">
        <v>238</v>
      </c>
      <c r="H168" s="302"/>
      <c r="I168" s="44">
        <f t="shared" si="12"/>
        <v>12</v>
      </c>
      <c r="J168" s="20">
        <f t="shared" si="16"/>
        <v>45050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45050</v>
      </c>
      <c r="D169" s="61">
        <v>1</v>
      </c>
      <c r="E169" s="140">
        <v>12</v>
      </c>
      <c r="F169" s="142">
        <f t="shared" si="15"/>
        <v>1</v>
      </c>
      <c r="G169" s="301" t="s">
        <v>238</v>
      </c>
      <c r="H169" s="302"/>
      <c r="I169" s="44">
        <f t="shared" si="12"/>
        <v>12</v>
      </c>
      <c r="J169" s="20">
        <f t="shared" si="16"/>
        <v>45050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45050</v>
      </c>
      <c r="D170" s="61">
        <v>1</v>
      </c>
      <c r="E170" s="140">
        <v>12</v>
      </c>
      <c r="F170" s="142">
        <f t="shared" si="15"/>
        <v>1</v>
      </c>
      <c r="G170" s="301" t="s">
        <v>238</v>
      </c>
      <c r="H170" s="302"/>
      <c r="I170" s="44">
        <f t="shared" si="12"/>
        <v>12</v>
      </c>
      <c r="J170" s="20">
        <f t="shared" si="16"/>
        <v>45050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45051</v>
      </c>
      <c r="D171" s="61">
        <v>1</v>
      </c>
      <c r="E171" s="140">
        <v>12</v>
      </c>
      <c r="F171" s="142">
        <f t="shared" si="15"/>
        <v>1</v>
      </c>
      <c r="G171" s="301" t="s">
        <v>238</v>
      </c>
      <c r="H171" s="302"/>
      <c r="I171" s="44">
        <f t="shared" si="12"/>
        <v>12</v>
      </c>
      <c r="J171" s="20">
        <f t="shared" si="16"/>
        <v>45051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45054</v>
      </c>
      <c r="D172" s="61">
        <v>1</v>
      </c>
      <c r="E172" s="140">
        <v>12</v>
      </c>
      <c r="F172" s="142">
        <f t="shared" si="15"/>
        <v>1</v>
      </c>
      <c r="G172" s="301" t="s">
        <v>238</v>
      </c>
      <c r="H172" s="302"/>
      <c r="I172" s="44">
        <f t="shared" si="12"/>
        <v>12</v>
      </c>
      <c r="J172" s="20">
        <f t="shared" si="16"/>
        <v>45054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45054</v>
      </c>
      <c r="D173" s="61">
        <v>1</v>
      </c>
      <c r="E173" s="140">
        <v>12</v>
      </c>
      <c r="F173" s="142">
        <f t="shared" si="15"/>
        <v>1</v>
      </c>
      <c r="G173" s="301" t="s">
        <v>238</v>
      </c>
      <c r="H173" s="302"/>
      <c r="I173" s="44">
        <f t="shared" si="12"/>
        <v>12</v>
      </c>
      <c r="J173" s="20">
        <f t="shared" si="16"/>
        <v>45054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45054</v>
      </c>
      <c r="D174" s="61">
        <v>1</v>
      </c>
      <c r="E174" s="140">
        <v>12</v>
      </c>
      <c r="F174" s="142">
        <f t="shared" si="15"/>
        <v>1</v>
      </c>
      <c r="G174" s="301" t="s">
        <v>238</v>
      </c>
      <c r="H174" s="302"/>
      <c r="I174" s="44">
        <f t="shared" si="12"/>
        <v>12</v>
      </c>
      <c r="J174" s="20">
        <f t="shared" si="16"/>
        <v>45054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45054</v>
      </c>
      <c r="D175" s="61">
        <v>1</v>
      </c>
      <c r="E175" s="140">
        <v>12</v>
      </c>
      <c r="F175" s="142">
        <f t="shared" si="15"/>
        <v>1</v>
      </c>
      <c r="G175" s="301" t="s">
        <v>238</v>
      </c>
      <c r="H175" s="302"/>
      <c r="I175" s="44">
        <f t="shared" si="12"/>
        <v>12</v>
      </c>
      <c r="J175" s="20">
        <f t="shared" si="16"/>
        <v>45054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45054</v>
      </c>
      <c r="D176" s="61">
        <v>1</v>
      </c>
      <c r="E176" s="140">
        <v>12</v>
      </c>
      <c r="F176" s="142">
        <f t="shared" si="15"/>
        <v>1</v>
      </c>
      <c r="G176" s="301" t="s">
        <v>238</v>
      </c>
      <c r="H176" s="302"/>
      <c r="I176" s="44">
        <f t="shared" si="12"/>
        <v>12</v>
      </c>
      <c r="J176" s="20">
        <f t="shared" si="16"/>
        <v>45054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45055</v>
      </c>
      <c r="D177" s="61">
        <v>1</v>
      </c>
      <c r="E177" s="140">
        <v>12</v>
      </c>
      <c r="F177" s="142">
        <f t="shared" si="15"/>
        <v>1</v>
      </c>
      <c r="G177" s="301" t="s">
        <v>238</v>
      </c>
      <c r="H177" s="302"/>
      <c r="I177" s="44">
        <f t="shared" si="12"/>
        <v>12</v>
      </c>
      <c r="J177" s="20">
        <f t="shared" si="16"/>
        <v>45055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45055</v>
      </c>
      <c r="D178" s="61">
        <v>1</v>
      </c>
      <c r="E178" s="140">
        <v>12</v>
      </c>
      <c r="F178" s="142">
        <f t="shared" si="15"/>
        <v>1</v>
      </c>
      <c r="G178" s="301" t="s">
        <v>238</v>
      </c>
      <c r="H178" s="302"/>
      <c r="I178" s="44">
        <f t="shared" si="12"/>
        <v>12</v>
      </c>
      <c r="J178" s="20">
        <f t="shared" si="16"/>
        <v>45055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45055</v>
      </c>
      <c r="D179" s="61">
        <v>1</v>
      </c>
      <c r="E179" s="140">
        <v>12</v>
      </c>
      <c r="F179" s="142">
        <f t="shared" si="15"/>
        <v>1</v>
      </c>
      <c r="G179" s="301" t="s">
        <v>238</v>
      </c>
      <c r="H179" s="302"/>
      <c r="I179" s="44">
        <f t="shared" si="12"/>
        <v>12</v>
      </c>
      <c r="J179" s="20">
        <f t="shared" si="16"/>
        <v>45055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45056</v>
      </c>
      <c r="D180" s="61">
        <v>1</v>
      </c>
      <c r="E180" s="140">
        <v>12</v>
      </c>
      <c r="F180" s="142">
        <f t="shared" si="15"/>
        <v>1</v>
      </c>
      <c r="G180" s="301" t="s">
        <v>238</v>
      </c>
      <c r="H180" s="302"/>
      <c r="I180" s="44">
        <f t="shared" si="12"/>
        <v>12</v>
      </c>
      <c r="J180" s="20">
        <f t="shared" si="16"/>
        <v>45056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45058</v>
      </c>
      <c r="D181" s="61">
        <v>1</v>
      </c>
      <c r="E181" s="140">
        <v>12</v>
      </c>
      <c r="F181" s="142">
        <f t="shared" si="15"/>
        <v>1</v>
      </c>
      <c r="G181" s="301" t="s">
        <v>238</v>
      </c>
      <c r="H181" s="302"/>
      <c r="I181" s="44">
        <f t="shared" si="12"/>
        <v>12</v>
      </c>
      <c r="J181" s="20">
        <f t="shared" si="16"/>
        <v>45058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45059</v>
      </c>
      <c r="D182" s="61">
        <v>1</v>
      </c>
      <c r="E182" s="140">
        <v>12</v>
      </c>
      <c r="F182" s="142">
        <f t="shared" si="15"/>
        <v>1</v>
      </c>
      <c r="G182" s="301" t="s">
        <v>238</v>
      </c>
      <c r="H182" s="302"/>
      <c r="I182" s="44">
        <f t="shared" si="12"/>
        <v>12</v>
      </c>
      <c r="J182" s="20">
        <f t="shared" si="16"/>
        <v>45059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45059</v>
      </c>
      <c r="D183" s="61">
        <v>1</v>
      </c>
      <c r="E183" s="140">
        <v>12</v>
      </c>
      <c r="F183" s="142">
        <f t="shared" si="15"/>
        <v>1</v>
      </c>
      <c r="G183" s="301" t="s">
        <v>238</v>
      </c>
      <c r="H183" s="302"/>
      <c r="I183" s="44">
        <f t="shared" si="12"/>
        <v>12</v>
      </c>
      <c r="J183" s="20">
        <f t="shared" si="16"/>
        <v>45059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45059</v>
      </c>
      <c r="D184" s="61">
        <v>1</v>
      </c>
      <c r="E184" s="140">
        <v>12</v>
      </c>
      <c r="F184" s="142">
        <f t="shared" si="15"/>
        <v>1</v>
      </c>
      <c r="G184" s="301" t="s">
        <v>238</v>
      </c>
      <c r="H184" s="302"/>
      <c r="I184" s="44">
        <f t="shared" si="12"/>
        <v>12</v>
      </c>
      <c r="J184" s="20">
        <f t="shared" si="16"/>
        <v>45059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45059</v>
      </c>
      <c r="D185" s="61">
        <v>1</v>
      </c>
      <c r="E185" s="140">
        <v>12</v>
      </c>
      <c r="F185" s="142">
        <f t="shared" si="15"/>
        <v>1</v>
      </c>
      <c r="G185" s="301" t="s">
        <v>238</v>
      </c>
      <c r="H185" s="302"/>
      <c r="I185" s="44">
        <f t="shared" si="12"/>
        <v>12</v>
      </c>
      <c r="J185" s="20">
        <f t="shared" si="16"/>
        <v>45059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45059</v>
      </c>
      <c r="D186" s="61">
        <v>1</v>
      </c>
      <c r="E186" s="140">
        <v>12</v>
      </c>
      <c r="F186" s="142">
        <f t="shared" ref="F186:F208" si="18">D186</f>
        <v>1</v>
      </c>
      <c r="G186" s="301" t="s">
        <v>238</v>
      </c>
      <c r="H186" s="302"/>
      <c r="I186" s="44">
        <f t="shared" ref="I186:I208" si="19">E186</f>
        <v>12</v>
      </c>
      <c r="J186" s="20">
        <f t="shared" ref="J186:J208" si="20">C186</f>
        <v>45059</v>
      </c>
      <c r="K186" s="44">
        <f t="shared" ref="K186:K208" si="21">D186*13754.3*1.2</f>
        <v>16505.16</v>
      </c>
      <c r="L186" s="61" t="s">
        <v>16</v>
      </c>
      <c r="M186" s="46">
        <f t="shared" ref="M186:M208" si="22">F186</f>
        <v>1</v>
      </c>
      <c r="N186" s="44">
        <f t="shared" ref="N186:N208" si="23">E186</f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45059</v>
      </c>
      <c r="D187" s="61">
        <v>1</v>
      </c>
      <c r="E187" s="140">
        <v>12</v>
      </c>
      <c r="F187" s="142">
        <f t="shared" si="18"/>
        <v>1</v>
      </c>
      <c r="G187" s="301" t="s">
        <v>238</v>
      </c>
      <c r="H187" s="302"/>
      <c r="I187" s="44">
        <f t="shared" si="19"/>
        <v>12</v>
      </c>
      <c r="J187" s="20">
        <f t="shared" si="20"/>
        <v>45059</v>
      </c>
      <c r="K187" s="44">
        <f t="shared" si="21"/>
        <v>16505.16</v>
      </c>
      <c r="L187" s="61" t="s">
        <v>16</v>
      </c>
      <c r="M187" s="46">
        <f t="shared" si="22"/>
        <v>1</v>
      </c>
      <c r="N187" s="44">
        <f t="shared" si="23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45059</v>
      </c>
      <c r="D188" s="61">
        <v>1</v>
      </c>
      <c r="E188" s="140">
        <v>12</v>
      </c>
      <c r="F188" s="142">
        <f t="shared" si="18"/>
        <v>1</v>
      </c>
      <c r="G188" s="301" t="s">
        <v>238</v>
      </c>
      <c r="H188" s="302"/>
      <c r="I188" s="44">
        <f t="shared" si="19"/>
        <v>12</v>
      </c>
      <c r="J188" s="20">
        <f t="shared" si="20"/>
        <v>45059</v>
      </c>
      <c r="K188" s="44">
        <f t="shared" si="21"/>
        <v>16505.16</v>
      </c>
      <c r="L188" s="61" t="s">
        <v>16</v>
      </c>
      <c r="M188" s="46">
        <f t="shared" si="22"/>
        <v>1</v>
      </c>
      <c r="N188" s="44">
        <f t="shared" si="23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45063</v>
      </c>
      <c r="D189" s="61">
        <v>1</v>
      </c>
      <c r="E189" s="140">
        <v>12</v>
      </c>
      <c r="F189" s="142">
        <f t="shared" si="18"/>
        <v>1</v>
      </c>
      <c r="G189" s="301" t="s">
        <v>238</v>
      </c>
      <c r="H189" s="302"/>
      <c r="I189" s="44">
        <f t="shared" si="19"/>
        <v>12</v>
      </c>
      <c r="J189" s="20">
        <f t="shared" si="20"/>
        <v>45063</v>
      </c>
      <c r="K189" s="44">
        <f t="shared" si="21"/>
        <v>16505.16</v>
      </c>
      <c r="L189" s="61" t="s">
        <v>16</v>
      </c>
      <c r="M189" s="46">
        <f t="shared" si="22"/>
        <v>1</v>
      </c>
      <c r="N189" s="44">
        <f t="shared" si="23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45063</v>
      </c>
      <c r="D190" s="61">
        <v>1</v>
      </c>
      <c r="E190" s="140">
        <v>12</v>
      </c>
      <c r="F190" s="142">
        <f t="shared" si="18"/>
        <v>1</v>
      </c>
      <c r="G190" s="301" t="s">
        <v>238</v>
      </c>
      <c r="H190" s="302"/>
      <c r="I190" s="44">
        <f t="shared" si="19"/>
        <v>12</v>
      </c>
      <c r="J190" s="20">
        <f t="shared" si="20"/>
        <v>45063</v>
      </c>
      <c r="K190" s="44">
        <f t="shared" si="21"/>
        <v>16505.16</v>
      </c>
      <c r="L190" s="61" t="s">
        <v>16</v>
      </c>
      <c r="M190" s="46">
        <f t="shared" si="22"/>
        <v>1</v>
      </c>
      <c r="N190" s="44">
        <f t="shared" si="23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45063</v>
      </c>
      <c r="D191" s="61">
        <v>1</v>
      </c>
      <c r="E191" s="140">
        <v>12</v>
      </c>
      <c r="F191" s="142">
        <f t="shared" si="18"/>
        <v>1</v>
      </c>
      <c r="G191" s="301" t="s">
        <v>238</v>
      </c>
      <c r="H191" s="302"/>
      <c r="I191" s="44">
        <f t="shared" si="19"/>
        <v>12</v>
      </c>
      <c r="J191" s="20">
        <f t="shared" si="20"/>
        <v>45063</v>
      </c>
      <c r="K191" s="44">
        <f t="shared" si="21"/>
        <v>16505.16</v>
      </c>
      <c r="L191" s="61" t="s">
        <v>16</v>
      </c>
      <c r="M191" s="46">
        <f t="shared" si="22"/>
        <v>1</v>
      </c>
      <c r="N191" s="44">
        <f t="shared" si="23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45064</v>
      </c>
      <c r="D192" s="61">
        <v>1</v>
      </c>
      <c r="E192" s="140">
        <v>12</v>
      </c>
      <c r="F192" s="142">
        <f t="shared" si="18"/>
        <v>1</v>
      </c>
      <c r="G192" s="301" t="s">
        <v>238</v>
      </c>
      <c r="H192" s="302"/>
      <c r="I192" s="44">
        <f t="shared" si="19"/>
        <v>12</v>
      </c>
      <c r="J192" s="20">
        <f t="shared" si="20"/>
        <v>45064</v>
      </c>
      <c r="K192" s="44">
        <f t="shared" si="21"/>
        <v>16505.16</v>
      </c>
      <c r="L192" s="61" t="s">
        <v>16</v>
      </c>
      <c r="M192" s="46">
        <f t="shared" si="22"/>
        <v>1</v>
      </c>
      <c r="N192" s="44">
        <f t="shared" si="23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45064</v>
      </c>
      <c r="D193" s="61">
        <v>1</v>
      </c>
      <c r="E193" s="140">
        <v>12</v>
      </c>
      <c r="F193" s="142">
        <f t="shared" si="18"/>
        <v>1</v>
      </c>
      <c r="G193" s="301" t="s">
        <v>238</v>
      </c>
      <c r="H193" s="302"/>
      <c r="I193" s="44">
        <f t="shared" si="19"/>
        <v>12</v>
      </c>
      <c r="J193" s="20">
        <f t="shared" si="20"/>
        <v>45064</v>
      </c>
      <c r="K193" s="44">
        <f t="shared" si="21"/>
        <v>16505.16</v>
      </c>
      <c r="L193" s="61" t="s">
        <v>16</v>
      </c>
      <c r="M193" s="46">
        <f t="shared" si="22"/>
        <v>1</v>
      </c>
      <c r="N193" s="44">
        <f t="shared" si="23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45064</v>
      </c>
      <c r="D194" s="61">
        <v>1</v>
      </c>
      <c r="E194" s="140">
        <v>12</v>
      </c>
      <c r="F194" s="142">
        <f t="shared" si="18"/>
        <v>1</v>
      </c>
      <c r="G194" s="301" t="s">
        <v>238</v>
      </c>
      <c r="H194" s="302"/>
      <c r="I194" s="44">
        <f t="shared" si="19"/>
        <v>12</v>
      </c>
      <c r="J194" s="20">
        <f t="shared" si="20"/>
        <v>45064</v>
      </c>
      <c r="K194" s="44">
        <f t="shared" si="21"/>
        <v>16505.16</v>
      </c>
      <c r="L194" s="61" t="s">
        <v>16</v>
      </c>
      <c r="M194" s="46">
        <f t="shared" si="22"/>
        <v>1</v>
      </c>
      <c r="N194" s="44">
        <f t="shared" si="23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45064</v>
      </c>
      <c r="D195" s="61">
        <v>1</v>
      </c>
      <c r="E195" s="140">
        <v>12</v>
      </c>
      <c r="F195" s="142">
        <f t="shared" si="18"/>
        <v>1</v>
      </c>
      <c r="G195" s="301" t="s">
        <v>238</v>
      </c>
      <c r="H195" s="302"/>
      <c r="I195" s="44">
        <f t="shared" si="19"/>
        <v>12</v>
      </c>
      <c r="J195" s="20">
        <f t="shared" si="20"/>
        <v>45064</v>
      </c>
      <c r="K195" s="44">
        <f t="shared" si="21"/>
        <v>16505.16</v>
      </c>
      <c r="L195" s="61" t="s">
        <v>16</v>
      </c>
      <c r="M195" s="46">
        <f t="shared" si="22"/>
        <v>1</v>
      </c>
      <c r="N195" s="44">
        <f t="shared" si="23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45064</v>
      </c>
      <c r="D196" s="61">
        <v>1</v>
      </c>
      <c r="E196" s="140">
        <v>12</v>
      </c>
      <c r="F196" s="142">
        <f t="shared" si="18"/>
        <v>1</v>
      </c>
      <c r="G196" s="301" t="s">
        <v>238</v>
      </c>
      <c r="H196" s="302"/>
      <c r="I196" s="44">
        <f t="shared" si="19"/>
        <v>12</v>
      </c>
      <c r="J196" s="20">
        <f t="shared" si="20"/>
        <v>45064</v>
      </c>
      <c r="K196" s="44">
        <f t="shared" si="21"/>
        <v>16505.16</v>
      </c>
      <c r="L196" s="61" t="s">
        <v>16</v>
      </c>
      <c r="M196" s="46">
        <f t="shared" si="22"/>
        <v>1</v>
      </c>
      <c r="N196" s="44">
        <f t="shared" si="23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45064</v>
      </c>
      <c r="D197" s="61">
        <v>1</v>
      </c>
      <c r="E197" s="140">
        <v>12</v>
      </c>
      <c r="F197" s="142">
        <f t="shared" si="18"/>
        <v>1</v>
      </c>
      <c r="G197" s="301" t="s">
        <v>238</v>
      </c>
      <c r="H197" s="302"/>
      <c r="I197" s="44">
        <f t="shared" si="19"/>
        <v>12</v>
      </c>
      <c r="J197" s="20">
        <f t="shared" si="20"/>
        <v>45064</v>
      </c>
      <c r="K197" s="44">
        <f t="shared" si="21"/>
        <v>16505.16</v>
      </c>
      <c r="L197" s="61" t="s">
        <v>16</v>
      </c>
      <c r="M197" s="46">
        <f t="shared" si="22"/>
        <v>1</v>
      </c>
      <c r="N197" s="44">
        <f t="shared" si="23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45065</v>
      </c>
      <c r="D198" s="61">
        <v>1</v>
      </c>
      <c r="E198" s="140">
        <v>12</v>
      </c>
      <c r="F198" s="142">
        <f t="shared" si="18"/>
        <v>1</v>
      </c>
      <c r="G198" s="301" t="s">
        <v>238</v>
      </c>
      <c r="H198" s="302"/>
      <c r="I198" s="44">
        <f t="shared" si="19"/>
        <v>12</v>
      </c>
      <c r="J198" s="20">
        <f t="shared" si="20"/>
        <v>45065</v>
      </c>
      <c r="K198" s="44">
        <f t="shared" si="21"/>
        <v>16505.16</v>
      </c>
      <c r="L198" s="61" t="s">
        <v>16</v>
      </c>
      <c r="M198" s="46">
        <f t="shared" si="22"/>
        <v>1</v>
      </c>
      <c r="N198" s="44">
        <f t="shared" si="23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45065</v>
      </c>
      <c r="D199" s="61">
        <v>1</v>
      </c>
      <c r="E199" s="140">
        <v>12</v>
      </c>
      <c r="F199" s="142">
        <f t="shared" si="18"/>
        <v>1</v>
      </c>
      <c r="G199" s="301" t="s">
        <v>238</v>
      </c>
      <c r="H199" s="302"/>
      <c r="I199" s="44">
        <f t="shared" si="19"/>
        <v>12</v>
      </c>
      <c r="J199" s="20">
        <f t="shared" si="20"/>
        <v>45065</v>
      </c>
      <c r="K199" s="44">
        <f t="shared" si="21"/>
        <v>16505.16</v>
      </c>
      <c r="L199" s="61" t="s">
        <v>16</v>
      </c>
      <c r="M199" s="46">
        <f t="shared" si="22"/>
        <v>1</v>
      </c>
      <c r="N199" s="44">
        <f t="shared" si="23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45066</v>
      </c>
      <c r="D200" s="61">
        <v>1</v>
      </c>
      <c r="E200" s="140">
        <v>12</v>
      </c>
      <c r="F200" s="142">
        <f t="shared" si="18"/>
        <v>1</v>
      </c>
      <c r="G200" s="301" t="s">
        <v>238</v>
      </c>
      <c r="H200" s="302"/>
      <c r="I200" s="44">
        <f t="shared" si="19"/>
        <v>12</v>
      </c>
      <c r="J200" s="20">
        <f t="shared" si="20"/>
        <v>45066</v>
      </c>
      <c r="K200" s="44">
        <f t="shared" si="21"/>
        <v>16505.16</v>
      </c>
      <c r="L200" s="61" t="s">
        <v>16</v>
      </c>
      <c r="M200" s="46">
        <f t="shared" si="22"/>
        <v>1</v>
      </c>
      <c r="N200" s="44">
        <f t="shared" si="23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45066</v>
      </c>
      <c r="D201" s="61">
        <v>1</v>
      </c>
      <c r="E201" s="140">
        <v>12</v>
      </c>
      <c r="F201" s="142">
        <f t="shared" si="18"/>
        <v>1</v>
      </c>
      <c r="G201" s="301" t="s">
        <v>238</v>
      </c>
      <c r="H201" s="302"/>
      <c r="I201" s="44">
        <f t="shared" si="19"/>
        <v>12</v>
      </c>
      <c r="J201" s="20">
        <f t="shared" si="20"/>
        <v>45066</v>
      </c>
      <c r="K201" s="44">
        <f t="shared" si="21"/>
        <v>16505.16</v>
      </c>
      <c r="L201" s="61" t="s">
        <v>16</v>
      </c>
      <c r="M201" s="46">
        <f t="shared" si="22"/>
        <v>1</v>
      </c>
      <c r="N201" s="44">
        <f t="shared" si="23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45067</v>
      </c>
      <c r="D202" s="61">
        <v>1</v>
      </c>
      <c r="E202" s="140">
        <v>12</v>
      </c>
      <c r="F202" s="142">
        <f t="shared" si="18"/>
        <v>1</v>
      </c>
      <c r="G202" s="301" t="s">
        <v>238</v>
      </c>
      <c r="H202" s="302"/>
      <c r="I202" s="44">
        <f t="shared" si="19"/>
        <v>12</v>
      </c>
      <c r="J202" s="20">
        <f t="shared" si="20"/>
        <v>45067</v>
      </c>
      <c r="K202" s="44">
        <f t="shared" si="21"/>
        <v>16505.16</v>
      </c>
      <c r="L202" s="61" t="s">
        <v>16</v>
      </c>
      <c r="M202" s="46">
        <f t="shared" si="22"/>
        <v>1</v>
      </c>
      <c r="N202" s="44">
        <f t="shared" si="23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45068</v>
      </c>
      <c r="D203" s="61">
        <v>1</v>
      </c>
      <c r="E203" s="140">
        <v>12</v>
      </c>
      <c r="F203" s="142">
        <f t="shared" si="18"/>
        <v>1</v>
      </c>
      <c r="G203" s="301" t="s">
        <v>238</v>
      </c>
      <c r="H203" s="302"/>
      <c r="I203" s="44">
        <f t="shared" si="19"/>
        <v>12</v>
      </c>
      <c r="J203" s="20">
        <f t="shared" si="20"/>
        <v>45068</v>
      </c>
      <c r="K203" s="44">
        <f t="shared" si="21"/>
        <v>16505.16</v>
      </c>
      <c r="L203" s="61" t="s">
        <v>16</v>
      </c>
      <c r="M203" s="46">
        <f t="shared" si="22"/>
        <v>1</v>
      </c>
      <c r="N203" s="44">
        <f t="shared" si="23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45068</v>
      </c>
      <c r="D204" s="61">
        <v>1</v>
      </c>
      <c r="E204" s="140">
        <v>12</v>
      </c>
      <c r="F204" s="142">
        <f t="shared" si="18"/>
        <v>1</v>
      </c>
      <c r="G204" s="301" t="s">
        <v>238</v>
      </c>
      <c r="H204" s="302"/>
      <c r="I204" s="44">
        <f t="shared" si="19"/>
        <v>12</v>
      </c>
      <c r="J204" s="20">
        <f t="shared" si="20"/>
        <v>45068</v>
      </c>
      <c r="K204" s="44">
        <f t="shared" si="21"/>
        <v>16505.16</v>
      </c>
      <c r="L204" s="61" t="s">
        <v>16</v>
      </c>
      <c r="M204" s="46">
        <f t="shared" si="22"/>
        <v>1</v>
      </c>
      <c r="N204" s="44">
        <f t="shared" si="23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45068</v>
      </c>
      <c r="D205" s="61">
        <v>1</v>
      </c>
      <c r="E205" s="140">
        <v>12</v>
      </c>
      <c r="F205" s="142">
        <f t="shared" si="18"/>
        <v>1</v>
      </c>
      <c r="G205" s="301" t="s">
        <v>238</v>
      </c>
      <c r="H205" s="302"/>
      <c r="I205" s="44">
        <f t="shared" si="19"/>
        <v>12</v>
      </c>
      <c r="J205" s="20">
        <f t="shared" si="20"/>
        <v>45068</v>
      </c>
      <c r="K205" s="44">
        <f t="shared" si="21"/>
        <v>16505.16</v>
      </c>
      <c r="L205" s="61" t="s">
        <v>16</v>
      </c>
      <c r="M205" s="46">
        <f t="shared" si="22"/>
        <v>1</v>
      </c>
      <c r="N205" s="44">
        <f t="shared" si="23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265</v>
      </c>
      <c r="C206" s="20">
        <v>45068</v>
      </c>
      <c r="D206" s="61">
        <v>1</v>
      </c>
      <c r="E206" s="140">
        <v>12</v>
      </c>
      <c r="F206" s="142">
        <f t="shared" si="18"/>
        <v>1</v>
      </c>
      <c r="G206" s="301" t="s">
        <v>238</v>
      </c>
      <c r="H206" s="302"/>
      <c r="I206" s="44">
        <f t="shared" si="19"/>
        <v>12</v>
      </c>
      <c r="J206" s="20">
        <f t="shared" si="20"/>
        <v>45068</v>
      </c>
      <c r="K206" s="44">
        <f t="shared" si="21"/>
        <v>16505.16</v>
      </c>
      <c r="L206" s="61" t="s">
        <v>16</v>
      </c>
      <c r="M206" s="46">
        <f t="shared" si="22"/>
        <v>1</v>
      </c>
      <c r="N206" s="44">
        <f t="shared" si="23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265</v>
      </c>
      <c r="C207" s="20">
        <v>45068</v>
      </c>
      <c r="D207" s="61">
        <v>1</v>
      </c>
      <c r="E207" s="140">
        <v>12</v>
      </c>
      <c r="F207" s="142">
        <f t="shared" si="18"/>
        <v>1</v>
      </c>
      <c r="G207" s="301" t="s">
        <v>238</v>
      </c>
      <c r="H207" s="302"/>
      <c r="I207" s="44">
        <f t="shared" si="19"/>
        <v>12</v>
      </c>
      <c r="J207" s="20">
        <f t="shared" si="20"/>
        <v>45068</v>
      </c>
      <c r="K207" s="44">
        <f t="shared" si="21"/>
        <v>16505.16</v>
      </c>
      <c r="L207" s="61" t="s">
        <v>16</v>
      </c>
      <c r="M207" s="46">
        <f t="shared" si="22"/>
        <v>1</v>
      </c>
      <c r="N207" s="44">
        <f t="shared" si="23"/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265</v>
      </c>
      <c r="C208" s="20">
        <v>45068</v>
      </c>
      <c r="D208" s="61">
        <v>1</v>
      </c>
      <c r="E208" s="140">
        <v>12</v>
      </c>
      <c r="F208" s="142">
        <f t="shared" si="18"/>
        <v>1</v>
      </c>
      <c r="G208" s="301" t="s">
        <v>238</v>
      </c>
      <c r="H208" s="302"/>
      <c r="I208" s="44">
        <f t="shared" si="19"/>
        <v>12</v>
      </c>
      <c r="J208" s="20">
        <f t="shared" si="20"/>
        <v>45068</v>
      </c>
      <c r="K208" s="44">
        <f t="shared" si="21"/>
        <v>16505.16</v>
      </c>
      <c r="L208" s="61" t="s">
        <v>16</v>
      </c>
      <c r="M208" s="46">
        <f t="shared" si="22"/>
        <v>1</v>
      </c>
      <c r="N208" s="44">
        <f t="shared" si="23"/>
        <v>12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45040</v>
      </c>
      <c r="D209" s="61">
        <v>1</v>
      </c>
      <c r="E209" s="140">
        <v>50</v>
      </c>
      <c r="F209" s="142">
        <f t="shared" si="15"/>
        <v>1</v>
      </c>
      <c r="G209" s="155" t="s">
        <v>315</v>
      </c>
      <c r="H209" s="20">
        <v>45050</v>
      </c>
      <c r="I209" s="44">
        <f t="shared" si="12"/>
        <v>50</v>
      </c>
      <c r="J209" s="20">
        <v>45054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18.75" customHeight="1" x14ac:dyDescent="0.25">
      <c r="A210" s="61">
        <v>205</v>
      </c>
      <c r="B210" s="15" t="s">
        <v>23</v>
      </c>
      <c r="C210" s="20">
        <v>45040</v>
      </c>
      <c r="D210" s="61">
        <v>1</v>
      </c>
      <c r="E210" s="140">
        <v>146</v>
      </c>
      <c r="F210" s="142">
        <f t="shared" si="15"/>
        <v>1</v>
      </c>
      <c r="G210" s="155" t="s">
        <v>316</v>
      </c>
      <c r="H210" s="20">
        <v>45050</v>
      </c>
      <c r="I210" s="44">
        <f t="shared" si="12"/>
        <v>146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146</v>
      </c>
      <c r="O210" s="46">
        <v>0</v>
      </c>
      <c r="P210" s="26"/>
    </row>
    <row r="211" spans="1:18" ht="20.25" customHeight="1" x14ac:dyDescent="0.25">
      <c r="A211" s="61">
        <v>206</v>
      </c>
      <c r="B211" s="15" t="s">
        <v>164</v>
      </c>
      <c r="C211" s="20">
        <v>45016</v>
      </c>
      <c r="D211" s="61">
        <v>1</v>
      </c>
      <c r="E211" s="140">
        <v>20</v>
      </c>
      <c r="F211" s="142">
        <f t="shared" si="15"/>
        <v>1</v>
      </c>
      <c r="G211" s="155" t="s">
        <v>317</v>
      </c>
      <c r="H211" s="20">
        <v>45050</v>
      </c>
      <c r="I211" s="44">
        <f t="shared" si="12"/>
        <v>20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20</v>
      </c>
      <c r="O211" s="46">
        <v>0</v>
      </c>
      <c r="P211" s="26"/>
    </row>
    <row r="212" spans="1:18" ht="20.25" customHeight="1" x14ac:dyDescent="0.25">
      <c r="A212" s="61">
        <v>207</v>
      </c>
      <c r="B212" s="15" t="s">
        <v>164</v>
      </c>
      <c r="C212" s="20">
        <v>45029</v>
      </c>
      <c r="D212" s="61">
        <v>1</v>
      </c>
      <c r="E212" s="140">
        <v>90</v>
      </c>
      <c r="F212" s="142">
        <f t="shared" si="15"/>
        <v>1</v>
      </c>
      <c r="G212" s="155" t="s">
        <v>318</v>
      </c>
      <c r="H212" s="20">
        <v>45050</v>
      </c>
      <c r="I212" s="44">
        <f t="shared" si="12"/>
        <v>90</v>
      </c>
      <c r="J212" s="19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90</v>
      </c>
      <c r="O212" s="46">
        <v>0</v>
      </c>
      <c r="P212" s="26"/>
    </row>
    <row r="213" spans="1:18" ht="20.25" customHeight="1" x14ac:dyDescent="0.25">
      <c r="A213" s="61">
        <v>208</v>
      </c>
      <c r="B213" s="15" t="s">
        <v>23</v>
      </c>
      <c r="C213" s="20">
        <v>45048</v>
      </c>
      <c r="D213" s="61">
        <v>1</v>
      </c>
      <c r="E213" s="140">
        <v>50</v>
      </c>
      <c r="F213" s="142">
        <f t="shared" si="15"/>
        <v>1</v>
      </c>
      <c r="G213" s="155" t="s">
        <v>319</v>
      </c>
      <c r="H213" s="20">
        <v>45051</v>
      </c>
      <c r="I213" s="44">
        <f t="shared" si="12"/>
        <v>50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50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23</v>
      </c>
      <c r="C214" s="20">
        <v>45048</v>
      </c>
      <c r="D214" s="61">
        <v>1</v>
      </c>
      <c r="E214" s="140">
        <v>450</v>
      </c>
      <c r="F214" s="142">
        <f t="shared" si="15"/>
        <v>1</v>
      </c>
      <c r="G214" s="155" t="s">
        <v>320</v>
      </c>
      <c r="H214" s="20">
        <v>45051</v>
      </c>
      <c r="I214" s="44">
        <f t="shared" ref="I214:I225" si="24">E214</f>
        <v>450</v>
      </c>
      <c r="J214" s="19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450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314</v>
      </c>
      <c r="C215" s="20">
        <v>45042</v>
      </c>
      <c r="D215" s="61">
        <v>1</v>
      </c>
      <c r="E215" s="140">
        <v>15</v>
      </c>
      <c r="F215" s="142">
        <f t="shared" si="15"/>
        <v>1</v>
      </c>
      <c r="G215" s="155" t="s">
        <v>321</v>
      </c>
      <c r="H215" s="20">
        <v>45051</v>
      </c>
      <c r="I215" s="44">
        <f t="shared" si="24"/>
        <v>15</v>
      </c>
      <c r="J215" s="20">
        <v>45051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15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45050</v>
      </c>
      <c r="D216" s="61">
        <v>1</v>
      </c>
      <c r="E216" s="140">
        <v>146</v>
      </c>
      <c r="F216" s="142">
        <f t="shared" si="15"/>
        <v>1</v>
      </c>
      <c r="G216" s="155" t="s">
        <v>322</v>
      </c>
      <c r="H216" s="20">
        <v>45058</v>
      </c>
      <c r="I216" s="44">
        <f t="shared" si="24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>
        <v>212</v>
      </c>
      <c r="B217" s="15" t="s">
        <v>23</v>
      </c>
      <c r="C217" s="20">
        <v>45050</v>
      </c>
      <c r="D217" s="61">
        <v>1</v>
      </c>
      <c r="E217" s="140">
        <v>50</v>
      </c>
      <c r="F217" s="142">
        <f t="shared" si="15"/>
        <v>1</v>
      </c>
      <c r="G217" s="155" t="s">
        <v>323</v>
      </c>
      <c r="H217" s="20">
        <v>45058</v>
      </c>
      <c r="I217" s="44">
        <f t="shared" si="24"/>
        <v>50</v>
      </c>
      <c r="J217" s="20">
        <v>45060</v>
      </c>
      <c r="K217" s="44">
        <v>16505.16</v>
      </c>
      <c r="L217" s="61" t="s">
        <v>144</v>
      </c>
      <c r="M217" s="46">
        <f t="shared" si="13"/>
        <v>1</v>
      </c>
      <c r="N217" s="44">
        <f t="shared" si="14"/>
        <v>50</v>
      </c>
      <c r="O217" s="46">
        <v>0</v>
      </c>
      <c r="P217" s="30"/>
    </row>
    <row r="218" spans="1:18" ht="20.25" customHeight="1" x14ac:dyDescent="0.25">
      <c r="A218" s="61">
        <v>213</v>
      </c>
      <c r="B218" s="15" t="s">
        <v>23</v>
      </c>
      <c r="C218" s="20">
        <v>45055</v>
      </c>
      <c r="D218" s="61">
        <v>1</v>
      </c>
      <c r="E218" s="140">
        <v>450</v>
      </c>
      <c r="F218" s="142">
        <f t="shared" si="15"/>
        <v>1</v>
      </c>
      <c r="G218" s="155" t="s">
        <v>324</v>
      </c>
      <c r="H218" s="20">
        <v>45063</v>
      </c>
      <c r="I218" s="44">
        <f t="shared" si="24"/>
        <v>450</v>
      </c>
      <c r="J218" s="19" t="s">
        <v>25</v>
      </c>
      <c r="K218" s="44">
        <v>16505.16</v>
      </c>
      <c r="L218" s="61" t="s">
        <v>144</v>
      </c>
      <c r="M218" s="46">
        <f t="shared" si="13"/>
        <v>1</v>
      </c>
      <c r="N218" s="44">
        <f t="shared" si="14"/>
        <v>450</v>
      </c>
      <c r="O218" s="46">
        <v>0</v>
      </c>
      <c r="P218" s="30"/>
    </row>
    <row r="219" spans="1:18" ht="20.25" customHeight="1" x14ac:dyDescent="0.25">
      <c r="A219" s="61">
        <v>214</v>
      </c>
      <c r="B219" s="15" t="s">
        <v>23</v>
      </c>
      <c r="C219" s="20">
        <v>45055</v>
      </c>
      <c r="D219" s="61">
        <v>1</v>
      </c>
      <c r="E219" s="140">
        <v>50</v>
      </c>
      <c r="F219" s="142">
        <f t="shared" si="15"/>
        <v>1</v>
      </c>
      <c r="G219" s="155" t="s">
        <v>325</v>
      </c>
      <c r="H219" s="20">
        <v>45063</v>
      </c>
      <c r="I219" s="44">
        <f t="shared" si="24"/>
        <v>50</v>
      </c>
      <c r="J219" s="19" t="s">
        <v>25</v>
      </c>
      <c r="K219" s="44">
        <v>16505.16</v>
      </c>
      <c r="L219" s="61" t="s">
        <v>144</v>
      </c>
      <c r="M219" s="46">
        <f t="shared" si="13"/>
        <v>1</v>
      </c>
      <c r="N219" s="44">
        <f t="shared" si="14"/>
        <v>50</v>
      </c>
      <c r="O219" s="46">
        <v>0</v>
      </c>
      <c r="P219" s="30"/>
    </row>
    <row r="220" spans="1:18" ht="20.25" customHeight="1" x14ac:dyDescent="0.25">
      <c r="A220" s="61">
        <v>215</v>
      </c>
      <c r="B220" s="15" t="s">
        <v>23</v>
      </c>
      <c r="C220" s="20">
        <v>45064</v>
      </c>
      <c r="D220" s="61">
        <v>1</v>
      </c>
      <c r="E220" s="140">
        <v>450</v>
      </c>
      <c r="F220" s="142">
        <f t="shared" si="15"/>
        <v>1</v>
      </c>
      <c r="G220" s="155" t="s">
        <v>326</v>
      </c>
      <c r="H220" s="20">
        <v>45069</v>
      </c>
      <c r="I220" s="44">
        <f t="shared" si="24"/>
        <v>450</v>
      </c>
      <c r="J220" s="19" t="s">
        <v>25</v>
      </c>
      <c r="K220" s="44">
        <v>16505.16</v>
      </c>
      <c r="L220" s="61" t="s">
        <v>144</v>
      </c>
      <c r="M220" s="46">
        <f t="shared" si="13"/>
        <v>1</v>
      </c>
      <c r="N220" s="44">
        <f t="shared" si="14"/>
        <v>450</v>
      </c>
      <c r="O220" s="46">
        <v>0</v>
      </c>
      <c r="P220" s="30"/>
      <c r="R220" s="156"/>
    </row>
    <row r="221" spans="1:18" ht="20.25" customHeight="1" x14ac:dyDescent="0.25">
      <c r="A221" s="61">
        <v>216</v>
      </c>
      <c r="B221" s="15" t="s">
        <v>23</v>
      </c>
      <c r="C221" s="20">
        <v>45064</v>
      </c>
      <c r="D221" s="61">
        <v>1</v>
      </c>
      <c r="E221" s="140">
        <v>50</v>
      </c>
      <c r="F221" s="142">
        <f t="shared" si="15"/>
        <v>1</v>
      </c>
      <c r="G221" s="155" t="s">
        <v>327</v>
      </c>
      <c r="H221" s="20">
        <v>45069</v>
      </c>
      <c r="I221" s="44">
        <f t="shared" si="24"/>
        <v>50</v>
      </c>
      <c r="J221" s="19" t="s">
        <v>25</v>
      </c>
      <c r="K221" s="44">
        <v>16505.16</v>
      </c>
      <c r="L221" s="61" t="s">
        <v>144</v>
      </c>
      <c r="M221" s="46">
        <f t="shared" ref="M221:M225" si="25">F221</f>
        <v>1</v>
      </c>
      <c r="N221" s="44">
        <f t="shared" si="14"/>
        <v>50</v>
      </c>
      <c r="O221" s="46">
        <v>0</v>
      </c>
      <c r="P221" s="30"/>
    </row>
    <row r="222" spans="1:18" ht="20.25" customHeight="1" x14ac:dyDescent="0.25">
      <c r="A222" s="61">
        <v>217</v>
      </c>
      <c r="B222" s="15" t="s">
        <v>27</v>
      </c>
      <c r="C222" s="20">
        <v>45070</v>
      </c>
      <c r="D222" s="61">
        <v>1</v>
      </c>
      <c r="E222" s="140">
        <v>10</v>
      </c>
      <c r="F222" s="142">
        <f t="shared" si="15"/>
        <v>1</v>
      </c>
      <c r="G222" s="155" t="s">
        <v>328</v>
      </c>
      <c r="H222" s="20">
        <v>45075</v>
      </c>
      <c r="I222" s="44">
        <f t="shared" si="24"/>
        <v>10</v>
      </c>
      <c r="J222" s="19" t="s">
        <v>25</v>
      </c>
      <c r="K222" s="44">
        <v>16505.16</v>
      </c>
      <c r="L222" s="61" t="s">
        <v>144</v>
      </c>
      <c r="M222" s="46">
        <f t="shared" si="25"/>
        <v>1</v>
      </c>
      <c r="N222" s="44">
        <f t="shared" si="14"/>
        <v>10</v>
      </c>
      <c r="O222" s="46">
        <v>0</v>
      </c>
      <c r="P222" s="30"/>
    </row>
    <row r="223" spans="1:18" ht="20.25" customHeight="1" x14ac:dyDescent="0.25">
      <c r="A223" s="61">
        <v>218</v>
      </c>
      <c r="B223" s="15" t="s">
        <v>23</v>
      </c>
      <c r="C223" s="20">
        <v>45061</v>
      </c>
      <c r="D223" s="61">
        <v>1</v>
      </c>
      <c r="E223" s="140">
        <v>50</v>
      </c>
      <c r="F223" s="142">
        <f t="shared" ref="F223:F225" si="26">D223</f>
        <v>1</v>
      </c>
      <c r="G223" s="155" t="s">
        <v>329</v>
      </c>
      <c r="H223" s="20">
        <v>45076</v>
      </c>
      <c r="I223" s="44">
        <f t="shared" si="24"/>
        <v>50</v>
      </c>
      <c r="J223" s="19" t="s">
        <v>25</v>
      </c>
      <c r="K223" s="44">
        <v>16505.16</v>
      </c>
      <c r="L223" s="61" t="s">
        <v>144</v>
      </c>
      <c r="M223" s="46">
        <f t="shared" si="25"/>
        <v>1</v>
      </c>
      <c r="N223" s="44">
        <f t="shared" ref="N223:N225" si="27">E223</f>
        <v>50</v>
      </c>
      <c r="O223" s="46">
        <v>0</v>
      </c>
      <c r="P223" s="30"/>
    </row>
    <row r="224" spans="1:18" ht="20.25" customHeight="1" x14ac:dyDescent="0.25">
      <c r="A224" s="61">
        <v>219</v>
      </c>
      <c r="B224" s="15" t="s">
        <v>23</v>
      </c>
      <c r="C224" s="20">
        <v>45061</v>
      </c>
      <c r="D224" s="61">
        <v>1</v>
      </c>
      <c r="E224" s="140">
        <v>146</v>
      </c>
      <c r="F224" s="142">
        <f t="shared" si="26"/>
        <v>1</v>
      </c>
      <c r="G224" s="155" t="s">
        <v>330</v>
      </c>
      <c r="H224" s="20">
        <v>45076</v>
      </c>
      <c r="I224" s="44">
        <f t="shared" si="24"/>
        <v>146</v>
      </c>
      <c r="J224" s="19" t="s">
        <v>25</v>
      </c>
      <c r="K224" s="44">
        <v>16505.16</v>
      </c>
      <c r="L224" s="61" t="s">
        <v>144</v>
      </c>
      <c r="M224" s="46">
        <f t="shared" si="25"/>
        <v>1</v>
      </c>
      <c r="N224" s="44">
        <f t="shared" si="27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27</v>
      </c>
      <c r="C225" s="20">
        <v>45070</v>
      </c>
      <c r="D225" s="61">
        <v>1</v>
      </c>
      <c r="E225" s="140">
        <v>10</v>
      </c>
      <c r="F225" s="142">
        <f t="shared" si="26"/>
        <v>1</v>
      </c>
      <c r="G225" s="155" t="s">
        <v>331</v>
      </c>
      <c r="H225" s="20">
        <v>45077</v>
      </c>
      <c r="I225" s="44">
        <f t="shared" si="24"/>
        <v>10</v>
      </c>
      <c r="J225" s="19" t="s">
        <v>25</v>
      </c>
      <c r="K225" s="44">
        <v>16505.16</v>
      </c>
      <c r="L225" s="61" t="s">
        <v>144</v>
      </c>
      <c r="M225" s="46">
        <f t="shared" si="25"/>
        <v>1</v>
      </c>
      <c r="N225" s="44">
        <f t="shared" si="27"/>
        <v>10</v>
      </c>
      <c r="O225" s="46">
        <v>0</v>
      </c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155"/>
      <c r="H226" s="20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101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19"/>
      <c r="K242" s="140"/>
      <c r="L242" s="61"/>
      <c r="M242" s="61"/>
      <c r="N242" s="140"/>
      <c r="O242" s="61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19"/>
      <c r="K243" s="140"/>
      <c r="L243" s="61"/>
      <c r="M243" s="61"/>
      <c r="N243" s="140"/>
      <c r="O243" s="61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19"/>
      <c r="K244" s="140"/>
      <c r="L244" s="61"/>
      <c r="M244" s="61"/>
      <c r="N244" s="140"/>
      <c r="O244" s="61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6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6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6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3"/>
      <c r="K250" s="140"/>
      <c r="L250" s="61"/>
      <c r="M250" s="61"/>
      <c r="N250" s="140"/>
      <c r="O250" s="61"/>
      <c r="P250" s="33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3"/>
      <c r="K251" s="140"/>
      <c r="L251" s="61"/>
      <c r="M251" s="61"/>
      <c r="N251" s="140"/>
      <c r="O251" s="61"/>
      <c r="P251" s="33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3"/>
      <c r="K252" s="140"/>
      <c r="L252" s="61"/>
      <c r="M252" s="61"/>
      <c r="N252" s="140"/>
      <c r="O252" s="61"/>
      <c r="P252" s="33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8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8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5"/>
      <c r="H263" s="38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5"/>
      <c r="H264" s="3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5"/>
      <c r="H265" s="3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92"/>
      <c r="H266" s="293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92"/>
      <c r="H267" s="293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92"/>
      <c r="H268" s="293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92"/>
      <c r="H269" s="293"/>
      <c r="I269" s="140"/>
      <c r="J269" s="28"/>
      <c r="K269" s="140"/>
      <c r="L269" s="61"/>
      <c r="M269" s="61"/>
      <c r="N269" s="140"/>
      <c r="O269" s="61"/>
      <c r="P269" s="10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92"/>
      <c r="H270" s="293"/>
      <c r="I270" s="140"/>
      <c r="J270" s="28"/>
      <c r="K270" s="140"/>
      <c r="L270" s="61"/>
      <c r="M270" s="61"/>
      <c r="N270" s="140"/>
      <c r="O270" s="61"/>
      <c r="P270" s="10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92"/>
      <c r="H271" s="293"/>
      <c r="I271" s="140"/>
      <c r="J271" s="28"/>
      <c r="K271" s="140"/>
      <c r="L271" s="61"/>
      <c r="M271" s="61"/>
      <c r="N271" s="140"/>
      <c r="O271" s="61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92"/>
      <c r="H272" s="293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92"/>
      <c r="H273" s="293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92"/>
      <c r="H274" s="293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92"/>
      <c r="H275" s="293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92"/>
      <c r="H276" s="293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92"/>
      <c r="H277" s="293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92"/>
      <c r="H278" s="293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92"/>
      <c r="H279" s="293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92"/>
      <c r="H280" s="293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92"/>
      <c r="H281" s="293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92"/>
      <c r="H282" s="293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92"/>
      <c r="H283" s="293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92"/>
      <c r="H284" s="293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92"/>
      <c r="H285" s="293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92"/>
      <c r="H286" s="293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92"/>
      <c r="H287" s="293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92"/>
      <c r="H288" s="293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92"/>
      <c r="H289" s="293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61"/>
      <c r="G290" s="292"/>
      <c r="H290" s="293"/>
      <c r="I290" s="140"/>
      <c r="J290" s="21"/>
      <c r="K290" s="140"/>
      <c r="L290" s="61"/>
      <c r="M290" s="61"/>
      <c r="N290" s="140"/>
      <c r="O290" s="61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61"/>
      <c r="G291" s="292"/>
      <c r="H291" s="293"/>
      <c r="I291" s="140"/>
      <c r="J291" s="21"/>
      <c r="K291" s="140"/>
      <c r="L291" s="61"/>
      <c r="M291" s="61"/>
      <c r="N291" s="140"/>
      <c r="O291" s="61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61"/>
      <c r="G292" s="292"/>
      <c r="H292" s="293"/>
      <c r="I292" s="140"/>
      <c r="J292" s="21"/>
      <c r="K292" s="140"/>
      <c r="L292" s="61"/>
      <c r="M292" s="61"/>
      <c r="N292" s="140"/>
      <c r="O292" s="61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92"/>
      <c r="H293" s="29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92"/>
      <c r="H294" s="29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92"/>
      <c r="H295" s="29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50"/>
      <c r="H297" s="15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50"/>
      <c r="H298" s="15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92"/>
      <c r="H299" s="29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92"/>
      <c r="H300" s="29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92"/>
      <c r="H301" s="29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50"/>
      <c r="H302" s="15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92"/>
      <c r="H303" s="293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50"/>
      <c r="H304" s="15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92"/>
      <c r="H305" s="29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92"/>
      <c r="H306" s="29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92"/>
      <c r="H307" s="29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34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34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34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3"/>
      <c r="F333" s="46"/>
      <c r="G333" s="18"/>
      <c r="H333" s="23"/>
      <c r="I333" s="44"/>
      <c r="J333" s="23"/>
      <c r="K333" s="44"/>
      <c r="L333" s="61"/>
      <c r="M333" s="46"/>
      <c r="N333" s="44"/>
      <c r="O333" s="46"/>
      <c r="P333" s="14"/>
    </row>
    <row r="334" spans="1:16" ht="20.25" customHeight="1" x14ac:dyDescent="0.25">
      <c r="A334" s="61"/>
      <c r="B334" s="17"/>
      <c r="C334" s="29"/>
      <c r="D334" s="61"/>
      <c r="E334" s="13"/>
      <c r="F334" s="46"/>
      <c r="G334" s="18"/>
      <c r="H334" s="23"/>
      <c r="I334" s="44"/>
      <c r="J334" s="23"/>
      <c r="K334" s="44"/>
      <c r="L334" s="61"/>
      <c r="M334" s="46"/>
      <c r="N334" s="44"/>
      <c r="O334" s="46"/>
      <c r="P334" s="14"/>
    </row>
    <row r="335" spans="1:16" ht="20.25" customHeight="1" x14ac:dyDescent="0.25">
      <c r="A335" s="61"/>
      <c r="B335" s="17"/>
      <c r="C335" s="29"/>
      <c r="D335" s="61"/>
      <c r="E335" s="13"/>
      <c r="F335" s="46"/>
      <c r="G335" s="18"/>
      <c r="H335" s="23"/>
      <c r="I335" s="44"/>
      <c r="J335" s="23"/>
      <c r="K335" s="44"/>
      <c r="L335" s="61"/>
      <c r="M335" s="46"/>
      <c r="N335" s="44"/>
      <c r="O335" s="46"/>
      <c r="P335" s="14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3"/>
      <c r="D346" s="61"/>
      <c r="E346" s="16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3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3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3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29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9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1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1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</sheetData>
  <autoFilter ref="A5:P132"/>
  <mergeCells count="247">
    <mergeCell ref="G199:H199"/>
    <mergeCell ref="G200:H200"/>
    <mergeCell ref="G201:H201"/>
    <mergeCell ref="G202:H202"/>
    <mergeCell ref="G305:H305"/>
    <mergeCell ref="G306:H306"/>
    <mergeCell ref="G307:H307"/>
    <mergeCell ref="G186:H186"/>
    <mergeCell ref="G187:H187"/>
    <mergeCell ref="G188:H188"/>
    <mergeCell ref="G189:H189"/>
    <mergeCell ref="G190:H190"/>
    <mergeCell ref="G191:H191"/>
    <mergeCell ref="G192:H192"/>
    <mergeCell ref="G295:H295"/>
    <mergeCell ref="G296:H296"/>
    <mergeCell ref="G299:H299"/>
    <mergeCell ref="G300:H300"/>
    <mergeCell ref="G301:H301"/>
    <mergeCell ref="G303:H303"/>
    <mergeCell ref="G289:H289"/>
    <mergeCell ref="G290:H290"/>
    <mergeCell ref="G291:H291"/>
    <mergeCell ref="G292:H292"/>
    <mergeCell ref="G293:H293"/>
    <mergeCell ref="G294:H294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271:H271"/>
    <mergeCell ref="G272:H272"/>
    <mergeCell ref="G273:H273"/>
    <mergeCell ref="G274:H274"/>
    <mergeCell ref="G275:H275"/>
    <mergeCell ref="G276:H276"/>
    <mergeCell ref="G185:H185"/>
    <mergeCell ref="G266:H266"/>
    <mergeCell ref="G267:H267"/>
    <mergeCell ref="G268:H268"/>
    <mergeCell ref="G269:H269"/>
    <mergeCell ref="G270:H270"/>
    <mergeCell ref="G193:H193"/>
    <mergeCell ref="G194:H194"/>
    <mergeCell ref="G195:H195"/>
    <mergeCell ref="G196:H196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6:H96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9"/>
  <sheetViews>
    <sheetView topLeftCell="A4" zoomScale="60" zoomScaleNormal="60" workbookViewId="0">
      <pane ySplit="1" topLeftCell="A185" activePane="bottomLeft" state="frozen"/>
      <selection activeCell="A4" sqref="A4"/>
      <selection pane="bottomLeft" activeCell="C206" sqref="C206:C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59"/>
      <c r="B2" s="161"/>
      <c r="C2" s="161"/>
      <c r="D2" s="1"/>
      <c r="E2" s="4"/>
      <c r="F2" s="47"/>
      <c r="G2" s="161"/>
      <c r="H2" s="2"/>
      <c r="I2" s="41"/>
      <c r="J2" s="1"/>
      <c r="K2" s="8"/>
      <c r="L2" s="161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61" t="s">
        <v>17</v>
      </c>
      <c r="D4" s="160" t="s">
        <v>6</v>
      </c>
      <c r="E4" s="5" t="s">
        <v>7</v>
      </c>
      <c r="F4" s="45" t="s">
        <v>6</v>
      </c>
      <c r="G4" s="160" t="s">
        <v>8</v>
      </c>
      <c r="H4" s="3" t="s">
        <v>18</v>
      </c>
      <c r="I4" s="42" t="s">
        <v>9</v>
      </c>
      <c r="J4" s="160" t="s">
        <v>10</v>
      </c>
      <c r="K4" s="45" t="s">
        <v>177</v>
      </c>
      <c r="L4" s="160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45072</v>
      </c>
      <c r="D6" s="61">
        <v>1</v>
      </c>
      <c r="E6" s="140">
        <v>7</v>
      </c>
      <c r="F6" s="46">
        <f>D6</f>
        <v>1</v>
      </c>
      <c r="G6" s="301" t="s">
        <v>236</v>
      </c>
      <c r="H6" s="302"/>
      <c r="I6" s="44">
        <f t="shared" ref="I6:I69" si="0">E6</f>
        <v>7</v>
      </c>
      <c r="J6" s="19">
        <f>C6</f>
        <v>45072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45073</v>
      </c>
      <c r="D7" s="61">
        <v>1</v>
      </c>
      <c r="E7" s="140">
        <v>7</v>
      </c>
      <c r="F7" s="46">
        <f t="shared" ref="F7:F70" si="3">D7</f>
        <v>1</v>
      </c>
      <c r="G7" s="301" t="s">
        <v>236</v>
      </c>
      <c r="H7" s="302"/>
      <c r="I7" s="44">
        <f t="shared" si="0"/>
        <v>7</v>
      </c>
      <c r="J7" s="19">
        <f t="shared" ref="J7:J70" si="4">C7</f>
        <v>45073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45073</v>
      </c>
      <c r="D8" s="61">
        <v>1</v>
      </c>
      <c r="E8" s="140">
        <v>7</v>
      </c>
      <c r="F8" s="46">
        <f t="shared" si="3"/>
        <v>1</v>
      </c>
      <c r="G8" s="301" t="s">
        <v>236</v>
      </c>
      <c r="H8" s="302"/>
      <c r="I8" s="44">
        <f t="shared" si="0"/>
        <v>7</v>
      </c>
      <c r="J8" s="19">
        <f t="shared" si="4"/>
        <v>45073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45073</v>
      </c>
      <c r="D9" s="61">
        <v>1</v>
      </c>
      <c r="E9" s="140">
        <v>7</v>
      </c>
      <c r="F9" s="46">
        <f t="shared" si="3"/>
        <v>1</v>
      </c>
      <c r="G9" s="301" t="s">
        <v>236</v>
      </c>
      <c r="H9" s="302"/>
      <c r="I9" s="44">
        <f t="shared" si="0"/>
        <v>7</v>
      </c>
      <c r="J9" s="19">
        <f t="shared" si="4"/>
        <v>45073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45074</v>
      </c>
      <c r="D10" s="61">
        <v>1</v>
      </c>
      <c r="E10" s="140">
        <v>7</v>
      </c>
      <c r="F10" s="46">
        <f t="shared" si="3"/>
        <v>1</v>
      </c>
      <c r="G10" s="301" t="s">
        <v>236</v>
      </c>
      <c r="H10" s="302"/>
      <c r="I10" s="44">
        <f t="shared" si="0"/>
        <v>7</v>
      </c>
      <c r="J10" s="19">
        <f t="shared" si="4"/>
        <v>45074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45074</v>
      </c>
      <c r="D11" s="61">
        <v>1</v>
      </c>
      <c r="E11" s="140">
        <v>7</v>
      </c>
      <c r="F11" s="46">
        <f t="shared" si="3"/>
        <v>1</v>
      </c>
      <c r="G11" s="301" t="s">
        <v>236</v>
      </c>
      <c r="H11" s="302"/>
      <c r="I11" s="44">
        <f t="shared" si="0"/>
        <v>7</v>
      </c>
      <c r="J11" s="19">
        <f t="shared" si="4"/>
        <v>45074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45076</v>
      </c>
      <c r="D12" s="61">
        <v>1</v>
      </c>
      <c r="E12" s="140">
        <v>7</v>
      </c>
      <c r="F12" s="46">
        <f t="shared" si="3"/>
        <v>1</v>
      </c>
      <c r="G12" s="301" t="s">
        <v>236</v>
      </c>
      <c r="H12" s="302"/>
      <c r="I12" s="44">
        <f t="shared" si="0"/>
        <v>7</v>
      </c>
      <c r="J12" s="19">
        <f t="shared" si="4"/>
        <v>45076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45077</v>
      </c>
      <c r="D13" s="61">
        <v>1</v>
      </c>
      <c r="E13" s="140">
        <v>7</v>
      </c>
      <c r="F13" s="46">
        <f t="shared" si="3"/>
        <v>1</v>
      </c>
      <c r="G13" s="301" t="s">
        <v>236</v>
      </c>
      <c r="H13" s="302"/>
      <c r="I13" s="44">
        <f t="shared" si="0"/>
        <v>7</v>
      </c>
      <c r="J13" s="19">
        <f t="shared" si="4"/>
        <v>45077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45077</v>
      </c>
      <c r="D14" s="61">
        <v>1</v>
      </c>
      <c r="E14" s="140">
        <v>7</v>
      </c>
      <c r="F14" s="46">
        <f t="shared" si="3"/>
        <v>1</v>
      </c>
      <c r="G14" s="301" t="s">
        <v>236</v>
      </c>
      <c r="H14" s="302"/>
      <c r="I14" s="44">
        <f t="shared" si="0"/>
        <v>7</v>
      </c>
      <c r="J14" s="19">
        <f t="shared" si="4"/>
        <v>45077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45078</v>
      </c>
      <c r="D15" s="61">
        <v>1</v>
      </c>
      <c r="E15" s="140">
        <v>7</v>
      </c>
      <c r="F15" s="46">
        <f t="shared" si="3"/>
        <v>1</v>
      </c>
      <c r="G15" s="301" t="s">
        <v>236</v>
      </c>
      <c r="H15" s="302"/>
      <c r="I15" s="44">
        <f t="shared" si="0"/>
        <v>7</v>
      </c>
      <c r="J15" s="19">
        <f t="shared" si="4"/>
        <v>45078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45078</v>
      </c>
      <c r="D16" s="61">
        <v>1</v>
      </c>
      <c r="E16" s="140">
        <v>7</v>
      </c>
      <c r="F16" s="46">
        <f t="shared" si="3"/>
        <v>1</v>
      </c>
      <c r="G16" s="301" t="s">
        <v>236</v>
      </c>
      <c r="H16" s="302"/>
      <c r="I16" s="44">
        <f t="shared" si="0"/>
        <v>7</v>
      </c>
      <c r="J16" s="19">
        <f t="shared" si="4"/>
        <v>45078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45079</v>
      </c>
      <c r="D17" s="61">
        <v>1</v>
      </c>
      <c r="E17" s="140">
        <v>7</v>
      </c>
      <c r="F17" s="46">
        <f t="shared" si="3"/>
        <v>1</v>
      </c>
      <c r="G17" s="301" t="s">
        <v>236</v>
      </c>
      <c r="H17" s="302"/>
      <c r="I17" s="44">
        <f t="shared" si="0"/>
        <v>7</v>
      </c>
      <c r="J17" s="19">
        <f t="shared" si="4"/>
        <v>45079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45081</v>
      </c>
      <c r="D18" s="61">
        <v>1</v>
      </c>
      <c r="E18" s="140">
        <v>7</v>
      </c>
      <c r="F18" s="46">
        <f t="shared" si="3"/>
        <v>1</v>
      </c>
      <c r="G18" s="301" t="s">
        <v>236</v>
      </c>
      <c r="H18" s="302"/>
      <c r="I18" s="44">
        <f t="shared" si="0"/>
        <v>7</v>
      </c>
      <c r="J18" s="19">
        <f t="shared" si="4"/>
        <v>45081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45082</v>
      </c>
      <c r="D19" s="61">
        <v>1</v>
      </c>
      <c r="E19" s="140">
        <v>7</v>
      </c>
      <c r="F19" s="46">
        <f t="shared" si="3"/>
        <v>1</v>
      </c>
      <c r="G19" s="301" t="s">
        <v>236</v>
      </c>
      <c r="H19" s="302"/>
      <c r="I19" s="44">
        <f t="shared" si="0"/>
        <v>7</v>
      </c>
      <c r="J19" s="19">
        <f t="shared" si="4"/>
        <v>45082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45082</v>
      </c>
      <c r="D20" s="61">
        <v>1</v>
      </c>
      <c r="E20" s="140">
        <v>7</v>
      </c>
      <c r="F20" s="46">
        <f t="shared" si="3"/>
        <v>1</v>
      </c>
      <c r="G20" s="301" t="s">
        <v>236</v>
      </c>
      <c r="H20" s="302"/>
      <c r="I20" s="44">
        <f t="shared" si="0"/>
        <v>7</v>
      </c>
      <c r="J20" s="19">
        <f t="shared" si="4"/>
        <v>45082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45083</v>
      </c>
      <c r="D21" s="61">
        <v>1</v>
      </c>
      <c r="E21" s="140">
        <v>7</v>
      </c>
      <c r="F21" s="46">
        <f t="shared" si="3"/>
        <v>1</v>
      </c>
      <c r="G21" s="301" t="s">
        <v>236</v>
      </c>
      <c r="H21" s="302"/>
      <c r="I21" s="44">
        <f t="shared" si="0"/>
        <v>7</v>
      </c>
      <c r="J21" s="19">
        <f t="shared" si="4"/>
        <v>45083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45083</v>
      </c>
      <c r="D22" s="61">
        <v>1</v>
      </c>
      <c r="E22" s="140">
        <v>7</v>
      </c>
      <c r="F22" s="46">
        <f t="shared" si="3"/>
        <v>1</v>
      </c>
      <c r="G22" s="301" t="s">
        <v>236</v>
      </c>
      <c r="H22" s="302"/>
      <c r="I22" s="44">
        <f t="shared" si="0"/>
        <v>7</v>
      </c>
      <c r="J22" s="19">
        <f t="shared" si="4"/>
        <v>45083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45084</v>
      </c>
      <c r="D23" s="61">
        <v>1</v>
      </c>
      <c r="E23" s="140">
        <v>7</v>
      </c>
      <c r="F23" s="46">
        <f t="shared" si="3"/>
        <v>1</v>
      </c>
      <c r="G23" s="301" t="s">
        <v>236</v>
      </c>
      <c r="H23" s="302"/>
      <c r="I23" s="44">
        <f t="shared" si="0"/>
        <v>7</v>
      </c>
      <c r="J23" s="19">
        <f t="shared" si="4"/>
        <v>45084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45084</v>
      </c>
      <c r="D24" s="61">
        <v>1</v>
      </c>
      <c r="E24" s="140">
        <v>7</v>
      </c>
      <c r="F24" s="46">
        <f t="shared" si="3"/>
        <v>1</v>
      </c>
      <c r="G24" s="301" t="s">
        <v>236</v>
      </c>
      <c r="H24" s="302"/>
      <c r="I24" s="44">
        <f t="shared" si="0"/>
        <v>7</v>
      </c>
      <c r="J24" s="19">
        <f t="shared" si="4"/>
        <v>45084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45086</v>
      </c>
      <c r="D25" s="61">
        <v>1</v>
      </c>
      <c r="E25" s="140">
        <v>7</v>
      </c>
      <c r="F25" s="46">
        <f t="shared" si="3"/>
        <v>1</v>
      </c>
      <c r="G25" s="301" t="s">
        <v>236</v>
      </c>
      <c r="H25" s="302"/>
      <c r="I25" s="44">
        <f t="shared" si="0"/>
        <v>7</v>
      </c>
      <c r="J25" s="19">
        <f t="shared" si="4"/>
        <v>45086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45087</v>
      </c>
      <c r="D26" s="61">
        <v>1</v>
      </c>
      <c r="E26" s="140">
        <v>7</v>
      </c>
      <c r="F26" s="46">
        <f t="shared" si="3"/>
        <v>1</v>
      </c>
      <c r="G26" s="301" t="s">
        <v>236</v>
      </c>
      <c r="H26" s="302"/>
      <c r="I26" s="44">
        <f t="shared" si="0"/>
        <v>7</v>
      </c>
      <c r="J26" s="19">
        <f t="shared" si="4"/>
        <v>45087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45087</v>
      </c>
      <c r="D27" s="61">
        <v>1</v>
      </c>
      <c r="E27" s="140">
        <v>7</v>
      </c>
      <c r="F27" s="46">
        <f t="shared" si="3"/>
        <v>1</v>
      </c>
      <c r="G27" s="301" t="s">
        <v>236</v>
      </c>
      <c r="H27" s="302"/>
      <c r="I27" s="44">
        <f t="shared" si="0"/>
        <v>7</v>
      </c>
      <c r="J27" s="19">
        <f t="shared" si="4"/>
        <v>45087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45088</v>
      </c>
      <c r="D28" s="61">
        <v>1</v>
      </c>
      <c r="E28" s="140">
        <v>7</v>
      </c>
      <c r="F28" s="46">
        <f t="shared" si="3"/>
        <v>1</v>
      </c>
      <c r="G28" s="301" t="s">
        <v>236</v>
      </c>
      <c r="H28" s="302"/>
      <c r="I28" s="44">
        <f t="shared" si="0"/>
        <v>7</v>
      </c>
      <c r="J28" s="19">
        <f t="shared" si="4"/>
        <v>45088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45088</v>
      </c>
      <c r="D29" s="61">
        <v>1</v>
      </c>
      <c r="E29" s="140">
        <v>7</v>
      </c>
      <c r="F29" s="46">
        <f t="shared" si="3"/>
        <v>1</v>
      </c>
      <c r="G29" s="301" t="s">
        <v>236</v>
      </c>
      <c r="H29" s="302"/>
      <c r="I29" s="44">
        <f t="shared" si="0"/>
        <v>7</v>
      </c>
      <c r="J29" s="19">
        <f t="shared" si="4"/>
        <v>45088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45089</v>
      </c>
      <c r="D30" s="61">
        <v>1</v>
      </c>
      <c r="E30" s="140">
        <v>7</v>
      </c>
      <c r="F30" s="46">
        <f t="shared" si="3"/>
        <v>1</v>
      </c>
      <c r="G30" s="301" t="s">
        <v>236</v>
      </c>
      <c r="H30" s="302"/>
      <c r="I30" s="44">
        <f t="shared" si="0"/>
        <v>7</v>
      </c>
      <c r="J30" s="19">
        <f t="shared" si="4"/>
        <v>45089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45089</v>
      </c>
      <c r="D31" s="61">
        <v>1</v>
      </c>
      <c r="E31" s="140">
        <v>7</v>
      </c>
      <c r="F31" s="46">
        <f t="shared" si="3"/>
        <v>1</v>
      </c>
      <c r="G31" s="301" t="s">
        <v>236</v>
      </c>
      <c r="H31" s="302"/>
      <c r="I31" s="44">
        <f t="shared" si="0"/>
        <v>7</v>
      </c>
      <c r="J31" s="19">
        <f t="shared" si="4"/>
        <v>45089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45090</v>
      </c>
      <c r="D32" s="61">
        <v>1</v>
      </c>
      <c r="E32" s="140">
        <v>7</v>
      </c>
      <c r="F32" s="46">
        <f t="shared" si="3"/>
        <v>1</v>
      </c>
      <c r="G32" s="301" t="s">
        <v>236</v>
      </c>
      <c r="H32" s="302"/>
      <c r="I32" s="44">
        <f t="shared" si="0"/>
        <v>7</v>
      </c>
      <c r="J32" s="19">
        <f t="shared" si="4"/>
        <v>45090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45091</v>
      </c>
      <c r="D33" s="61">
        <v>1</v>
      </c>
      <c r="E33" s="140">
        <v>7</v>
      </c>
      <c r="F33" s="46">
        <f t="shared" si="3"/>
        <v>1</v>
      </c>
      <c r="G33" s="301" t="s">
        <v>236</v>
      </c>
      <c r="H33" s="302"/>
      <c r="I33" s="44">
        <f t="shared" si="0"/>
        <v>7</v>
      </c>
      <c r="J33" s="19">
        <f t="shared" si="4"/>
        <v>45091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45091</v>
      </c>
      <c r="D34" s="61">
        <v>1</v>
      </c>
      <c r="E34" s="140">
        <v>7</v>
      </c>
      <c r="F34" s="46">
        <f t="shared" si="3"/>
        <v>1</v>
      </c>
      <c r="G34" s="301" t="s">
        <v>236</v>
      </c>
      <c r="H34" s="302"/>
      <c r="I34" s="44">
        <f t="shared" si="0"/>
        <v>7</v>
      </c>
      <c r="J34" s="19">
        <f t="shared" si="4"/>
        <v>45091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45093</v>
      </c>
      <c r="D35" s="61">
        <v>1</v>
      </c>
      <c r="E35" s="140">
        <v>7</v>
      </c>
      <c r="F35" s="46">
        <f t="shared" si="3"/>
        <v>1</v>
      </c>
      <c r="G35" s="301" t="s">
        <v>236</v>
      </c>
      <c r="H35" s="302"/>
      <c r="I35" s="44">
        <f t="shared" si="0"/>
        <v>7</v>
      </c>
      <c r="J35" s="19">
        <f t="shared" si="4"/>
        <v>45093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45093</v>
      </c>
      <c r="D36" s="61">
        <v>1</v>
      </c>
      <c r="E36" s="140">
        <v>7</v>
      </c>
      <c r="F36" s="46">
        <f t="shared" si="3"/>
        <v>1</v>
      </c>
      <c r="G36" s="301" t="s">
        <v>236</v>
      </c>
      <c r="H36" s="302"/>
      <c r="I36" s="44">
        <f t="shared" si="0"/>
        <v>7</v>
      </c>
      <c r="J36" s="19">
        <f t="shared" si="4"/>
        <v>45093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45094</v>
      </c>
      <c r="D37" s="61">
        <v>1</v>
      </c>
      <c r="E37" s="140">
        <v>7</v>
      </c>
      <c r="F37" s="46">
        <f t="shared" si="3"/>
        <v>1</v>
      </c>
      <c r="G37" s="301" t="s">
        <v>236</v>
      </c>
      <c r="H37" s="302"/>
      <c r="I37" s="44">
        <f t="shared" si="0"/>
        <v>7</v>
      </c>
      <c r="J37" s="19">
        <f t="shared" si="4"/>
        <v>45094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45094</v>
      </c>
      <c r="D38" s="162">
        <v>1</v>
      </c>
      <c r="E38" s="140">
        <v>7</v>
      </c>
      <c r="F38" s="50">
        <f t="shared" si="3"/>
        <v>1</v>
      </c>
      <c r="G38" s="301" t="s">
        <v>236</v>
      </c>
      <c r="H38" s="302"/>
      <c r="I38" s="44">
        <f t="shared" si="0"/>
        <v>7</v>
      </c>
      <c r="J38" s="19">
        <f t="shared" si="4"/>
        <v>45094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45094</v>
      </c>
      <c r="D39" s="61">
        <v>1</v>
      </c>
      <c r="E39" s="140">
        <v>7</v>
      </c>
      <c r="F39" s="46">
        <f t="shared" si="3"/>
        <v>1</v>
      </c>
      <c r="G39" s="301" t="s">
        <v>236</v>
      </c>
      <c r="H39" s="302"/>
      <c r="I39" s="44">
        <f t="shared" si="0"/>
        <v>7</v>
      </c>
      <c r="J39" s="19">
        <f t="shared" si="4"/>
        <v>45094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45094</v>
      </c>
      <c r="D40" s="61">
        <v>1</v>
      </c>
      <c r="E40" s="140">
        <v>7</v>
      </c>
      <c r="F40" s="46">
        <f t="shared" si="3"/>
        <v>1</v>
      </c>
      <c r="G40" s="301" t="s">
        <v>236</v>
      </c>
      <c r="H40" s="302"/>
      <c r="I40" s="44">
        <f t="shared" si="0"/>
        <v>7</v>
      </c>
      <c r="J40" s="19">
        <f t="shared" si="4"/>
        <v>45094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45097</v>
      </c>
      <c r="D41" s="61">
        <v>1</v>
      </c>
      <c r="E41" s="140">
        <v>7</v>
      </c>
      <c r="F41" s="46">
        <f t="shared" si="3"/>
        <v>1</v>
      </c>
      <c r="G41" s="301" t="s">
        <v>236</v>
      </c>
      <c r="H41" s="302"/>
      <c r="I41" s="44">
        <f t="shared" si="0"/>
        <v>7</v>
      </c>
      <c r="J41" s="19">
        <f t="shared" si="4"/>
        <v>45097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45098</v>
      </c>
      <c r="D42" s="61">
        <v>1</v>
      </c>
      <c r="E42" s="140">
        <v>7</v>
      </c>
      <c r="F42" s="46">
        <f t="shared" si="3"/>
        <v>1</v>
      </c>
      <c r="G42" s="301" t="s">
        <v>236</v>
      </c>
      <c r="H42" s="302"/>
      <c r="I42" s="44">
        <f t="shared" si="0"/>
        <v>7</v>
      </c>
      <c r="J42" s="19">
        <f t="shared" si="4"/>
        <v>45098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45099</v>
      </c>
      <c r="D43" s="61">
        <v>1</v>
      </c>
      <c r="E43" s="140">
        <v>7</v>
      </c>
      <c r="F43" s="46">
        <f t="shared" si="3"/>
        <v>1</v>
      </c>
      <c r="G43" s="301" t="s">
        <v>236</v>
      </c>
      <c r="H43" s="302"/>
      <c r="I43" s="44">
        <f t="shared" si="0"/>
        <v>7</v>
      </c>
      <c r="J43" s="19">
        <f t="shared" si="4"/>
        <v>45099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45100</v>
      </c>
      <c r="D44" s="61">
        <v>1</v>
      </c>
      <c r="E44" s="140">
        <v>7</v>
      </c>
      <c r="F44" s="46">
        <f t="shared" si="3"/>
        <v>1</v>
      </c>
      <c r="G44" s="301" t="s">
        <v>236</v>
      </c>
      <c r="H44" s="302"/>
      <c r="I44" s="44">
        <f t="shared" si="0"/>
        <v>7</v>
      </c>
      <c r="J44" s="19">
        <f t="shared" si="4"/>
        <v>45100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45100</v>
      </c>
      <c r="D45" s="61">
        <v>1</v>
      </c>
      <c r="E45" s="140">
        <v>7</v>
      </c>
      <c r="F45" s="46">
        <f t="shared" si="3"/>
        <v>1</v>
      </c>
      <c r="G45" s="301" t="s">
        <v>236</v>
      </c>
      <c r="H45" s="302"/>
      <c r="I45" s="44">
        <f t="shared" si="0"/>
        <v>7</v>
      </c>
      <c r="J45" s="19">
        <f t="shared" si="4"/>
        <v>45100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45101</v>
      </c>
      <c r="D46" s="61">
        <v>1</v>
      </c>
      <c r="E46" s="140">
        <v>7</v>
      </c>
      <c r="F46" s="46">
        <f t="shared" si="3"/>
        <v>1</v>
      </c>
      <c r="G46" s="301" t="s">
        <v>236</v>
      </c>
      <c r="H46" s="302"/>
      <c r="I46" s="44">
        <f t="shared" si="0"/>
        <v>7</v>
      </c>
      <c r="J46" s="19">
        <f t="shared" si="4"/>
        <v>45101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45102</v>
      </c>
      <c r="D47" s="61">
        <v>1</v>
      </c>
      <c r="E47" s="140">
        <v>7</v>
      </c>
      <c r="F47" s="46">
        <f t="shared" si="3"/>
        <v>1</v>
      </c>
      <c r="G47" s="301" t="s">
        <v>236</v>
      </c>
      <c r="H47" s="302"/>
      <c r="I47" s="44">
        <f t="shared" si="0"/>
        <v>7</v>
      </c>
      <c r="J47" s="19">
        <f t="shared" si="4"/>
        <v>45102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45102</v>
      </c>
      <c r="D48" s="61">
        <v>1</v>
      </c>
      <c r="E48" s="140">
        <v>7</v>
      </c>
      <c r="F48" s="46">
        <f t="shared" si="3"/>
        <v>1</v>
      </c>
      <c r="G48" s="301" t="s">
        <v>236</v>
      </c>
      <c r="H48" s="302"/>
      <c r="I48" s="44">
        <f t="shared" si="0"/>
        <v>7</v>
      </c>
      <c r="J48" s="19">
        <f t="shared" si="4"/>
        <v>45102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45102</v>
      </c>
      <c r="D49" s="61">
        <v>1</v>
      </c>
      <c r="E49" s="140">
        <v>7</v>
      </c>
      <c r="F49" s="46">
        <f t="shared" si="3"/>
        <v>1</v>
      </c>
      <c r="G49" s="301" t="s">
        <v>236</v>
      </c>
      <c r="H49" s="302"/>
      <c r="I49" s="44">
        <f t="shared" si="0"/>
        <v>7</v>
      </c>
      <c r="J49" s="19">
        <f t="shared" si="4"/>
        <v>45102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45072</v>
      </c>
      <c r="D50" s="61">
        <v>1</v>
      </c>
      <c r="E50" s="140">
        <v>7</v>
      </c>
      <c r="F50" s="46">
        <f t="shared" si="3"/>
        <v>1</v>
      </c>
      <c r="G50" s="301" t="s">
        <v>236</v>
      </c>
      <c r="H50" s="302"/>
      <c r="I50" s="44">
        <f t="shared" si="0"/>
        <v>7</v>
      </c>
      <c r="J50" s="19">
        <f t="shared" si="4"/>
        <v>45072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45073</v>
      </c>
      <c r="D51" s="61">
        <v>1</v>
      </c>
      <c r="E51" s="140">
        <v>7</v>
      </c>
      <c r="F51" s="142">
        <f t="shared" si="3"/>
        <v>1</v>
      </c>
      <c r="G51" s="301" t="s">
        <v>236</v>
      </c>
      <c r="H51" s="302"/>
      <c r="I51" s="44">
        <f t="shared" si="0"/>
        <v>7</v>
      </c>
      <c r="J51" s="19">
        <f t="shared" si="4"/>
        <v>45073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45072</v>
      </c>
      <c r="D52" s="61">
        <v>1</v>
      </c>
      <c r="E52" s="140">
        <v>7</v>
      </c>
      <c r="F52" s="142">
        <f t="shared" si="3"/>
        <v>1</v>
      </c>
      <c r="G52" s="301" t="s">
        <v>236</v>
      </c>
      <c r="H52" s="302"/>
      <c r="I52" s="44">
        <f t="shared" si="0"/>
        <v>7</v>
      </c>
      <c r="J52" s="19">
        <f t="shared" si="4"/>
        <v>45072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45079</v>
      </c>
      <c r="D53" s="61">
        <v>1</v>
      </c>
      <c r="E53" s="140">
        <v>7</v>
      </c>
      <c r="F53" s="142">
        <f t="shared" si="3"/>
        <v>1</v>
      </c>
      <c r="G53" s="301" t="s">
        <v>236</v>
      </c>
      <c r="H53" s="302"/>
      <c r="I53" s="44">
        <f t="shared" si="0"/>
        <v>7</v>
      </c>
      <c r="J53" s="19">
        <f t="shared" si="4"/>
        <v>45079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45074</v>
      </c>
      <c r="D54" s="61">
        <v>1</v>
      </c>
      <c r="E54" s="140">
        <v>7</v>
      </c>
      <c r="F54" s="142">
        <f t="shared" si="3"/>
        <v>1</v>
      </c>
      <c r="G54" s="301" t="s">
        <v>236</v>
      </c>
      <c r="H54" s="302"/>
      <c r="I54" s="44">
        <f t="shared" si="0"/>
        <v>7</v>
      </c>
      <c r="J54" s="19">
        <f t="shared" si="4"/>
        <v>45074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45074</v>
      </c>
      <c r="D55" s="61">
        <v>1</v>
      </c>
      <c r="E55" s="140">
        <v>7</v>
      </c>
      <c r="F55" s="142">
        <f t="shared" si="3"/>
        <v>1</v>
      </c>
      <c r="G55" s="301" t="s">
        <v>236</v>
      </c>
      <c r="H55" s="302"/>
      <c r="I55" s="44">
        <f t="shared" si="0"/>
        <v>7</v>
      </c>
      <c r="J55" s="19">
        <f t="shared" si="4"/>
        <v>45074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45075</v>
      </c>
      <c r="D56" s="61">
        <v>1</v>
      </c>
      <c r="E56" s="140">
        <v>7</v>
      </c>
      <c r="F56" s="142">
        <f t="shared" si="3"/>
        <v>1</v>
      </c>
      <c r="G56" s="301" t="s">
        <v>236</v>
      </c>
      <c r="H56" s="302"/>
      <c r="I56" s="44">
        <f t="shared" si="0"/>
        <v>7</v>
      </c>
      <c r="J56" s="19">
        <f t="shared" si="4"/>
        <v>45075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45076</v>
      </c>
      <c r="D57" s="61">
        <v>1</v>
      </c>
      <c r="E57" s="140">
        <v>7</v>
      </c>
      <c r="F57" s="142">
        <f t="shared" si="3"/>
        <v>1</v>
      </c>
      <c r="G57" s="301" t="s">
        <v>236</v>
      </c>
      <c r="H57" s="302"/>
      <c r="I57" s="44">
        <f t="shared" si="0"/>
        <v>7</v>
      </c>
      <c r="J57" s="19">
        <f t="shared" si="4"/>
        <v>45076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45076</v>
      </c>
      <c r="D58" s="61">
        <v>1</v>
      </c>
      <c r="E58" s="140">
        <v>7</v>
      </c>
      <c r="F58" s="142">
        <f t="shared" si="3"/>
        <v>1</v>
      </c>
      <c r="G58" s="301" t="s">
        <v>236</v>
      </c>
      <c r="H58" s="302"/>
      <c r="I58" s="44">
        <f t="shared" si="0"/>
        <v>7</v>
      </c>
      <c r="J58" s="19">
        <f t="shared" si="4"/>
        <v>45076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45077</v>
      </c>
      <c r="D59" s="61">
        <v>1</v>
      </c>
      <c r="E59" s="140">
        <v>7</v>
      </c>
      <c r="F59" s="142">
        <f t="shared" si="3"/>
        <v>1</v>
      </c>
      <c r="G59" s="301" t="s">
        <v>236</v>
      </c>
      <c r="H59" s="302"/>
      <c r="I59" s="44">
        <f t="shared" si="0"/>
        <v>7</v>
      </c>
      <c r="J59" s="19">
        <f t="shared" si="4"/>
        <v>45077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45077</v>
      </c>
      <c r="D60" s="61">
        <v>1</v>
      </c>
      <c r="E60" s="140">
        <v>7</v>
      </c>
      <c r="F60" s="142">
        <f t="shared" si="3"/>
        <v>1</v>
      </c>
      <c r="G60" s="301" t="s">
        <v>236</v>
      </c>
      <c r="H60" s="302"/>
      <c r="I60" s="44">
        <f t="shared" si="0"/>
        <v>7</v>
      </c>
      <c r="J60" s="19">
        <f t="shared" si="4"/>
        <v>45077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45078</v>
      </c>
      <c r="D61" s="61">
        <v>1</v>
      </c>
      <c r="E61" s="140">
        <v>7</v>
      </c>
      <c r="F61" s="142">
        <f t="shared" si="3"/>
        <v>1</v>
      </c>
      <c r="G61" s="301" t="s">
        <v>236</v>
      </c>
      <c r="H61" s="302"/>
      <c r="I61" s="44">
        <f t="shared" si="0"/>
        <v>7</v>
      </c>
      <c r="J61" s="20">
        <f t="shared" si="4"/>
        <v>45078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45080</v>
      </c>
      <c r="D62" s="61">
        <v>1</v>
      </c>
      <c r="E62" s="140">
        <v>7</v>
      </c>
      <c r="F62" s="142">
        <f t="shared" si="3"/>
        <v>1</v>
      </c>
      <c r="G62" s="301" t="s">
        <v>236</v>
      </c>
      <c r="H62" s="302"/>
      <c r="I62" s="44">
        <f t="shared" si="0"/>
        <v>7</v>
      </c>
      <c r="J62" s="20">
        <f t="shared" si="4"/>
        <v>45080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45081</v>
      </c>
      <c r="D63" s="61">
        <v>1</v>
      </c>
      <c r="E63" s="140">
        <v>7</v>
      </c>
      <c r="F63" s="142">
        <f t="shared" si="3"/>
        <v>1</v>
      </c>
      <c r="G63" s="301" t="s">
        <v>236</v>
      </c>
      <c r="H63" s="302"/>
      <c r="I63" s="44">
        <f t="shared" si="0"/>
        <v>7</v>
      </c>
      <c r="J63" s="20">
        <f t="shared" si="4"/>
        <v>45081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45081</v>
      </c>
      <c r="D64" s="61">
        <v>1</v>
      </c>
      <c r="E64" s="140">
        <v>7</v>
      </c>
      <c r="F64" s="142">
        <f t="shared" si="3"/>
        <v>1</v>
      </c>
      <c r="G64" s="301" t="s">
        <v>236</v>
      </c>
      <c r="H64" s="302"/>
      <c r="I64" s="44">
        <f t="shared" si="0"/>
        <v>7</v>
      </c>
      <c r="J64" s="20">
        <f t="shared" si="4"/>
        <v>45081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45082</v>
      </c>
      <c r="D65" s="61">
        <v>1</v>
      </c>
      <c r="E65" s="140">
        <v>7</v>
      </c>
      <c r="F65" s="142">
        <f t="shared" si="3"/>
        <v>1</v>
      </c>
      <c r="G65" s="301" t="s">
        <v>236</v>
      </c>
      <c r="H65" s="302"/>
      <c r="I65" s="44">
        <f t="shared" si="0"/>
        <v>7</v>
      </c>
      <c r="J65" s="20">
        <f t="shared" si="4"/>
        <v>45082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45084</v>
      </c>
      <c r="D66" s="61">
        <v>1</v>
      </c>
      <c r="E66" s="140">
        <v>7</v>
      </c>
      <c r="F66" s="142">
        <f t="shared" si="3"/>
        <v>1</v>
      </c>
      <c r="G66" s="301" t="s">
        <v>236</v>
      </c>
      <c r="H66" s="302"/>
      <c r="I66" s="44">
        <f t="shared" si="0"/>
        <v>7</v>
      </c>
      <c r="J66" s="20">
        <f t="shared" si="4"/>
        <v>45084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45085</v>
      </c>
      <c r="D67" s="61">
        <v>1</v>
      </c>
      <c r="E67" s="140">
        <v>7</v>
      </c>
      <c r="F67" s="142">
        <f t="shared" si="3"/>
        <v>1</v>
      </c>
      <c r="G67" s="301" t="s">
        <v>236</v>
      </c>
      <c r="H67" s="302"/>
      <c r="I67" s="44">
        <f t="shared" si="0"/>
        <v>7</v>
      </c>
      <c r="J67" s="20">
        <f t="shared" si="4"/>
        <v>45085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45085</v>
      </c>
      <c r="D68" s="61">
        <v>1</v>
      </c>
      <c r="E68" s="140">
        <v>7</v>
      </c>
      <c r="F68" s="142">
        <f t="shared" si="3"/>
        <v>1</v>
      </c>
      <c r="G68" s="301" t="s">
        <v>236</v>
      </c>
      <c r="H68" s="302"/>
      <c r="I68" s="44">
        <f t="shared" si="0"/>
        <v>7</v>
      </c>
      <c r="J68" s="20">
        <f t="shared" si="4"/>
        <v>45085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45086</v>
      </c>
      <c r="D69" s="61">
        <v>1</v>
      </c>
      <c r="E69" s="140">
        <v>7</v>
      </c>
      <c r="F69" s="142">
        <f t="shared" si="3"/>
        <v>1</v>
      </c>
      <c r="G69" s="301" t="s">
        <v>236</v>
      </c>
      <c r="H69" s="302"/>
      <c r="I69" s="44">
        <f t="shared" si="0"/>
        <v>7</v>
      </c>
      <c r="J69" s="20">
        <f t="shared" si="4"/>
        <v>45086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45087</v>
      </c>
      <c r="D70" s="61">
        <v>1</v>
      </c>
      <c r="E70" s="140">
        <v>7</v>
      </c>
      <c r="F70" s="142">
        <f t="shared" si="3"/>
        <v>1</v>
      </c>
      <c r="G70" s="301" t="s">
        <v>236</v>
      </c>
      <c r="H70" s="302"/>
      <c r="I70" s="44">
        <f t="shared" ref="I70:I133" si="6">E70</f>
        <v>7</v>
      </c>
      <c r="J70" s="20">
        <f t="shared" si="4"/>
        <v>45087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45089</v>
      </c>
      <c r="D71" s="61">
        <v>1</v>
      </c>
      <c r="E71" s="140">
        <v>7</v>
      </c>
      <c r="F71" s="142">
        <f t="shared" ref="F71:F134" si="9">D71</f>
        <v>1</v>
      </c>
      <c r="G71" s="301" t="s">
        <v>236</v>
      </c>
      <c r="H71" s="302"/>
      <c r="I71" s="44">
        <f t="shared" si="6"/>
        <v>7</v>
      </c>
      <c r="J71" s="20">
        <f t="shared" ref="J71:J134" si="10">C71</f>
        <v>45089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45093</v>
      </c>
      <c r="D72" s="61">
        <v>1</v>
      </c>
      <c r="E72" s="140">
        <v>7</v>
      </c>
      <c r="F72" s="142">
        <f t="shared" si="9"/>
        <v>1</v>
      </c>
      <c r="G72" s="301" t="s">
        <v>236</v>
      </c>
      <c r="H72" s="302"/>
      <c r="I72" s="44">
        <f t="shared" si="6"/>
        <v>7</v>
      </c>
      <c r="J72" s="20">
        <f t="shared" si="10"/>
        <v>45093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45093</v>
      </c>
      <c r="D73" s="61">
        <v>1</v>
      </c>
      <c r="E73" s="140">
        <v>7</v>
      </c>
      <c r="F73" s="142">
        <f t="shared" si="9"/>
        <v>1</v>
      </c>
      <c r="G73" s="301" t="s">
        <v>236</v>
      </c>
      <c r="H73" s="302"/>
      <c r="I73" s="44">
        <f t="shared" si="6"/>
        <v>7</v>
      </c>
      <c r="J73" s="20">
        <f t="shared" si="10"/>
        <v>45093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45097</v>
      </c>
      <c r="D74" s="61">
        <v>1</v>
      </c>
      <c r="E74" s="140">
        <v>7</v>
      </c>
      <c r="F74" s="142">
        <f t="shared" si="9"/>
        <v>1</v>
      </c>
      <c r="G74" s="301" t="s">
        <v>236</v>
      </c>
      <c r="H74" s="302"/>
      <c r="I74" s="44">
        <f t="shared" si="6"/>
        <v>7</v>
      </c>
      <c r="J74" s="20">
        <f t="shared" si="10"/>
        <v>45097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45091</v>
      </c>
      <c r="D75" s="61">
        <v>1</v>
      </c>
      <c r="E75" s="140">
        <v>7</v>
      </c>
      <c r="F75" s="142">
        <f t="shared" si="9"/>
        <v>1</v>
      </c>
      <c r="G75" s="301" t="s">
        <v>236</v>
      </c>
      <c r="H75" s="302"/>
      <c r="I75" s="44">
        <f t="shared" si="6"/>
        <v>7</v>
      </c>
      <c r="J75" s="20">
        <f t="shared" si="10"/>
        <v>45091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45092</v>
      </c>
      <c r="D76" s="61">
        <v>1</v>
      </c>
      <c r="E76" s="140">
        <v>7</v>
      </c>
      <c r="F76" s="142">
        <f t="shared" si="9"/>
        <v>1</v>
      </c>
      <c r="G76" s="301" t="s">
        <v>236</v>
      </c>
      <c r="H76" s="302"/>
      <c r="I76" s="44">
        <f t="shared" si="6"/>
        <v>7</v>
      </c>
      <c r="J76" s="20">
        <f t="shared" si="10"/>
        <v>45092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45092</v>
      </c>
      <c r="D77" s="61">
        <v>1</v>
      </c>
      <c r="E77" s="140">
        <v>7</v>
      </c>
      <c r="F77" s="142">
        <f t="shared" si="9"/>
        <v>1</v>
      </c>
      <c r="G77" s="301" t="s">
        <v>236</v>
      </c>
      <c r="H77" s="302"/>
      <c r="I77" s="44">
        <f t="shared" si="6"/>
        <v>7</v>
      </c>
      <c r="J77" s="20">
        <f t="shared" si="10"/>
        <v>45092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45094</v>
      </c>
      <c r="D78" s="61">
        <v>1</v>
      </c>
      <c r="E78" s="140">
        <v>7</v>
      </c>
      <c r="F78" s="142">
        <f t="shared" si="9"/>
        <v>1</v>
      </c>
      <c r="G78" s="301" t="s">
        <v>236</v>
      </c>
      <c r="H78" s="302"/>
      <c r="I78" s="44">
        <f t="shared" si="6"/>
        <v>7</v>
      </c>
      <c r="J78" s="20">
        <f t="shared" si="10"/>
        <v>45094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45098</v>
      </c>
      <c r="D79" s="61">
        <v>1</v>
      </c>
      <c r="E79" s="140">
        <v>7</v>
      </c>
      <c r="F79" s="142">
        <f t="shared" si="9"/>
        <v>1</v>
      </c>
      <c r="G79" s="301" t="s">
        <v>236</v>
      </c>
      <c r="H79" s="302"/>
      <c r="I79" s="44">
        <f t="shared" si="6"/>
        <v>7</v>
      </c>
      <c r="J79" s="20">
        <f t="shared" si="10"/>
        <v>45098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45095</v>
      </c>
      <c r="D80" s="61">
        <v>1</v>
      </c>
      <c r="E80" s="140">
        <v>7</v>
      </c>
      <c r="F80" s="142">
        <f t="shared" si="9"/>
        <v>1</v>
      </c>
      <c r="G80" s="301" t="s">
        <v>236</v>
      </c>
      <c r="H80" s="302"/>
      <c r="I80" s="44">
        <f t="shared" si="6"/>
        <v>7</v>
      </c>
      <c r="J80" s="20">
        <f t="shared" si="10"/>
        <v>45095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45097</v>
      </c>
      <c r="D81" s="61">
        <v>1</v>
      </c>
      <c r="E81" s="140">
        <v>7</v>
      </c>
      <c r="F81" s="142">
        <f t="shared" si="9"/>
        <v>1</v>
      </c>
      <c r="G81" s="301" t="s">
        <v>236</v>
      </c>
      <c r="H81" s="302"/>
      <c r="I81" s="44">
        <f t="shared" si="6"/>
        <v>7</v>
      </c>
      <c r="J81" s="20">
        <f t="shared" si="10"/>
        <v>45097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45099</v>
      </c>
      <c r="D82" s="61">
        <v>1</v>
      </c>
      <c r="E82" s="140">
        <v>7</v>
      </c>
      <c r="F82" s="142">
        <f t="shared" si="9"/>
        <v>1</v>
      </c>
      <c r="G82" s="301" t="s">
        <v>236</v>
      </c>
      <c r="H82" s="302"/>
      <c r="I82" s="44">
        <f t="shared" si="6"/>
        <v>7</v>
      </c>
      <c r="J82" s="20">
        <f t="shared" si="10"/>
        <v>45099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45101</v>
      </c>
      <c r="D83" s="61">
        <v>1</v>
      </c>
      <c r="E83" s="140">
        <v>7</v>
      </c>
      <c r="F83" s="142">
        <f t="shared" si="9"/>
        <v>1</v>
      </c>
      <c r="G83" s="301" t="s">
        <v>236</v>
      </c>
      <c r="H83" s="302"/>
      <c r="I83" s="44">
        <f t="shared" si="6"/>
        <v>7</v>
      </c>
      <c r="J83" s="20">
        <f t="shared" si="10"/>
        <v>45101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45102</v>
      </c>
      <c r="D84" s="61">
        <v>1</v>
      </c>
      <c r="E84" s="140">
        <v>7</v>
      </c>
      <c r="F84" s="142">
        <f t="shared" si="9"/>
        <v>1</v>
      </c>
      <c r="G84" s="301" t="s">
        <v>236</v>
      </c>
      <c r="H84" s="302"/>
      <c r="I84" s="44">
        <f t="shared" si="6"/>
        <v>7</v>
      </c>
      <c r="J84" s="20">
        <f t="shared" si="10"/>
        <v>45102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45073.5</v>
      </c>
      <c r="D85" s="61">
        <v>1</v>
      </c>
      <c r="E85" s="140">
        <v>7</v>
      </c>
      <c r="F85" s="142">
        <f t="shared" si="9"/>
        <v>1</v>
      </c>
      <c r="G85" s="301" t="s">
        <v>236</v>
      </c>
      <c r="H85" s="302"/>
      <c r="I85" s="44">
        <f t="shared" si="6"/>
        <v>7</v>
      </c>
      <c r="J85" s="20">
        <f t="shared" si="10"/>
        <v>45073.5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45077.430555555555</v>
      </c>
      <c r="D86" s="61">
        <v>1</v>
      </c>
      <c r="E86" s="140">
        <v>7</v>
      </c>
      <c r="F86" s="142">
        <f t="shared" si="9"/>
        <v>1</v>
      </c>
      <c r="G86" s="301" t="s">
        <v>236</v>
      </c>
      <c r="H86" s="302"/>
      <c r="I86" s="44">
        <f t="shared" si="6"/>
        <v>7</v>
      </c>
      <c r="J86" s="20">
        <f t="shared" si="10"/>
        <v>45077.430555555555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45077.631944444445</v>
      </c>
      <c r="D87" s="61">
        <v>1</v>
      </c>
      <c r="E87" s="140">
        <v>7</v>
      </c>
      <c r="F87" s="142">
        <f t="shared" si="9"/>
        <v>1</v>
      </c>
      <c r="G87" s="301" t="s">
        <v>236</v>
      </c>
      <c r="H87" s="302"/>
      <c r="I87" s="44">
        <f t="shared" si="6"/>
        <v>7</v>
      </c>
      <c r="J87" s="20">
        <f t="shared" si="10"/>
        <v>45077.631944444445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45080.740972222222</v>
      </c>
      <c r="D88" s="61">
        <v>1</v>
      </c>
      <c r="E88" s="140">
        <v>7</v>
      </c>
      <c r="F88" s="142">
        <f t="shared" si="9"/>
        <v>1</v>
      </c>
      <c r="G88" s="301" t="s">
        <v>236</v>
      </c>
      <c r="H88" s="302"/>
      <c r="I88" s="44">
        <f t="shared" si="6"/>
        <v>7</v>
      </c>
      <c r="J88" s="20">
        <f t="shared" si="10"/>
        <v>45080.740972222222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45090.680555555555</v>
      </c>
      <c r="D89" s="61">
        <v>1</v>
      </c>
      <c r="E89" s="140">
        <v>7</v>
      </c>
      <c r="F89" s="142">
        <f t="shared" si="9"/>
        <v>1</v>
      </c>
      <c r="G89" s="301" t="s">
        <v>236</v>
      </c>
      <c r="H89" s="302"/>
      <c r="I89" s="44">
        <f t="shared" si="6"/>
        <v>7</v>
      </c>
      <c r="J89" s="20">
        <f t="shared" si="10"/>
        <v>45090.680555555555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45092.486111111109</v>
      </c>
      <c r="D90" s="61">
        <v>1</v>
      </c>
      <c r="E90" s="140">
        <v>7</v>
      </c>
      <c r="F90" s="142">
        <f t="shared" si="9"/>
        <v>1</v>
      </c>
      <c r="G90" s="301" t="s">
        <v>236</v>
      </c>
      <c r="H90" s="302"/>
      <c r="I90" s="44">
        <f t="shared" si="6"/>
        <v>7</v>
      </c>
      <c r="J90" s="20">
        <f t="shared" si="10"/>
        <v>45092.486111111109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45098.625</v>
      </c>
      <c r="D91" s="61">
        <v>1</v>
      </c>
      <c r="E91" s="140">
        <v>7</v>
      </c>
      <c r="F91" s="142">
        <f t="shared" si="9"/>
        <v>1</v>
      </c>
      <c r="G91" s="301" t="s">
        <v>236</v>
      </c>
      <c r="H91" s="302"/>
      <c r="I91" s="44">
        <f t="shared" si="6"/>
        <v>7</v>
      </c>
      <c r="J91" s="20">
        <f t="shared" si="10"/>
        <v>45098.625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45099.78125</v>
      </c>
      <c r="D92" s="61">
        <v>1</v>
      </c>
      <c r="E92" s="140">
        <v>7</v>
      </c>
      <c r="F92" s="142">
        <f t="shared" si="9"/>
        <v>1</v>
      </c>
      <c r="G92" s="301" t="s">
        <v>236</v>
      </c>
      <c r="H92" s="302"/>
      <c r="I92" s="44">
        <f t="shared" si="6"/>
        <v>7</v>
      </c>
      <c r="J92" s="20">
        <f t="shared" si="10"/>
        <v>45099.78125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45102.208333333336</v>
      </c>
      <c r="D93" s="61">
        <v>1</v>
      </c>
      <c r="E93" s="140">
        <v>7</v>
      </c>
      <c r="F93" s="142">
        <f t="shared" si="9"/>
        <v>1</v>
      </c>
      <c r="G93" s="301" t="s">
        <v>236</v>
      </c>
      <c r="H93" s="302"/>
      <c r="I93" s="44">
        <f t="shared" si="6"/>
        <v>7</v>
      </c>
      <c r="J93" s="20">
        <f t="shared" si="10"/>
        <v>45102.208333333336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45102.347222222219</v>
      </c>
      <c r="D94" s="61">
        <v>1</v>
      </c>
      <c r="E94" s="140">
        <v>7</v>
      </c>
      <c r="F94" s="142">
        <f t="shared" si="9"/>
        <v>1</v>
      </c>
      <c r="G94" s="301" t="s">
        <v>236</v>
      </c>
      <c r="H94" s="302"/>
      <c r="I94" s="44">
        <f t="shared" si="6"/>
        <v>7</v>
      </c>
      <c r="J94" s="20">
        <f t="shared" si="10"/>
        <v>45102.347222222219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45073.5</v>
      </c>
      <c r="D95" s="61">
        <v>1</v>
      </c>
      <c r="E95" s="140">
        <v>7</v>
      </c>
      <c r="F95" s="142">
        <f t="shared" si="9"/>
        <v>1</v>
      </c>
      <c r="G95" s="301" t="s">
        <v>236</v>
      </c>
      <c r="H95" s="302"/>
      <c r="I95" s="44">
        <f t="shared" si="6"/>
        <v>7</v>
      </c>
      <c r="J95" s="20">
        <f t="shared" si="10"/>
        <v>45073.5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45076.583333333336</v>
      </c>
      <c r="D96" s="61">
        <v>1</v>
      </c>
      <c r="E96" s="140">
        <v>7</v>
      </c>
      <c r="F96" s="142">
        <f t="shared" si="9"/>
        <v>1</v>
      </c>
      <c r="G96" s="301" t="s">
        <v>236</v>
      </c>
      <c r="H96" s="302"/>
      <c r="I96" s="44">
        <f t="shared" si="6"/>
        <v>7</v>
      </c>
      <c r="J96" s="20">
        <f t="shared" si="10"/>
        <v>45076.583333333336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45081.625</v>
      </c>
      <c r="D97" s="61">
        <v>1</v>
      </c>
      <c r="E97" s="140">
        <v>7</v>
      </c>
      <c r="F97" s="142">
        <f t="shared" si="9"/>
        <v>1</v>
      </c>
      <c r="G97" s="301" t="s">
        <v>236</v>
      </c>
      <c r="H97" s="302"/>
      <c r="I97" s="44">
        <f t="shared" si="6"/>
        <v>7</v>
      </c>
      <c r="J97" s="20">
        <f t="shared" si="10"/>
        <v>45081.625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45084.4375</v>
      </c>
      <c r="D98" s="61">
        <v>1</v>
      </c>
      <c r="E98" s="140">
        <v>7</v>
      </c>
      <c r="F98" s="142">
        <f t="shared" si="9"/>
        <v>1</v>
      </c>
      <c r="G98" s="301" t="s">
        <v>236</v>
      </c>
      <c r="H98" s="302"/>
      <c r="I98" s="44">
        <f t="shared" si="6"/>
        <v>7</v>
      </c>
      <c r="J98" s="20">
        <f t="shared" si="10"/>
        <v>45084.4375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45095.781944444447</v>
      </c>
      <c r="D99" s="61">
        <v>1</v>
      </c>
      <c r="E99" s="140">
        <v>7</v>
      </c>
      <c r="F99" s="142">
        <f t="shared" si="9"/>
        <v>1</v>
      </c>
      <c r="G99" s="301" t="s">
        <v>236</v>
      </c>
      <c r="H99" s="302"/>
      <c r="I99" s="44">
        <f t="shared" si="6"/>
        <v>7</v>
      </c>
      <c r="J99" s="20">
        <f t="shared" si="10"/>
        <v>45095.781944444447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45097.979166666664</v>
      </c>
      <c r="D100" s="61">
        <v>1</v>
      </c>
      <c r="E100" s="140">
        <v>7</v>
      </c>
      <c r="F100" s="142">
        <f t="shared" si="9"/>
        <v>1</v>
      </c>
      <c r="G100" s="301" t="s">
        <v>236</v>
      </c>
      <c r="H100" s="302"/>
      <c r="I100" s="44">
        <f t="shared" si="6"/>
        <v>7</v>
      </c>
      <c r="J100" s="20">
        <f t="shared" si="10"/>
        <v>45097.979166666664</v>
      </c>
      <c r="K100" s="44">
        <f>D100*13754.3*1.2</f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45102.732638888891</v>
      </c>
      <c r="D101" s="61">
        <v>1</v>
      </c>
      <c r="E101" s="140">
        <v>7</v>
      </c>
      <c r="F101" s="142">
        <f t="shared" si="9"/>
        <v>1</v>
      </c>
      <c r="G101" s="301" t="s">
        <v>236</v>
      </c>
      <c r="H101" s="302"/>
      <c r="I101" s="44">
        <f t="shared" si="6"/>
        <v>7</v>
      </c>
      <c r="J101" s="20">
        <f t="shared" si="10"/>
        <v>45102.732638888891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45073</v>
      </c>
      <c r="D102" s="61">
        <v>1</v>
      </c>
      <c r="E102" s="140">
        <v>30</v>
      </c>
      <c r="F102" s="142">
        <f t="shared" si="9"/>
        <v>1</v>
      </c>
      <c r="G102" s="301" t="s">
        <v>263</v>
      </c>
      <c r="H102" s="302"/>
      <c r="I102" s="44"/>
      <c r="J102" s="20"/>
      <c r="K102" s="44">
        <f t="shared" si="11"/>
        <v>16505.16</v>
      </c>
      <c r="L102" s="61"/>
      <c r="M102" s="46">
        <f t="shared" si="7"/>
        <v>1</v>
      </c>
      <c r="N102" s="44"/>
      <c r="O102" s="46"/>
      <c r="P102" s="26"/>
    </row>
    <row r="103" spans="1:16" ht="20.25" customHeight="1" x14ac:dyDescent="0.25">
      <c r="A103" s="61">
        <v>98</v>
      </c>
      <c r="B103" s="15" t="s">
        <v>262</v>
      </c>
      <c r="C103" s="20">
        <v>45074</v>
      </c>
      <c r="D103" s="61">
        <v>1</v>
      </c>
      <c r="E103" s="140">
        <v>30</v>
      </c>
      <c r="F103" s="142">
        <f t="shared" si="9"/>
        <v>1</v>
      </c>
      <c r="G103" s="301" t="s">
        <v>263</v>
      </c>
      <c r="H103" s="302"/>
      <c r="I103" s="44">
        <f t="shared" si="6"/>
        <v>30</v>
      </c>
      <c r="J103" s="20">
        <f t="shared" si="10"/>
        <v>45074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45075</v>
      </c>
      <c r="D104" s="61">
        <v>1</v>
      </c>
      <c r="E104" s="140">
        <v>30</v>
      </c>
      <c r="F104" s="142">
        <f t="shared" si="9"/>
        <v>1</v>
      </c>
      <c r="G104" s="301" t="s">
        <v>263</v>
      </c>
      <c r="H104" s="302"/>
      <c r="I104" s="44">
        <f t="shared" si="6"/>
        <v>30</v>
      </c>
      <c r="J104" s="20">
        <f t="shared" si="10"/>
        <v>45075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45075</v>
      </c>
      <c r="D105" s="61">
        <v>1</v>
      </c>
      <c r="E105" s="140">
        <v>30</v>
      </c>
      <c r="F105" s="142">
        <f t="shared" si="9"/>
        <v>1</v>
      </c>
      <c r="G105" s="301" t="s">
        <v>263</v>
      </c>
      <c r="H105" s="302"/>
      <c r="I105" s="44">
        <f t="shared" si="6"/>
        <v>30</v>
      </c>
      <c r="J105" s="20">
        <f t="shared" si="10"/>
        <v>45075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45076</v>
      </c>
      <c r="D106" s="61">
        <v>1</v>
      </c>
      <c r="E106" s="140">
        <v>30</v>
      </c>
      <c r="F106" s="142">
        <f t="shared" si="9"/>
        <v>1</v>
      </c>
      <c r="G106" s="301" t="s">
        <v>263</v>
      </c>
      <c r="H106" s="302"/>
      <c r="I106" s="44">
        <f t="shared" si="6"/>
        <v>30</v>
      </c>
      <c r="J106" s="20">
        <f t="shared" si="10"/>
        <v>45076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45077</v>
      </c>
      <c r="D107" s="61">
        <v>1</v>
      </c>
      <c r="E107" s="140">
        <v>30</v>
      </c>
      <c r="F107" s="142">
        <f t="shared" si="9"/>
        <v>1</v>
      </c>
      <c r="G107" s="301" t="s">
        <v>263</v>
      </c>
      <c r="H107" s="302"/>
      <c r="I107" s="44">
        <f t="shared" si="6"/>
        <v>30</v>
      </c>
      <c r="J107" s="20">
        <f t="shared" si="10"/>
        <v>45077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45077</v>
      </c>
      <c r="D108" s="61">
        <v>1</v>
      </c>
      <c r="E108" s="140">
        <v>30</v>
      </c>
      <c r="F108" s="142">
        <f t="shared" si="9"/>
        <v>1</v>
      </c>
      <c r="G108" s="301" t="s">
        <v>263</v>
      </c>
      <c r="H108" s="302"/>
      <c r="I108" s="44">
        <f t="shared" si="6"/>
        <v>30</v>
      </c>
      <c r="J108" s="20">
        <f t="shared" si="10"/>
        <v>45077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45079</v>
      </c>
      <c r="D109" s="61">
        <v>1</v>
      </c>
      <c r="E109" s="140">
        <v>30</v>
      </c>
      <c r="F109" s="142">
        <f t="shared" si="9"/>
        <v>1</v>
      </c>
      <c r="G109" s="301" t="s">
        <v>263</v>
      </c>
      <c r="H109" s="302"/>
      <c r="I109" s="44">
        <f t="shared" si="6"/>
        <v>30</v>
      </c>
      <c r="J109" s="20">
        <f t="shared" si="10"/>
        <v>45079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45080</v>
      </c>
      <c r="D110" s="61">
        <v>1</v>
      </c>
      <c r="E110" s="140">
        <v>30</v>
      </c>
      <c r="F110" s="142">
        <f t="shared" si="9"/>
        <v>1</v>
      </c>
      <c r="G110" s="301" t="s">
        <v>263</v>
      </c>
      <c r="H110" s="302"/>
      <c r="I110" s="44">
        <f t="shared" si="6"/>
        <v>30</v>
      </c>
      <c r="J110" s="20">
        <f t="shared" si="10"/>
        <v>45080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45081</v>
      </c>
      <c r="D111" s="61">
        <v>1</v>
      </c>
      <c r="E111" s="140">
        <v>30</v>
      </c>
      <c r="F111" s="142">
        <f t="shared" si="9"/>
        <v>1</v>
      </c>
      <c r="G111" s="301" t="s">
        <v>263</v>
      </c>
      <c r="H111" s="302"/>
      <c r="I111" s="44">
        <f t="shared" si="6"/>
        <v>30</v>
      </c>
      <c r="J111" s="20">
        <f t="shared" si="10"/>
        <v>45081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45082</v>
      </c>
      <c r="D112" s="61">
        <v>1</v>
      </c>
      <c r="E112" s="140">
        <v>30</v>
      </c>
      <c r="F112" s="142">
        <f t="shared" si="9"/>
        <v>1</v>
      </c>
      <c r="G112" s="301" t="s">
        <v>263</v>
      </c>
      <c r="H112" s="302"/>
      <c r="I112" s="44">
        <f t="shared" si="6"/>
        <v>30</v>
      </c>
      <c r="J112" s="20">
        <f t="shared" si="10"/>
        <v>45082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45082</v>
      </c>
      <c r="D113" s="61">
        <v>1</v>
      </c>
      <c r="E113" s="140">
        <v>30</v>
      </c>
      <c r="F113" s="142">
        <f t="shared" si="9"/>
        <v>1</v>
      </c>
      <c r="G113" s="301" t="s">
        <v>263</v>
      </c>
      <c r="H113" s="302"/>
      <c r="I113" s="44">
        <f t="shared" si="6"/>
        <v>30</v>
      </c>
      <c r="J113" s="20">
        <f t="shared" si="10"/>
        <v>45082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45083</v>
      </c>
      <c r="D114" s="61">
        <v>1</v>
      </c>
      <c r="E114" s="140">
        <v>30</v>
      </c>
      <c r="F114" s="142">
        <f t="shared" si="9"/>
        <v>1</v>
      </c>
      <c r="G114" s="301" t="s">
        <v>263</v>
      </c>
      <c r="H114" s="302"/>
      <c r="I114" s="44">
        <f t="shared" si="6"/>
        <v>30</v>
      </c>
      <c r="J114" s="20">
        <f t="shared" si="10"/>
        <v>45083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45084</v>
      </c>
      <c r="D115" s="61">
        <v>1</v>
      </c>
      <c r="E115" s="140">
        <v>30</v>
      </c>
      <c r="F115" s="142">
        <f t="shared" si="9"/>
        <v>1</v>
      </c>
      <c r="G115" s="301" t="s">
        <v>263</v>
      </c>
      <c r="H115" s="302"/>
      <c r="I115" s="44">
        <f t="shared" si="6"/>
        <v>30</v>
      </c>
      <c r="J115" s="20">
        <f t="shared" si="10"/>
        <v>45084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45084</v>
      </c>
      <c r="D116" s="61">
        <v>1</v>
      </c>
      <c r="E116" s="140">
        <v>30</v>
      </c>
      <c r="F116" s="142">
        <f t="shared" si="9"/>
        <v>1</v>
      </c>
      <c r="G116" s="301" t="s">
        <v>263</v>
      </c>
      <c r="H116" s="302"/>
      <c r="I116" s="44">
        <f t="shared" si="6"/>
        <v>30</v>
      </c>
      <c r="J116" s="20">
        <f t="shared" si="10"/>
        <v>45084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45085</v>
      </c>
      <c r="D117" s="61">
        <v>1</v>
      </c>
      <c r="E117" s="140">
        <v>30</v>
      </c>
      <c r="F117" s="142">
        <f t="shared" si="9"/>
        <v>1</v>
      </c>
      <c r="G117" s="301" t="s">
        <v>263</v>
      </c>
      <c r="H117" s="302"/>
      <c r="I117" s="44">
        <f t="shared" si="6"/>
        <v>30</v>
      </c>
      <c r="J117" s="20">
        <f t="shared" si="10"/>
        <v>45085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45086</v>
      </c>
      <c r="D118" s="61">
        <v>1</v>
      </c>
      <c r="E118" s="140">
        <v>30</v>
      </c>
      <c r="F118" s="142">
        <f t="shared" si="9"/>
        <v>1</v>
      </c>
      <c r="G118" s="301" t="s">
        <v>263</v>
      </c>
      <c r="H118" s="302"/>
      <c r="I118" s="44">
        <f t="shared" si="6"/>
        <v>30</v>
      </c>
      <c r="J118" s="20">
        <f t="shared" si="10"/>
        <v>45086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45086</v>
      </c>
      <c r="D119" s="61">
        <v>1</v>
      </c>
      <c r="E119" s="140">
        <v>30</v>
      </c>
      <c r="F119" s="142">
        <f t="shared" si="9"/>
        <v>1</v>
      </c>
      <c r="G119" s="301" t="s">
        <v>263</v>
      </c>
      <c r="H119" s="302"/>
      <c r="I119" s="44">
        <f t="shared" si="6"/>
        <v>30</v>
      </c>
      <c r="J119" s="20">
        <f t="shared" si="10"/>
        <v>45086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45087</v>
      </c>
      <c r="D120" s="61">
        <v>1</v>
      </c>
      <c r="E120" s="140">
        <v>30</v>
      </c>
      <c r="F120" s="142">
        <f t="shared" si="9"/>
        <v>1</v>
      </c>
      <c r="G120" s="301" t="s">
        <v>263</v>
      </c>
      <c r="H120" s="302"/>
      <c r="I120" s="44">
        <f t="shared" si="6"/>
        <v>30</v>
      </c>
      <c r="J120" s="20">
        <f t="shared" si="10"/>
        <v>45087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45087</v>
      </c>
      <c r="D121" s="61">
        <v>1</v>
      </c>
      <c r="E121" s="140">
        <v>30</v>
      </c>
      <c r="F121" s="142">
        <f t="shared" si="9"/>
        <v>1</v>
      </c>
      <c r="G121" s="301" t="s">
        <v>263</v>
      </c>
      <c r="H121" s="302"/>
      <c r="I121" s="44">
        <f t="shared" si="6"/>
        <v>30</v>
      </c>
      <c r="J121" s="20">
        <f t="shared" si="10"/>
        <v>45087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45089</v>
      </c>
      <c r="D122" s="61">
        <v>1</v>
      </c>
      <c r="E122" s="140">
        <v>30</v>
      </c>
      <c r="F122" s="142">
        <f t="shared" si="9"/>
        <v>1</v>
      </c>
      <c r="G122" s="301" t="s">
        <v>263</v>
      </c>
      <c r="H122" s="302"/>
      <c r="I122" s="44">
        <f t="shared" si="6"/>
        <v>30</v>
      </c>
      <c r="J122" s="20">
        <f t="shared" si="10"/>
        <v>45089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45090</v>
      </c>
      <c r="D123" s="61">
        <v>1</v>
      </c>
      <c r="E123" s="140">
        <v>30</v>
      </c>
      <c r="F123" s="142">
        <f t="shared" si="9"/>
        <v>1</v>
      </c>
      <c r="G123" s="301" t="s">
        <v>263</v>
      </c>
      <c r="H123" s="302"/>
      <c r="I123" s="44">
        <f t="shared" si="6"/>
        <v>30</v>
      </c>
      <c r="J123" s="20">
        <f t="shared" si="10"/>
        <v>45090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45090</v>
      </c>
      <c r="D124" s="61">
        <v>1</v>
      </c>
      <c r="E124" s="140">
        <v>30</v>
      </c>
      <c r="F124" s="142">
        <f t="shared" si="9"/>
        <v>1</v>
      </c>
      <c r="G124" s="301" t="s">
        <v>263</v>
      </c>
      <c r="H124" s="302"/>
      <c r="I124" s="44">
        <f t="shared" si="6"/>
        <v>30</v>
      </c>
      <c r="J124" s="20">
        <f t="shared" si="10"/>
        <v>45090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45093</v>
      </c>
      <c r="D125" s="61">
        <v>1</v>
      </c>
      <c r="E125" s="140">
        <v>30</v>
      </c>
      <c r="F125" s="142">
        <f t="shared" si="9"/>
        <v>1</v>
      </c>
      <c r="G125" s="301" t="s">
        <v>263</v>
      </c>
      <c r="H125" s="302"/>
      <c r="I125" s="44">
        <f t="shared" si="6"/>
        <v>30</v>
      </c>
      <c r="J125" s="20">
        <f t="shared" si="10"/>
        <v>45093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45093</v>
      </c>
      <c r="D126" s="61">
        <v>1</v>
      </c>
      <c r="E126" s="140">
        <v>30</v>
      </c>
      <c r="F126" s="142">
        <f t="shared" si="9"/>
        <v>1</v>
      </c>
      <c r="G126" s="301" t="s">
        <v>263</v>
      </c>
      <c r="H126" s="302"/>
      <c r="I126" s="44">
        <f t="shared" si="6"/>
        <v>30</v>
      </c>
      <c r="J126" s="20">
        <f t="shared" si="10"/>
        <v>45093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45093</v>
      </c>
      <c r="D127" s="61">
        <v>1</v>
      </c>
      <c r="E127" s="140">
        <v>30</v>
      </c>
      <c r="F127" s="142">
        <f t="shared" si="9"/>
        <v>1</v>
      </c>
      <c r="G127" s="301" t="s">
        <v>263</v>
      </c>
      <c r="H127" s="302"/>
      <c r="I127" s="44">
        <f t="shared" si="6"/>
        <v>30</v>
      </c>
      <c r="J127" s="20">
        <f t="shared" si="10"/>
        <v>45093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45093</v>
      </c>
      <c r="D128" s="61">
        <v>1</v>
      </c>
      <c r="E128" s="140">
        <v>30</v>
      </c>
      <c r="F128" s="142">
        <f t="shared" si="9"/>
        <v>1</v>
      </c>
      <c r="G128" s="301" t="s">
        <v>263</v>
      </c>
      <c r="H128" s="302"/>
      <c r="I128" s="44">
        <f t="shared" si="6"/>
        <v>30</v>
      </c>
      <c r="J128" s="20">
        <f t="shared" si="10"/>
        <v>45093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45094</v>
      </c>
      <c r="D129" s="61">
        <v>1</v>
      </c>
      <c r="E129" s="140">
        <v>30</v>
      </c>
      <c r="F129" s="142">
        <f>D129</f>
        <v>1</v>
      </c>
      <c r="G129" s="301" t="s">
        <v>263</v>
      </c>
      <c r="H129" s="302"/>
      <c r="I129" s="44">
        <f>E129</f>
        <v>30</v>
      </c>
      <c r="J129" s="20">
        <f t="shared" si="10"/>
        <v>45094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45094</v>
      </c>
      <c r="D130" s="61">
        <v>1</v>
      </c>
      <c r="E130" s="140">
        <v>30</v>
      </c>
      <c r="F130" s="142">
        <f t="shared" si="9"/>
        <v>1</v>
      </c>
      <c r="G130" s="301" t="s">
        <v>263</v>
      </c>
      <c r="H130" s="302"/>
      <c r="I130" s="44">
        <f t="shared" si="6"/>
        <v>30</v>
      </c>
      <c r="J130" s="20">
        <f t="shared" si="10"/>
        <v>45094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262</v>
      </c>
      <c r="C131" s="20">
        <v>45095</v>
      </c>
      <c r="D131" s="61">
        <v>1</v>
      </c>
      <c r="E131" s="140">
        <v>30</v>
      </c>
      <c r="F131" s="142">
        <f t="shared" si="9"/>
        <v>1</v>
      </c>
      <c r="G131" s="301" t="s">
        <v>263</v>
      </c>
      <c r="H131" s="302"/>
      <c r="I131" s="44">
        <f t="shared" si="6"/>
        <v>30</v>
      </c>
      <c r="J131" s="20">
        <f t="shared" si="10"/>
        <v>45095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262</v>
      </c>
      <c r="C132" s="20">
        <v>45097</v>
      </c>
      <c r="D132" s="61">
        <v>1</v>
      </c>
      <c r="E132" s="140">
        <v>30</v>
      </c>
      <c r="F132" s="142">
        <f t="shared" si="9"/>
        <v>1</v>
      </c>
      <c r="G132" s="301" t="s">
        <v>263</v>
      </c>
      <c r="H132" s="302"/>
      <c r="I132" s="44">
        <f t="shared" si="6"/>
        <v>30</v>
      </c>
      <c r="J132" s="20">
        <f t="shared" si="10"/>
        <v>45097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30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262</v>
      </c>
      <c r="C133" s="20">
        <v>45098</v>
      </c>
      <c r="D133" s="61">
        <v>1</v>
      </c>
      <c r="E133" s="140">
        <v>30</v>
      </c>
      <c r="F133" s="142">
        <f t="shared" si="9"/>
        <v>1</v>
      </c>
      <c r="G133" s="301" t="s">
        <v>263</v>
      </c>
      <c r="H133" s="302"/>
      <c r="I133" s="44">
        <f t="shared" si="6"/>
        <v>30</v>
      </c>
      <c r="J133" s="20">
        <f t="shared" si="10"/>
        <v>45098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30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262</v>
      </c>
      <c r="C134" s="20">
        <v>45099</v>
      </c>
      <c r="D134" s="61">
        <v>1</v>
      </c>
      <c r="E134" s="140">
        <v>30</v>
      </c>
      <c r="F134" s="142">
        <f t="shared" si="9"/>
        <v>1</v>
      </c>
      <c r="G134" s="301" t="s">
        <v>263</v>
      </c>
      <c r="H134" s="302"/>
      <c r="I134" s="44">
        <f t="shared" ref="I134:I216" si="12">E134</f>
        <v>30</v>
      </c>
      <c r="J134" s="20">
        <f t="shared" si="10"/>
        <v>45099</v>
      </c>
      <c r="K134" s="44">
        <f t="shared" si="11"/>
        <v>16505.16</v>
      </c>
      <c r="L134" s="61" t="s">
        <v>16</v>
      </c>
      <c r="M134" s="46">
        <f t="shared" ref="M134:M216" si="13">F134</f>
        <v>1</v>
      </c>
      <c r="N134" s="44">
        <f t="shared" ref="N134:N216" si="14">E134</f>
        <v>30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262</v>
      </c>
      <c r="C135" s="20">
        <v>45100</v>
      </c>
      <c r="D135" s="61">
        <v>1</v>
      </c>
      <c r="E135" s="140">
        <v>30</v>
      </c>
      <c r="F135" s="142">
        <f t="shared" ref="F135:F216" si="15">D135</f>
        <v>1</v>
      </c>
      <c r="G135" s="301" t="s">
        <v>263</v>
      </c>
      <c r="H135" s="302"/>
      <c r="I135" s="44">
        <f t="shared" si="12"/>
        <v>30</v>
      </c>
      <c r="J135" s="20">
        <f t="shared" ref="J135:J198" si="16">C135</f>
        <v>45100</v>
      </c>
      <c r="K135" s="44">
        <f t="shared" ref="K135:K198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30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45100</v>
      </c>
      <c r="D136" s="61">
        <v>1</v>
      </c>
      <c r="E136" s="140">
        <v>30</v>
      </c>
      <c r="F136" s="142">
        <f t="shared" si="15"/>
        <v>1</v>
      </c>
      <c r="G136" s="301" t="s">
        <v>263</v>
      </c>
      <c r="H136" s="302"/>
      <c r="I136" s="44">
        <f t="shared" si="12"/>
        <v>30</v>
      </c>
      <c r="J136" s="20">
        <f t="shared" si="16"/>
        <v>45100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45101</v>
      </c>
      <c r="D137" s="61">
        <v>1</v>
      </c>
      <c r="E137" s="140">
        <v>30</v>
      </c>
      <c r="F137" s="142">
        <f t="shared" si="15"/>
        <v>1</v>
      </c>
      <c r="G137" s="301" t="s">
        <v>263</v>
      </c>
      <c r="H137" s="302"/>
      <c r="I137" s="44">
        <f t="shared" si="12"/>
        <v>30</v>
      </c>
      <c r="J137" s="20">
        <f t="shared" si="16"/>
        <v>45101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45074</v>
      </c>
      <c r="D138" s="61">
        <v>1</v>
      </c>
      <c r="E138" s="140">
        <v>40</v>
      </c>
      <c r="F138" s="142">
        <f t="shared" si="15"/>
        <v>1</v>
      </c>
      <c r="G138" s="301" t="s">
        <v>240</v>
      </c>
      <c r="H138" s="302"/>
      <c r="I138" s="44">
        <f t="shared" si="12"/>
        <v>40</v>
      </c>
      <c r="J138" s="20">
        <f t="shared" si="16"/>
        <v>45074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45076</v>
      </c>
      <c r="D139" s="61">
        <v>1</v>
      </c>
      <c r="E139" s="140">
        <v>40</v>
      </c>
      <c r="F139" s="142">
        <f t="shared" si="15"/>
        <v>1</v>
      </c>
      <c r="G139" s="301" t="s">
        <v>240</v>
      </c>
      <c r="H139" s="302"/>
      <c r="I139" s="44">
        <f t="shared" si="12"/>
        <v>40</v>
      </c>
      <c r="J139" s="20">
        <f t="shared" si="16"/>
        <v>45076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45087</v>
      </c>
      <c r="D140" s="61">
        <v>1</v>
      </c>
      <c r="E140" s="140">
        <v>40</v>
      </c>
      <c r="F140" s="142">
        <f t="shared" si="15"/>
        <v>1</v>
      </c>
      <c r="G140" s="301" t="s">
        <v>240</v>
      </c>
      <c r="H140" s="302"/>
      <c r="I140" s="44">
        <f t="shared" si="12"/>
        <v>40</v>
      </c>
      <c r="J140" s="20">
        <f t="shared" si="16"/>
        <v>45087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45090</v>
      </c>
      <c r="D141" s="61">
        <v>1</v>
      </c>
      <c r="E141" s="140">
        <v>40</v>
      </c>
      <c r="F141" s="142">
        <f t="shared" si="15"/>
        <v>1</v>
      </c>
      <c r="G141" s="301" t="s">
        <v>240</v>
      </c>
      <c r="H141" s="302"/>
      <c r="I141" s="44">
        <f t="shared" si="12"/>
        <v>40</v>
      </c>
      <c r="J141" s="20">
        <f>C141</f>
        <v>45090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45090</v>
      </c>
      <c r="D142" s="61">
        <v>1</v>
      </c>
      <c r="E142" s="140">
        <v>40</v>
      </c>
      <c r="F142" s="142">
        <f t="shared" si="15"/>
        <v>1</v>
      </c>
      <c r="G142" s="301" t="s">
        <v>240</v>
      </c>
      <c r="H142" s="302"/>
      <c r="I142" s="44">
        <f t="shared" si="12"/>
        <v>40</v>
      </c>
      <c r="J142" s="20">
        <f t="shared" si="16"/>
        <v>45090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45092</v>
      </c>
      <c r="D143" s="61">
        <v>1</v>
      </c>
      <c r="E143" s="140">
        <v>40</v>
      </c>
      <c r="F143" s="142">
        <f t="shared" si="15"/>
        <v>1</v>
      </c>
      <c r="G143" s="301" t="s">
        <v>240</v>
      </c>
      <c r="H143" s="302"/>
      <c r="I143" s="44">
        <f t="shared" si="12"/>
        <v>40</v>
      </c>
      <c r="J143" s="20">
        <f t="shared" si="16"/>
        <v>45092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45095</v>
      </c>
      <c r="D144" s="61">
        <v>1</v>
      </c>
      <c r="E144" s="140">
        <v>40</v>
      </c>
      <c r="F144" s="142">
        <f t="shared" si="15"/>
        <v>1</v>
      </c>
      <c r="G144" s="301" t="s">
        <v>240</v>
      </c>
      <c r="H144" s="302"/>
      <c r="I144" s="44">
        <f t="shared" si="12"/>
        <v>40</v>
      </c>
      <c r="J144" s="20">
        <f t="shared" si="16"/>
        <v>45095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45099</v>
      </c>
      <c r="D145" s="61">
        <v>1</v>
      </c>
      <c r="E145" s="140">
        <v>40</v>
      </c>
      <c r="F145" s="142">
        <f t="shared" si="15"/>
        <v>1</v>
      </c>
      <c r="G145" s="301" t="s">
        <v>240</v>
      </c>
      <c r="H145" s="302"/>
      <c r="I145" s="44">
        <f t="shared" si="12"/>
        <v>40</v>
      </c>
      <c r="J145" s="20">
        <f t="shared" si="16"/>
        <v>45099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45102</v>
      </c>
      <c r="D146" s="61">
        <v>1</v>
      </c>
      <c r="E146" s="140">
        <v>40</v>
      </c>
      <c r="F146" s="142">
        <f t="shared" si="15"/>
        <v>1</v>
      </c>
      <c r="G146" s="301" t="s">
        <v>240</v>
      </c>
      <c r="H146" s="302"/>
      <c r="I146" s="44">
        <f t="shared" si="12"/>
        <v>40</v>
      </c>
      <c r="J146" s="20">
        <f t="shared" si="16"/>
        <v>45102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45072</v>
      </c>
      <c r="D147" s="61">
        <v>1</v>
      </c>
      <c r="E147" s="140">
        <v>40</v>
      </c>
      <c r="F147" s="142">
        <f t="shared" si="15"/>
        <v>1</v>
      </c>
      <c r="G147" s="301" t="s">
        <v>240</v>
      </c>
      <c r="H147" s="302"/>
      <c r="I147" s="44">
        <f t="shared" si="12"/>
        <v>40</v>
      </c>
      <c r="J147" s="20">
        <f t="shared" si="16"/>
        <v>45072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45072</v>
      </c>
      <c r="D148" s="61">
        <v>1</v>
      </c>
      <c r="E148" s="140">
        <v>40</v>
      </c>
      <c r="F148" s="142">
        <f t="shared" si="15"/>
        <v>1</v>
      </c>
      <c r="G148" s="301" t="s">
        <v>240</v>
      </c>
      <c r="H148" s="302"/>
      <c r="I148" s="44">
        <f t="shared" si="12"/>
        <v>40</v>
      </c>
      <c r="J148" s="20">
        <f t="shared" si="16"/>
        <v>45072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45073</v>
      </c>
      <c r="D149" s="61">
        <v>1</v>
      </c>
      <c r="E149" s="140">
        <v>40</v>
      </c>
      <c r="F149" s="142">
        <f t="shared" si="15"/>
        <v>1</v>
      </c>
      <c r="G149" s="301" t="s">
        <v>240</v>
      </c>
      <c r="H149" s="302"/>
      <c r="I149" s="44">
        <f t="shared" si="12"/>
        <v>40</v>
      </c>
      <c r="J149" s="20">
        <f t="shared" si="16"/>
        <v>45073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45073</v>
      </c>
      <c r="D150" s="61">
        <v>1</v>
      </c>
      <c r="E150" s="140">
        <v>40</v>
      </c>
      <c r="F150" s="142">
        <f t="shared" si="15"/>
        <v>1</v>
      </c>
      <c r="G150" s="301" t="s">
        <v>240</v>
      </c>
      <c r="H150" s="302"/>
      <c r="I150" s="44">
        <f t="shared" si="12"/>
        <v>40</v>
      </c>
      <c r="J150" s="20">
        <f t="shared" si="16"/>
        <v>45073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45084</v>
      </c>
      <c r="D151" s="61">
        <v>1</v>
      </c>
      <c r="E151" s="140">
        <v>40</v>
      </c>
      <c r="F151" s="142">
        <f t="shared" si="15"/>
        <v>1</v>
      </c>
      <c r="G151" s="301" t="s">
        <v>240</v>
      </c>
      <c r="H151" s="302"/>
      <c r="I151" s="44">
        <f t="shared" si="12"/>
        <v>40</v>
      </c>
      <c r="J151" s="20">
        <f t="shared" si="16"/>
        <v>45084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45084</v>
      </c>
      <c r="D152" s="61">
        <v>1</v>
      </c>
      <c r="E152" s="140">
        <v>40</v>
      </c>
      <c r="F152" s="142">
        <f t="shared" si="15"/>
        <v>1</v>
      </c>
      <c r="G152" s="301" t="s">
        <v>240</v>
      </c>
      <c r="H152" s="302"/>
      <c r="I152" s="44">
        <f t="shared" si="12"/>
        <v>40</v>
      </c>
      <c r="J152" s="20">
        <f t="shared" si="16"/>
        <v>45084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45088</v>
      </c>
      <c r="D153" s="61">
        <v>1</v>
      </c>
      <c r="E153" s="140">
        <v>40</v>
      </c>
      <c r="F153" s="142">
        <f t="shared" si="15"/>
        <v>1</v>
      </c>
      <c r="G153" s="301" t="s">
        <v>240</v>
      </c>
      <c r="H153" s="302"/>
      <c r="I153" s="44">
        <f t="shared" si="12"/>
        <v>40</v>
      </c>
      <c r="J153" s="20">
        <f t="shared" si="16"/>
        <v>45088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45088</v>
      </c>
      <c r="D154" s="61">
        <v>1</v>
      </c>
      <c r="E154" s="140">
        <v>40</v>
      </c>
      <c r="F154" s="142">
        <f t="shared" si="15"/>
        <v>1</v>
      </c>
      <c r="G154" s="301" t="s">
        <v>240</v>
      </c>
      <c r="H154" s="302"/>
      <c r="I154" s="44">
        <f t="shared" si="12"/>
        <v>40</v>
      </c>
      <c r="J154" s="20">
        <f t="shared" si="16"/>
        <v>45088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45092</v>
      </c>
      <c r="D155" s="61">
        <v>1</v>
      </c>
      <c r="E155" s="140">
        <v>40</v>
      </c>
      <c r="F155" s="142">
        <f t="shared" si="15"/>
        <v>1</v>
      </c>
      <c r="G155" s="301" t="s">
        <v>240</v>
      </c>
      <c r="H155" s="302"/>
      <c r="I155" s="44">
        <f t="shared" si="12"/>
        <v>40</v>
      </c>
      <c r="J155" s="20">
        <f t="shared" si="16"/>
        <v>45092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264</v>
      </c>
      <c r="C156" s="20">
        <v>45094</v>
      </c>
      <c r="D156" s="61">
        <v>1</v>
      </c>
      <c r="E156" s="140">
        <v>40</v>
      </c>
      <c r="F156" s="142">
        <f t="shared" si="15"/>
        <v>1</v>
      </c>
      <c r="G156" s="301" t="s">
        <v>240</v>
      </c>
      <c r="H156" s="302"/>
      <c r="I156" s="44">
        <f t="shared" si="12"/>
        <v>40</v>
      </c>
      <c r="J156" s="20">
        <f t="shared" si="16"/>
        <v>45094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40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264</v>
      </c>
      <c r="C157" s="20">
        <v>45094</v>
      </c>
      <c r="D157" s="61">
        <v>1</v>
      </c>
      <c r="E157" s="140">
        <v>40</v>
      </c>
      <c r="F157" s="142">
        <f t="shared" si="15"/>
        <v>1</v>
      </c>
      <c r="G157" s="301" t="s">
        <v>240</v>
      </c>
      <c r="H157" s="302"/>
      <c r="I157" s="44">
        <f t="shared" si="12"/>
        <v>40</v>
      </c>
      <c r="J157" s="20">
        <f t="shared" si="16"/>
        <v>45094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40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264</v>
      </c>
      <c r="C158" s="20">
        <v>45101</v>
      </c>
      <c r="D158" s="61">
        <v>1</v>
      </c>
      <c r="E158" s="140">
        <v>40</v>
      </c>
      <c r="F158" s="142">
        <f t="shared" si="15"/>
        <v>1</v>
      </c>
      <c r="G158" s="301" t="s">
        <v>240</v>
      </c>
      <c r="H158" s="302"/>
      <c r="I158" s="44">
        <f t="shared" si="12"/>
        <v>40</v>
      </c>
      <c r="J158" s="20">
        <f t="shared" si="16"/>
        <v>45101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40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264</v>
      </c>
      <c r="C159" s="20">
        <v>45101</v>
      </c>
      <c r="D159" s="61">
        <v>1</v>
      </c>
      <c r="E159" s="140">
        <v>40</v>
      </c>
      <c r="F159" s="142">
        <f t="shared" si="15"/>
        <v>1</v>
      </c>
      <c r="G159" s="301" t="s">
        <v>240</v>
      </c>
      <c r="H159" s="302"/>
      <c r="I159" s="44">
        <f t="shared" si="12"/>
        <v>40</v>
      </c>
      <c r="J159" s="20">
        <f t="shared" si="16"/>
        <v>45101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40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45070</v>
      </c>
      <c r="D160" s="61">
        <v>1</v>
      </c>
      <c r="E160" s="140">
        <v>12</v>
      </c>
      <c r="F160" s="142">
        <f t="shared" si="15"/>
        <v>1</v>
      </c>
      <c r="G160" s="301" t="s">
        <v>238</v>
      </c>
      <c r="H160" s="302"/>
      <c r="I160" s="44">
        <f t="shared" si="12"/>
        <v>12</v>
      </c>
      <c r="J160" s="20">
        <f t="shared" si="16"/>
        <v>45070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45070</v>
      </c>
      <c r="D161" s="61">
        <v>1</v>
      </c>
      <c r="E161" s="140">
        <v>12</v>
      </c>
      <c r="F161" s="142">
        <f t="shared" si="15"/>
        <v>1</v>
      </c>
      <c r="G161" s="301" t="s">
        <v>238</v>
      </c>
      <c r="H161" s="302"/>
      <c r="I161" s="44">
        <f t="shared" si="12"/>
        <v>12</v>
      </c>
      <c r="J161" s="20">
        <f t="shared" si="16"/>
        <v>45070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45070</v>
      </c>
      <c r="D162" s="61">
        <v>1</v>
      </c>
      <c r="E162" s="140">
        <v>12</v>
      </c>
      <c r="F162" s="142">
        <f t="shared" si="15"/>
        <v>1</v>
      </c>
      <c r="G162" s="301" t="s">
        <v>238</v>
      </c>
      <c r="H162" s="302"/>
      <c r="I162" s="44">
        <f t="shared" si="12"/>
        <v>12</v>
      </c>
      <c r="J162" s="20">
        <f t="shared" si="16"/>
        <v>45070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45070</v>
      </c>
      <c r="D163" s="61">
        <v>1</v>
      </c>
      <c r="E163" s="140">
        <v>12</v>
      </c>
      <c r="F163" s="142">
        <f t="shared" si="15"/>
        <v>1</v>
      </c>
      <c r="G163" s="301" t="s">
        <v>238</v>
      </c>
      <c r="H163" s="302"/>
      <c r="I163" s="44">
        <f t="shared" si="12"/>
        <v>12</v>
      </c>
      <c r="J163" s="20">
        <f t="shared" si="16"/>
        <v>45070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45070</v>
      </c>
      <c r="D164" s="61">
        <v>1</v>
      </c>
      <c r="E164" s="140">
        <v>12</v>
      </c>
      <c r="F164" s="142">
        <f t="shared" si="15"/>
        <v>1</v>
      </c>
      <c r="G164" s="301" t="s">
        <v>238</v>
      </c>
      <c r="H164" s="302"/>
      <c r="I164" s="44">
        <f t="shared" si="12"/>
        <v>12</v>
      </c>
      <c r="J164" s="20">
        <f t="shared" si="16"/>
        <v>45070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45071</v>
      </c>
      <c r="D165" s="61">
        <v>1</v>
      </c>
      <c r="E165" s="140">
        <v>12</v>
      </c>
      <c r="F165" s="142">
        <f t="shared" si="15"/>
        <v>1</v>
      </c>
      <c r="G165" s="301" t="s">
        <v>238</v>
      </c>
      <c r="H165" s="302"/>
      <c r="I165" s="44">
        <f t="shared" si="12"/>
        <v>12</v>
      </c>
      <c r="J165" s="20">
        <f t="shared" si="16"/>
        <v>45071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45072</v>
      </c>
      <c r="D166" s="61">
        <v>1</v>
      </c>
      <c r="E166" s="140">
        <v>12</v>
      </c>
      <c r="F166" s="142">
        <f t="shared" si="15"/>
        <v>1</v>
      </c>
      <c r="G166" s="301" t="s">
        <v>238</v>
      </c>
      <c r="H166" s="302"/>
      <c r="I166" s="44">
        <f t="shared" si="12"/>
        <v>12</v>
      </c>
      <c r="J166" s="20">
        <f t="shared" si="16"/>
        <v>45072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45072</v>
      </c>
      <c r="D167" s="61">
        <v>1</v>
      </c>
      <c r="E167" s="140">
        <v>12</v>
      </c>
      <c r="F167" s="142">
        <f t="shared" si="15"/>
        <v>1</v>
      </c>
      <c r="G167" s="301" t="s">
        <v>238</v>
      </c>
      <c r="H167" s="302"/>
      <c r="I167" s="44">
        <f t="shared" si="12"/>
        <v>12</v>
      </c>
      <c r="J167" s="20">
        <f t="shared" si="16"/>
        <v>45072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45073</v>
      </c>
      <c r="D168" s="61">
        <v>1</v>
      </c>
      <c r="E168" s="140">
        <v>12</v>
      </c>
      <c r="F168" s="142">
        <f t="shared" si="15"/>
        <v>1</v>
      </c>
      <c r="G168" s="301" t="s">
        <v>238</v>
      </c>
      <c r="H168" s="302"/>
      <c r="I168" s="44">
        <f t="shared" si="12"/>
        <v>12</v>
      </c>
      <c r="J168" s="20">
        <f t="shared" si="16"/>
        <v>45073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45073</v>
      </c>
      <c r="D169" s="61">
        <v>1</v>
      </c>
      <c r="E169" s="140">
        <v>12</v>
      </c>
      <c r="F169" s="142">
        <f t="shared" si="15"/>
        <v>1</v>
      </c>
      <c r="G169" s="301" t="s">
        <v>238</v>
      </c>
      <c r="H169" s="302"/>
      <c r="I169" s="44">
        <f t="shared" si="12"/>
        <v>12</v>
      </c>
      <c r="J169" s="20">
        <f t="shared" si="16"/>
        <v>45073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45073</v>
      </c>
      <c r="D170" s="61">
        <v>1</v>
      </c>
      <c r="E170" s="140">
        <v>12</v>
      </c>
      <c r="F170" s="142">
        <f t="shared" si="15"/>
        <v>1</v>
      </c>
      <c r="G170" s="301" t="s">
        <v>238</v>
      </c>
      <c r="H170" s="302"/>
      <c r="I170" s="44">
        <f t="shared" si="12"/>
        <v>12</v>
      </c>
      <c r="J170" s="20">
        <f t="shared" si="16"/>
        <v>45073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45073</v>
      </c>
      <c r="D171" s="61">
        <v>1</v>
      </c>
      <c r="E171" s="140">
        <v>12</v>
      </c>
      <c r="F171" s="142">
        <f t="shared" si="15"/>
        <v>1</v>
      </c>
      <c r="G171" s="301" t="s">
        <v>238</v>
      </c>
      <c r="H171" s="302"/>
      <c r="I171" s="44">
        <f t="shared" si="12"/>
        <v>12</v>
      </c>
      <c r="J171" s="20">
        <f t="shared" si="16"/>
        <v>45073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45074</v>
      </c>
      <c r="D172" s="61">
        <v>1</v>
      </c>
      <c r="E172" s="140">
        <v>12</v>
      </c>
      <c r="F172" s="142">
        <f t="shared" si="15"/>
        <v>1</v>
      </c>
      <c r="G172" s="301" t="s">
        <v>238</v>
      </c>
      <c r="H172" s="302"/>
      <c r="I172" s="44">
        <f t="shared" si="12"/>
        <v>12</v>
      </c>
      <c r="J172" s="20">
        <f t="shared" si="16"/>
        <v>45074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45075</v>
      </c>
      <c r="D173" s="61">
        <v>1</v>
      </c>
      <c r="E173" s="140">
        <v>12</v>
      </c>
      <c r="F173" s="142">
        <f t="shared" si="15"/>
        <v>1</v>
      </c>
      <c r="G173" s="301" t="s">
        <v>238</v>
      </c>
      <c r="H173" s="302"/>
      <c r="I173" s="44">
        <f t="shared" si="12"/>
        <v>12</v>
      </c>
      <c r="J173" s="20">
        <f t="shared" si="16"/>
        <v>45075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45076</v>
      </c>
      <c r="D174" s="61">
        <v>1</v>
      </c>
      <c r="E174" s="140">
        <v>12</v>
      </c>
      <c r="F174" s="142">
        <f t="shared" si="15"/>
        <v>1</v>
      </c>
      <c r="G174" s="301" t="s">
        <v>238</v>
      </c>
      <c r="H174" s="302"/>
      <c r="I174" s="44">
        <f t="shared" si="12"/>
        <v>12</v>
      </c>
      <c r="J174" s="20">
        <f t="shared" si="16"/>
        <v>45076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45077</v>
      </c>
      <c r="D175" s="61">
        <v>1</v>
      </c>
      <c r="E175" s="140">
        <v>12</v>
      </c>
      <c r="F175" s="142">
        <f t="shared" si="15"/>
        <v>1</v>
      </c>
      <c r="G175" s="301" t="s">
        <v>238</v>
      </c>
      <c r="H175" s="302"/>
      <c r="I175" s="44">
        <f t="shared" si="12"/>
        <v>12</v>
      </c>
      <c r="J175" s="20">
        <f t="shared" si="16"/>
        <v>45077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45079</v>
      </c>
      <c r="D176" s="61">
        <v>1</v>
      </c>
      <c r="E176" s="140">
        <v>12</v>
      </c>
      <c r="F176" s="142">
        <f t="shared" si="15"/>
        <v>1</v>
      </c>
      <c r="G176" s="301" t="s">
        <v>238</v>
      </c>
      <c r="H176" s="302"/>
      <c r="I176" s="44">
        <f t="shared" si="12"/>
        <v>12</v>
      </c>
      <c r="J176" s="20">
        <f t="shared" si="16"/>
        <v>45079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45080</v>
      </c>
      <c r="D177" s="61">
        <v>1</v>
      </c>
      <c r="E177" s="140">
        <v>12</v>
      </c>
      <c r="F177" s="142">
        <f t="shared" si="15"/>
        <v>1</v>
      </c>
      <c r="G177" s="301" t="s">
        <v>238</v>
      </c>
      <c r="H177" s="302"/>
      <c r="I177" s="44">
        <f t="shared" si="12"/>
        <v>12</v>
      </c>
      <c r="J177" s="20">
        <f t="shared" si="16"/>
        <v>45080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45081</v>
      </c>
      <c r="D178" s="61">
        <v>1</v>
      </c>
      <c r="E178" s="140">
        <v>12</v>
      </c>
      <c r="F178" s="142">
        <f t="shared" si="15"/>
        <v>1</v>
      </c>
      <c r="G178" s="301" t="s">
        <v>238</v>
      </c>
      <c r="H178" s="302"/>
      <c r="I178" s="44">
        <f t="shared" si="12"/>
        <v>12</v>
      </c>
      <c r="J178" s="20">
        <f t="shared" si="16"/>
        <v>45081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45081</v>
      </c>
      <c r="D179" s="61">
        <v>1</v>
      </c>
      <c r="E179" s="140">
        <v>12</v>
      </c>
      <c r="F179" s="142">
        <f t="shared" si="15"/>
        <v>1</v>
      </c>
      <c r="G179" s="301" t="s">
        <v>238</v>
      </c>
      <c r="H179" s="302"/>
      <c r="I179" s="44">
        <f t="shared" si="12"/>
        <v>12</v>
      </c>
      <c r="J179" s="20">
        <f t="shared" si="16"/>
        <v>45081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45081</v>
      </c>
      <c r="D180" s="61">
        <v>1</v>
      </c>
      <c r="E180" s="140">
        <v>12</v>
      </c>
      <c r="F180" s="142">
        <f t="shared" si="15"/>
        <v>1</v>
      </c>
      <c r="G180" s="301" t="s">
        <v>238</v>
      </c>
      <c r="H180" s="302"/>
      <c r="I180" s="44">
        <f t="shared" si="12"/>
        <v>12</v>
      </c>
      <c r="J180" s="20">
        <f t="shared" si="16"/>
        <v>45081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45081</v>
      </c>
      <c r="D181" s="61">
        <v>1</v>
      </c>
      <c r="E181" s="140">
        <v>12</v>
      </c>
      <c r="F181" s="142">
        <f t="shared" si="15"/>
        <v>1</v>
      </c>
      <c r="G181" s="301" t="s">
        <v>238</v>
      </c>
      <c r="H181" s="302"/>
      <c r="I181" s="44">
        <f t="shared" si="12"/>
        <v>12</v>
      </c>
      <c r="J181" s="20">
        <f t="shared" si="16"/>
        <v>45081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45081</v>
      </c>
      <c r="D182" s="61">
        <v>1</v>
      </c>
      <c r="E182" s="140">
        <v>12</v>
      </c>
      <c r="F182" s="142">
        <f t="shared" si="15"/>
        <v>1</v>
      </c>
      <c r="G182" s="301" t="s">
        <v>238</v>
      </c>
      <c r="H182" s="302"/>
      <c r="I182" s="44">
        <f t="shared" si="12"/>
        <v>12</v>
      </c>
      <c r="J182" s="20">
        <f t="shared" si="16"/>
        <v>45081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45082</v>
      </c>
      <c r="D183" s="61">
        <v>1</v>
      </c>
      <c r="E183" s="140">
        <v>12</v>
      </c>
      <c r="F183" s="142">
        <f t="shared" si="15"/>
        <v>1</v>
      </c>
      <c r="G183" s="301" t="s">
        <v>238</v>
      </c>
      <c r="H183" s="302"/>
      <c r="I183" s="44">
        <f t="shared" si="12"/>
        <v>12</v>
      </c>
      <c r="J183" s="20">
        <f t="shared" si="16"/>
        <v>45082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45082</v>
      </c>
      <c r="D184" s="61">
        <v>1</v>
      </c>
      <c r="E184" s="140">
        <v>12</v>
      </c>
      <c r="F184" s="142">
        <f t="shared" si="15"/>
        <v>1</v>
      </c>
      <c r="G184" s="301" t="s">
        <v>238</v>
      </c>
      <c r="H184" s="302"/>
      <c r="I184" s="44">
        <f t="shared" si="12"/>
        <v>12</v>
      </c>
      <c r="J184" s="20">
        <f t="shared" si="16"/>
        <v>45082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45082</v>
      </c>
      <c r="D185" s="61">
        <v>1</v>
      </c>
      <c r="E185" s="140">
        <v>12</v>
      </c>
      <c r="F185" s="142">
        <f t="shared" si="15"/>
        <v>1</v>
      </c>
      <c r="G185" s="301" t="s">
        <v>238</v>
      </c>
      <c r="H185" s="302"/>
      <c r="I185" s="44">
        <f t="shared" si="12"/>
        <v>12</v>
      </c>
      <c r="J185" s="20">
        <f t="shared" si="16"/>
        <v>45082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45086</v>
      </c>
      <c r="D186" s="61">
        <v>1</v>
      </c>
      <c r="E186" s="140">
        <v>12</v>
      </c>
      <c r="F186" s="142">
        <f t="shared" si="15"/>
        <v>1</v>
      </c>
      <c r="G186" s="301" t="s">
        <v>238</v>
      </c>
      <c r="H186" s="302"/>
      <c r="I186" s="44">
        <f t="shared" si="12"/>
        <v>12</v>
      </c>
      <c r="J186" s="20">
        <f t="shared" si="16"/>
        <v>45086</v>
      </c>
      <c r="K186" s="44">
        <f t="shared" si="17"/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45086</v>
      </c>
      <c r="D187" s="61">
        <v>1</v>
      </c>
      <c r="E187" s="140">
        <v>12</v>
      </c>
      <c r="F187" s="142">
        <f t="shared" si="15"/>
        <v>1</v>
      </c>
      <c r="G187" s="301" t="s">
        <v>238</v>
      </c>
      <c r="H187" s="302"/>
      <c r="I187" s="44">
        <f t="shared" si="12"/>
        <v>12</v>
      </c>
      <c r="J187" s="20">
        <f t="shared" si="16"/>
        <v>45086</v>
      </c>
      <c r="K187" s="44">
        <f t="shared" si="17"/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45086</v>
      </c>
      <c r="D188" s="61">
        <v>1</v>
      </c>
      <c r="E188" s="140">
        <v>12</v>
      </c>
      <c r="F188" s="142">
        <f t="shared" si="15"/>
        <v>1</v>
      </c>
      <c r="G188" s="301" t="s">
        <v>238</v>
      </c>
      <c r="H188" s="302"/>
      <c r="I188" s="44">
        <f t="shared" si="12"/>
        <v>12</v>
      </c>
      <c r="J188" s="20">
        <f t="shared" si="16"/>
        <v>45086</v>
      </c>
      <c r="K188" s="44">
        <f t="shared" si="17"/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45086</v>
      </c>
      <c r="D189" s="61">
        <v>1</v>
      </c>
      <c r="E189" s="140">
        <v>12</v>
      </c>
      <c r="F189" s="142">
        <f t="shared" si="15"/>
        <v>1</v>
      </c>
      <c r="G189" s="301" t="s">
        <v>238</v>
      </c>
      <c r="H189" s="302"/>
      <c r="I189" s="44">
        <f t="shared" si="12"/>
        <v>12</v>
      </c>
      <c r="J189" s="20">
        <f t="shared" si="16"/>
        <v>45086</v>
      </c>
      <c r="K189" s="44">
        <f t="shared" si="17"/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45086</v>
      </c>
      <c r="D190" s="61">
        <v>1</v>
      </c>
      <c r="E190" s="140">
        <v>12</v>
      </c>
      <c r="F190" s="142">
        <f t="shared" si="15"/>
        <v>1</v>
      </c>
      <c r="G190" s="301" t="s">
        <v>238</v>
      </c>
      <c r="H190" s="302"/>
      <c r="I190" s="44">
        <f t="shared" si="12"/>
        <v>12</v>
      </c>
      <c r="J190" s="20">
        <f t="shared" si="16"/>
        <v>45086</v>
      </c>
      <c r="K190" s="44">
        <f t="shared" si="17"/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45089</v>
      </c>
      <c r="D191" s="61">
        <v>1</v>
      </c>
      <c r="E191" s="140">
        <v>12</v>
      </c>
      <c r="F191" s="142">
        <f t="shared" si="15"/>
        <v>1</v>
      </c>
      <c r="G191" s="301" t="s">
        <v>238</v>
      </c>
      <c r="H191" s="302"/>
      <c r="I191" s="44">
        <f t="shared" si="12"/>
        <v>12</v>
      </c>
      <c r="J191" s="20">
        <f t="shared" si="16"/>
        <v>45089</v>
      </c>
      <c r="K191" s="44">
        <f t="shared" si="17"/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45089</v>
      </c>
      <c r="D192" s="61">
        <v>1</v>
      </c>
      <c r="E192" s="140">
        <v>12</v>
      </c>
      <c r="F192" s="142">
        <f t="shared" si="15"/>
        <v>1</v>
      </c>
      <c r="G192" s="301" t="s">
        <v>238</v>
      </c>
      <c r="H192" s="302"/>
      <c r="I192" s="44">
        <f t="shared" si="12"/>
        <v>12</v>
      </c>
      <c r="J192" s="20">
        <f t="shared" si="16"/>
        <v>45089</v>
      </c>
      <c r="K192" s="44">
        <f t="shared" si="17"/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45088</v>
      </c>
      <c r="D193" s="61">
        <v>1</v>
      </c>
      <c r="E193" s="140">
        <v>12</v>
      </c>
      <c r="F193" s="142">
        <f t="shared" si="15"/>
        <v>1</v>
      </c>
      <c r="G193" s="301" t="s">
        <v>238</v>
      </c>
      <c r="H193" s="302"/>
      <c r="I193" s="44">
        <f t="shared" si="12"/>
        <v>12</v>
      </c>
      <c r="J193" s="20">
        <f t="shared" si="16"/>
        <v>45088</v>
      </c>
      <c r="K193" s="44">
        <f t="shared" si="17"/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45089</v>
      </c>
      <c r="D194" s="61">
        <v>1</v>
      </c>
      <c r="E194" s="140">
        <v>12</v>
      </c>
      <c r="F194" s="142">
        <f t="shared" si="15"/>
        <v>1</v>
      </c>
      <c r="G194" s="301" t="s">
        <v>238</v>
      </c>
      <c r="H194" s="302"/>
      <c r="I194" s="44">
        <f t="shared" si="12"/>
        <v>12</v>
      </c>
      <c r="J194" s="20">
        <f t="shared" si="16"/>
        <v>45089</v>
      </c>
      <c r="K194" s="44">
        <f t="shared" si="17"/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45089</v>
      </c>
      <c r="D195" s="61">
        <v>1</v>
      </c>
      <c r="E195" s="140">
        <v>12</v>
      </c>
      <c r="F195" s="142">
        <f t="shared" si="15"/>
        <v>1</v>
      </c>
      <c r="G195" s="301" t="s">
        <v>238</v>
      </c>
      <c r="H195" s="302"/>
      <c r="I195" s="44">
        <f t="shared" si="12"/>
        <v>12</v>
      </c>
      <c r="J195" s="20">
        <f t="shared" si="16"/>
        <v>45089</v>
      </c>
      <c r="K195" s="44">
        <f t="shared" si="17"/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45090</v>
      </c>
      <c r="D196" s="61">
        <v>1</v>
      </c>
      <c r="E196" s="140">
        <v>12</v>
      </c>
      <c r="F196" s="142">
        <f t="shared" si="15"/>
        <v>1</v>
      </c>
      <c r="G196" s="301" t="s">
        <v>238</v>
      </c>
      <c r="H196" s="302"/>
      <c r="I196" s="44">
        <f t="shared" si="12"/>
        <v>12</v>
      </c>
      <c r="J196" s="20">
        <f t="shared" si="16"/>
        <v>45090</v>
      </c>
      <c r="K196" s="44">
        <f t="shared" si="17"/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45091</v>
      </c>
      <c r="D197" s="61">
        <v>1</v>
      </c>
      <c r="E197" s="140">
        <v>12</v>
      </c>
      <c r="F197" s="142">
        <f t="shared" si="15"/>
        <v>1</v>
      </c>
      <c r="G197" s="301" t="s">
        <v>238</v>
      </c>
      <c r="H197" s="302"/>
      <c r="I197" s="44">
        <f t="shared" si="12"/>
        <v>12</v>
      </c>
      <c r="J197" s="20">
        <f t="shared" si="16"/>
        <v>45091</v>
      </c>
      <c r="K197" s="44">
        <f t="shared" si="17"/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45091</v>
      </c>
      <c r="D198" s="61">
        <v>1</v>
      </c>
      <c r="E198" s="140">
        <v>12</v>
      </c>
      <c r="F198" s="142">
        <f t="shared" si="15"/>
        <v>1</v>
      </c>
      <c r="G198" s="301" t="s">
        <v>238</v>
      </c>
      <c r="H198" s="302"/>
      <c r="I198" s="44">
        <f t="shared" si="12"/>
        <v>12</v>
      </c>
      <c r="J198" s="20">
        <f t="shared" si="16"/>
        <v>45091</v>
      </c>
      <c r="K198" s="44">
        <f t="shared" si="17"/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45092</v>
      </c>
      <c r="D199" s="61">
        <v>1</v>
      </c>
      <c r="E199" s="140">
        <v>12</v>
      </c>
      <c r="F199" s="142">
        <f t="shared" si="15"/>
        <v>1</v>
      </c>
      <c r="G199" s="301" t="s">
        <v>238</v>
      </c>
      <c r="H199" s="302"/>
      <c r="I199" s="44">
        <f t="shared" si="12"/>
        <v>12</v>
      </c>
      <c r="J199" s="20">
        <f t="shared" ref="J199:J205" si="18">C199</f>
        <v>45092</v>
      </c>
      <c r="K199" s="44">
        <f t="shared" ref="K199:K205" si="19">D199*13754.3*1.2</f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45093</v>
      </c>
      <c r="D200" s="61">
        <v>1</v>
      </c>
      <c r="E200" s="140">
        <v>12</v>
      </c>
      <c r="F200" s="142">
        <f t="shared" si="15"/>
        <v>1</v>
      </c>
      <c r="G200" s="301" t="s">
        <v>238</v>
      </c>
      <c r="H200" s="302"/>
      <c r="I200" s="44">
        <f t="shared" si="12"/>
        <v>12</v>
      </c>
      <c r="J200" s="20">
        <f t="shared" si="18"/>
        <v>45093</v>
      </c>
      <c r="K200" s="44">
        <f t="shared" si="19"/>
        <v>16505.16</v>
      </c>
      <c r="L200" s="61" t="s">
        <v>16</v>
      </c>
      <c r="M200" s="46">
        <f t="shared" si="13"/>
        <v>1</v>
      </c>
      <c r="N200" s="44">
        <f t="shared" si="14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45097</v>
      </c>
      <c r="D201" s="61">
        <v>1</v>
      </c>
      <c r="E201" s="140">
        <v>12</v>
      </c>
      <c r="F201" s="142">
        <f t="shared" si="15"/>
        <v>1</v>
      </c>
      <c r="G201" s="301" t="s">
        <v>238</v>
      </c>
      <c r="H201" s="302"/>
      <c r="I201" s="44">
        <f t="shared" si="12"/>
        <v>12</v>
      </c>
      <c r="J201" s="20">
        <f t="shared" si="18"/>
        <v>45097</v>
      </c>
      <c r="K201" s="44">
        <f t="shared" si="19"/>
        <v>16505.16</v>
      </c>
      <c r="L201" s="61" t="s">
        <v>16</v>
      </c>
      <c r="M201" s="46">
        <f t="shared" si="13"/>
        <v>1</v>
      </c>
      <c r="N201" s="44">
        <f t="shared" si="14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45097</v>
      </c>
      <c r="D202" s="61">
        <v>1</v>
      </c>
      <c r="E202" s="140">
        <v>12</v>
      </c>
      <c r="F202" s="142">
        <f t="shared" si="15"/>
        <v>1</v>
      </c>
      <c r="G202" s="301" t="s">
        <v>238</v>
      </c>
      <c r="H202" s="302"/>
      <c r="I202" s="44">
        <f t="shared" si="12"/>
        <v>12</v>
      </c>
      <c r="J202" s="20">
        <f t="shared" si="18"/>
        <v>45097</v>
      </c>
      <c r="K202" s="44">
        <f t="shared" si="19"/>
        <v>16505.16</v>
      </c>
      <c r="L202" s="61" t="s">
        <v>16</v>
      </c>
      <c r="M202" s="46">
        <f t="shared" si="13"/>
        <v>1</v>
      </c>
      <c r="N202" s="44">
        <f t="shared" si="14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45098</v>
      </c>
      <c r="D203" s="61">
        <v>1</v>
      </c>
      <c r="E203" s="140">
        <v>12</v>
      </c>
      <c r="F203" s="142">
        <f t="shared" si="15"/>
        <v>1</v>
      </c>
      <c r="G203" s="301" t="s">
        <v>238</v>
      </c>
      <c r="H203" s="302"/>
      <c r="I203" s="44">
        <f t="shared" si="12"/>
        <v>12</v>
      </c>
      <c r="J203" s="20">
        <f t="shared" si="18"/>
        <v>45098</v>
      </c>
      <c r="K203" s="44">
        <f t="shared" si="19"/>
        <v>16505.16</v>
      </c>
      <c r="L203" s="61" t="s">
        <v>16</v>
      </c>
      <c r="M203" s="46">
        <f t="shared" si="13"/>
        <v>1</v>
      </c>
      <c r="N203" s="44">
        <f t="shared" si="14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45098</v>
      </c>
      <c r="D204" s="61">
        <v>1</v>
      </c>
      <c r="E204" s="140">
        <v>12</v>
      </c>
      <c r="F204" s="142">
        <f t="shared" si="15"/>
        <v>1</v>
      </c>
      <c r="G204" s="301" t="s">
        <v>238</v>
      </c>
      <c r="H204" s="302"/>
      <c r="I204" s="44">
        <f t="shared" si="12"/>
        <v>12</v>
      </c>
      <c r="J204" s="20">
        <f t="shared" si="18"/>
        <v>45098</v>
      </c>
      <c r="K204" s="44">
        <f t="shared" si="19"/>
        <v>16505.16</v>
      </c>
      <c r="L204" s="61" t="s">
        <v>16</v>
      </c>
      <c r="M204" s="46">
        <f t="shared" si="13"/>
        <v>1</v>
      </c>
      <c r="N204" s="44">
        <f t="shared" si="14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45099</v>
      </c>
      <c r="D205" s="61">
        <v>1</v>
      </c>
      <c r="E205" s="140">
        <v>12</v>
      </c>
      <c r="F205" s="142">
        <f t="shared" si="15"/>
        <v>1</v>
      </c>
      <c r="G205" s="301" t="s">
        <v>238</v>
      </c>
      <c r="H205" s="302"/>
      <c r="I205" s="44">
        <f t="shared" si="12"/>
        <v>12</v>
      </c>
      <c r="J205" s="20">
        <f t="shared" si="18"/>
        <v>45099</v>
      </c>
      <c r="K205" s="44">
        <f t="shared" si="19"/>
        <v>16505.16</v>
      </c>
      <c r="L205" s="61" t="s">
        <v>16</v>
      </c>
      <c r="M205" s="46">
        <f t="shared" si="13"/>
        <v>1</v>
      </c>
      <c r="N205" s="44">
        <f t="shared" si="14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23</v>
      </c>
      <c r="C206" s="20">
        <v>45082</v>
      </c>
      <c r="D206" s="61">
        <v>1</v>
      </c>
      <c r="E206" s="140">
        <v>50</v>
      </c>
      <c r="F206" s="142">
        <f t="shared" si="15"/>
        <v>1</v>
      </c>
      <c r="G206" s="162" t="s">
        <v>333</v>
      </c>
      <c r="H206" s="20">
        <v>45085</v>
      </c>
      <c r="I206" s="44">
        <f t="shared" si="12"/>
        <v>50</v>
      </c>
      <c r="J206" s="20" t="s">
        <v>25</v>
      </c>
      <c r="K206" s="44">
        <v>16505.16</v>
      </c>
      <c r="L206" s="61" t="s">
        <v>144</v>
      </c>
      <c r="M206" s="46">
        <f t="shared" si="13"/>
        <v>1</v>
      </c>
      <c r="N206" s="44">
        <f t="shared" si="14"/>
        <v>50</v>
      </c>
      <c r="O206" s="46">
        <v>0</v>
      </c>
      <c r="P206" s="26"/>
    </row>
    <row r="207" spans="1:16" ht="18.75" customHeight="1" x14ac:dyDescent="0.25">
      <c r="A207" s="61">
        <v>202</v>
      </c>
      <c r="B207" s="15" t="s">
        <v>23</v>
      </c>
      <c r="C207" s="20">
        <v>45081</v>
      </c>
      <c r="D207" s="61">
        <v>1</v>
      </c>
      <c r="E207" s="140">
        <v>146</v>
      </c>
      <c r="F207" s="142">
        <f t="shared" si="15"/>
        <v>1</v>
      </c>
      <c r="G207" s="162" t="s">
        <v>334</v>
      </c>
      <c r="H207" s="20">
        <v>45085</v>
      </c>
      <c r="I207" s="44">
        <f t="shared" si="12"/>
        <v>146</v>
      </c>
      <c r="J207" s="19" t="s">
        <v>25</v>
      </c>
      <c r="K207" s="44">
        <v>16505.16</v>
      </c>
      <c r="L207" s="61" t="s">
        <v>144</v>
      </c>
      <c r="M207" s="46">
        <f t="shared" si="13"/>
        <v>1</v>
      </c>
      <c r="N207" s="44">
        <f t="shared" si="14"/>
        <v>146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23</v>
      </c>
      <c r="C208" s="20">
        <v>45081</v>
      </c>
      <c r="D208" s="61">
        <v>1</v>
      </c>
      <c r="E208" s="140">
        <v>146</v>
      </c>
      <c r="F208" s="142">
        <f t="shared" si="15"/>
        <v>1</v>
      </c>
      <c r="G208" s="162" t="s">
        <v>335</v>
      </c>
      <c r="H208" s="20">
        <v>45092</v>
      </c>
      <c r="I208" s="44">
        <f t="shared" si="12"/>
        <v>146</v>
      </c>
      <c r="J208" s="19" t="s">
        <v>25</v>
      </c>
      <c r="K208" s="44">
        <v>16505.16</v>
      </c>
      <c r="L208" s="61" t="s">
        <v>144</v>
      </c>
      <c r="M208" s="46">
        <f t="shared" si="13"/>
        <v>1</v>
      </c>
      <c r="N208" s="44">
        <f t="shared" si="14"/>
        <v>146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45081</v>
      </c>
      <c r="D209" s="61">
        <v>1</v>
      </c>
      <c r="E209" s="140">
        <v>50</v>
      </c>
      <c r="F209" s="142">
        <f t="shared" si="15"/>
        <v>1</v>
      </c>
      <c r="G209" s="162" t="s">
        <v>336</v>
      </c>
      <c r="H209" s="20">
        <v>45092</v>
      </c>
      <c r="I209" s="44">
        <f t="shared" si="12"/>
        <v>50</v>
      </c>
      <c r="J209" s="19" t="s">
        <v>25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20.25" customHeight="1" x14ac:dyDescent="0.25">
      <c r="A210" s="61">
        <v>205</v>
      </c>
      <c r="B210" s="15" t="s">
        <v>23</v>
      </c>
      <c r="C210" s="20">
        <v>45079</v>
      </c>
      <c r="D210" s="61">
        <v>1</v>
      </c>
      <c r="E210" s="140">
        <v>450</v>
      </c>
      <c r="F210" s="142">
        <f t="shared" si="15"/>
        <v>1</v>
      </c>
      <c r="G210" s="162" t="s">
        <v>337</v>
      </c>
      <c r="H210" s="20">
        <v>45093</v>
      </c>
      <c r="I210" s="44">
        <f t="shared" si="12"/>
        <v>450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450</v>
      </c>
      <c r="O210" s="46">
        <v>0</v>
      </c>
      <c r="P210" s="30"/>
    </row>
    <row r="211" spans="1:18" ht="20.25" customHeight="1" x14ac:dyDescent="0.25">
      <c r="A211" s="61">
        <v>206</v>
      </c>
      <c r="B211" s="15" t="s">
        <v>23</v>
      </c>
      <c r="C211" s="20">
        <v>45079</v>
      </c>
      <c r="D211" s="61">
        <v>1</v>
      </c>
      <c r="E211" s="140">
        <v>50</v>
      </c>
      <c r="F211" s="142">
        <f t="shared" si="15"/>
        <v>1</v>
      </c>
      <c r="G211" s="162" t="s">
        <v>338</v>
      </c>
      <c r="H211" s="20">
        <v>45096</v>
      </c>
      <c r="I211" s="44">
        <f t="shared" si="12"/>
        <v>50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50</v>
      </c>
      <c r="O211" s="46">
        <v>0</v>
      </c>
      <c r="P211" s="30"/>
    </row>
    <row r="212" spans="1:18" ht="20.25" customHeight="1" x14ac:dyDescent="0.25">
      <c r="A212" s="61">
        <v>207</v>
      </c>
      <c r="B212" s="15" t="s">
        <v>23</v>
      </c>
      <c r="C212" s="20">
        <v>45096</v>
      </c>
      <c r="D212" s="61">
        <v>1</v>
      </c>
      <c r="E212" s="140">
        <v>50</v>
      </c>
      <c r="F212" s="142">
        <f t="shared" si="15"/>
        <v>1</v>
      </c>
      <c r="G212" s="162" t="s">
        <v>339</v>
      </c>
      <c r="H212" s="20" t="s">
        <v>344</v>
      </c>
      <c r="I212" s="44">
        <f t="shared" si="12"/>
        <v>50</v>
      </c>
      <c r="J212" s="20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50</v>
      </c>
      <c r="O212" s="46">
        <v>0</v>
      </c>
      <c r="P212" s="30"/>
    </row>
    <row r="213" spans="1:18" ht="20.25" customHeight="1" x14ac:dyDescent="0.25">
      <c r="A213" s="61">
        <v>208</v>
      </c>
      <c r="B213" s="15" t="s">
        <v>23</v>
      </c>
      <c r="C213" s="20">
        <v>45096</v>
      </c>
      <c r="D213" s="61">
        <v>1</v>
      </c>
      <c r="E213" s="140">
        <v>146</v>
      </c>
      <c r="F213" s="142">
        <f t="shared" si="15"/>
        <v>1</v>
      </c>
      <c r="G213" s="162" t="s">
        <v>340</v>
      </c>
      <c r="H213" s="20">
        <v>45099</v>
      </c>
      <c r="I213" s="44">
        <f t="shared" si="12"/>
        <v>146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146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332</v>
      </c>
      <c r="C214" s="20">
        <v>45098</v>
      </c>
      <c r="D214" s="61">
        <v>1</v>
      </c>
      <c r="E214" s="140">
        <v>50</v>
      </c>
      <c r="F214" s="142">
        <f t="shared" si="15"/>
        <v>1</v>
      </c>
      <c r="G214" s="162" t="s">
        <v>341</v>
      </c>
      <c r="H214" s="20">
        <v>45103</v>
      </c>
      <c r="I214" s="44">
        <f t="shared" si="12"/>
        <v>50</v>
      </c>
      <c r="J214" s="20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23</v>
      </c>
      <c r="C215" s="20">
        <v>45094</v>
      </c>
      <c r="D215" s="61">
        <v>1</v>
      </c>
      <c r="E215" s="140">
        <v>50</v>
      </c>
      <c r="F215" s="142">
        <f t="shared" si="15"/>
        <v>1</v>
      </c>
      <c r="G215" s="162" t="s">
        <v>342</v>
      </c>
      <c r="H215" s="20" t="s">
        <v>345</v>
      </c>
      <c r="I215" s="44">
        <f t="shared" si="12"/>
        <v>50</v>
      </c>
      <c r="J215" s="19" t="s">
        <v>25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50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45094</v>
      </c>
      <c r="D216" s="61">
        <v>1</v>
      </c>
      <c r="E216" s="140">
        <v>146</v>
      </c>
      <c r="F216" s="142">
        <f t="shared" si="15"/>
        <v>1</v>
      </c>
      <c r="G216" s="162" t="s">
        <v>343</v>
      </c>
      <c r="H216" s="20" t="s">
        <v>345</v>
      </c>
      <c r="I216" s="44">
        <f t="shared" si="12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/>
      <c r="B217" s="15"/>
      <c r="C217" s="20"/>
      <c r="D217" s="61"/>
      <c r="E217" s="140"/>
      <c r="F217" s="169"/>
      <c r="G217" s="162"/>
      <c r="H217" s="20"/>
      <c r="I217" s="140"/>
      <c r="J217" s="19"/>
      <c r="K217" s="140"/>
      <c r="L217" s="61"/>
      <c r="M217" s="61"/>
      <c r="N217" s="140"/>
      <c r="O217" s="61"/>
      <c r="P217" s="30"/>
      <c r="R217" s="156"/>
    </row>
    <row r="218" spans="1:18" ht="20.25" customHeight="1" x14ac:dyDescent="0.25">
      <c r="A218" s="61"/>
      <c r="B218" s="15"/>
      <c r="C218" s="20"/>
      <c r="D218" s="61"/>
      <c r="E218" s="140"/>
      <c r="F218" s="169"/>
      <c r="G218" s="162"/>
      <c r="H218" s="20"/>
      <c r="I218" s="140"/>
      <c r="J218" s="19"/>
      <c r="K218" s="140"/>
      <c r="L218" s="61"/>
      <c r="M218" s="61"/>
      <c r="N218" s="140"/>
      <c r="O218" s="61"/>
      <c r="P218" s="30"/>
    </row>
    <row r="219" spans="1:18" ht="20.25" customHeight="1" x14ac:dyDescent="0.25">
      <c r="A219" s="61"/>
      <c r="B219" s="15"/>
      <c r="C219" s="20"/>
      <c r="D219" s="61"/>
      <c r="E219" s="140"/>
      <c r="F219" s="169"/>
      <c r="G219" s="162"/>
      <c r="H219" s="20"/>
      <c r="I219" s="140"/>
      <c r="J219" s="19"/>
      <c r="K219" s="140"/>
      <c r="L219" s="61"/>
      <c r="M219" s="61"/>
      <c r="N219" s="140"/>
      <c r="O219" s="61"/>
      <c r="P219" s="30"/>
    </row>
    <row r="220" spans="1:18" ht="20.25" customHeight="1" x14ac:dyDescent="0.25">
      <c r="A220" s="61"/>
      <c r="B220" s="15"/>
      <c r="C220" s="20"/>
      <c r="D220" s="61"/>
      <c r="E220" s="140"/>
      <c r="F220" s="169"/>
      <c r="G220" s="162"/>
      <c r="H220" s="20"/>
      <c r="I220" s="140"/>
      <c r="J220" s="19"/>
      <c r="K220" s="140"/>
      <c r="L220" s="61"/>
      <c r="M220" s="61"/>
      <c r="N220" s="140"/>
      <c r="O220" s="61"/>
      <c r="P220" s="30"/>
    </row>
    <row r="221" spans="1:18" ht="20.25" customHeight="1" x14ac:dyDescent="0.25">
      <c r="A221" s="61"/>
      <c r="B221" s="15"/>
      <c r="C221" s="20"/>
      <c r="D221" s="61"/>
      <c r="E221" s="140"/>
      <c r="F221" s="169"/>
      <c r="G221" s="162"/>
      <c r="H221" s="20"/>
      <c r="I221" s="140"/>
      <c r="J221" s="19"/>
      <c r="K221" s="140"/>
      <c r="L221" s="61"/>
      <c r="M221" s="61"/>
      <c r="N221" s="140"/>
      <c r="O221" s="61"/>
      <c r="P221" s="30"/>
    </row>
    <row r="222" spans="1:18" ht="20.25" customHeight="1" x14ac:dyDescent="0.25">
      <c r="A222" s="61"/>
      <c r="B222" s="15"/>
      <c r="C222" s="20"/>
      <c r="D222" s="61"/>
      <c r="E222" s="140"/>
      <c r="F222" s="169"/>
      <c r="G222" s="162"/>
      <c r="H222" s="20"/>
      <c r="I222" s="140"/>
      <c r="J222" s="19"/>
      <c r="K222" s="140"/>
      <c r="L222" s="61"/>
      <c r="M222" s="61"/>
      <c r="N222" s="140"/>
      <c r="O222" s="61"/>
      <c r="P222" s="30"/>
    </row>
    <row r="223" spans="1:18" ht="20.25" customHeight="1" x14ac:dyDescent="0.25">
      <c r="A223" s="61"/>
      <c r="B223" s="15"/>
      <c r="C223" s="19"/>
      <c r="D223" s="61"/>
      <c r="E223" s="24"/>
      <c r="F223" s="61"/>
      <c r="G223" s="162"/>
      <c r="H223" s="20"/>
      <c r="I223" s="140"/>
      <c r="J223" s="19"/>
      <c r="K223" s="140"/>
      <c r="L223" s="61"/>
      <c r="M223" s="61"/>
      <c r="N223" s="140"/>
      <c r="O223" s="61"/>
      <c r="P223" s="30"/>
    </row>
    <row r="224" spans="1:18" ht="20.25" customHeight="1" x14ac:dyDescent="0.25">
      <c r="A224" s="61"/>
      <c r="B224" s="15"/>
      <c r="C224" s="19"/>
      <c r="D224" s="61"/>
      <c r="E224" s="24"/>
      <c r="F224" s="61"/>
      <c r="G224" s="35"/>
      <c r="H224" s="101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23"/>
      <c r="K243" s="140"/>
      <c r="L243" s="61"/>
      <c r="M243" s="61"/>
      <c r="N243" s="140"/>
      <c r="O243" s="61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23"/>
      <c r="K244" s="140"/>
      <c r="L244" s="61"/>
      <c r="M244" s="61"/>
      <c r="N244" s="140"/>
      <c r="O244" s="61"/>
      <c r="P244" s="33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7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92"/>
      <c r="H263" s="293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92"/>
      <c r="H264" s="293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92"/>
      <c r="H265" s="293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92"/>
      <c r="H266" s="293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92"/>
      <c r="H267" s="293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92"/>
      <c r="H268" s="293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92"/>
      <c r="H269" s="293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92"/>
      <c r="H270" s="293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92"/>
      <c r="H271" s="293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92"/>
      <c r="H272" s="293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92"/>
      <c r="H273" s="293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92"/>
      <c r="H274" s="293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92"/>
      <c r="H275" s="293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92"/>
      <c r="H276" s="293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92"/>
      <c r="H277" s="293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92"/>
      <c r="H278" s="293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92"/>
      <c r="H279" s="293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92"/>
      <c r="H280" s="293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92"/>
      <c r="H281" s="293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92"/>
      <c r="H282" s="293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92"/>
      <c r="H283" s="293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92"/>
      <c r="H284" s="293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92"/>
      <c r="H285" s="293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92"/>
      <c r="H286" s="293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92"/>
      <c r="H287" s="293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92"/>
      <c r="H288" s="293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92"/>
      <c r="H289" s="293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92"/>
      <c r="H292" s="29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92"/>
      <c r="H293" s="29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57"/>
      <c r="H294" s="158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57"/>
      <c r="H295" s="158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92"/>
      <c r="H296" s="29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92"/>
      <c r="H297" s="29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92"/>
      <c r="H298" s="29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57"/>
      <c r="H299" s="158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92"/>
      <c r="H300" s="29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57"/>
      <c r="H301" s="158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92"/>
      <c r="H302" s="293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92"/>
      <c r="H303" s="293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92"/>
      <c r="H304" s="293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3"/>
      <c r="F327" s="46"/>
      <c r="G327" s="18"/>
      <c r="H327" s="23"/>
      <c r="I327" s="44"/>
      <c r="J327" s="23"/>
      <c r="K327" s="44"/>
      <c r="L327" s="61"/>
      <c r="M327" s="46"/>
      <c r="N327" s="44"/>
      <c r="O327" s="46"/>
      <c r="P327" s="14"/>
    </row>
    <row r="328" spans="1:16" ht="20.25" customHeight="1" x14ac:dyDescent="0.25">
      <c r="A328" s="61"/>
      <c r="B328" s="17"/>
      <c r="C328" s="29"/>
      <c r="D328" s="61"/>
      <c r="E328" s="13"/>
      <c r="F328" s="46"/>
      <c r="G328" s="18"/>
      <c r="H328" s="23"/>
      <c r="I328" s="44"/>
      <c r="J328" s="23"/>
      <c r="K328" s="44"/>
      <c r="L328" s="61"/>
      <c r="M328" s="46"/>
      <c r="N328" s="44"/>
      <c r="O328" s="46"/>
      <c r="P328" s="14"/>
    </row>
    <row r="329" spans="1:16" ht="20.25" customHeight="1" x14ac:dyDescent="0.25">
      <c r="A329" s="61"/>
      <c r="B329" s="17"/>
      <c r="C329" s="29"/>
      <c r="D329" s="61"/>
      <c r="E329" s="13"/>
      <c r="F329" s="46"/>
      <c r="G329" s="18"/>
      <c r="H329" s="23"/>
      <c r="I329" s="44"/>
      <c r="J329" s="23"/>
      <c r="K329" s="44"/>
      <c r="L329" s="61"/>
      <c r="M329" s="46"/>
      <c r="N329" s="44"/>
      <c r="O329" s="46"/>
      <c r="P329" s="14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3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3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3"/>
      <c r="D354" s="61"/>
      <c r="E354" s="16"/>
      <c r="F354" s="46"/>
      <c r="G354" s="61"/>
      <c r="H354" s="23"/>
      <c r="I354" s="44"/>
      <c r="J354" s="31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9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9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1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3"/>
      <c r="K359" s="44"/>
      <c r="L359" s="61"/>
      <c r="M359" s="46"/>
      <c r="N359" s="44"/>
      <c r="O359" s="46"/>
      <c r="P359" s="15"/>
    </row>
  </sheetData>
  <autoFilter ref="A5:P132"/>
  <mergeCells count="244">
    <mergeCell ref="G304:H304"/>
    <mergeCell ref="G296:H296"/>
    <mergeCell ref="G297:H297"/>
    <mergeCell ref="G298:H298"/>
    <mergeCell ref="G300:H300"/>
    <mergeCell ref="G302:H302"/>
    <mergeCell ref="G303:H303"/>
    <mergeCell ref="G288:H288"/>
    <mergeCell ref="G289:H289"/>
    <mergeCell ref="G290:H290"/>
    <mergeCell ref="G291:H291"/>
    <mergeCell ref="G292:H292"/>
    <mergeCell ref="G293:H293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04:H204"/>
    <mergeCell ref="G205:H205"/>
    <mergeCell ref="G263:H263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7"/>
  <sheetViews>
    <sheetView topLeftCell="A4" zoomScale="70" zoomScaleNormal="70" workbookViewId="0">
      <pane ySplit="1" topLeftCell="A170" activePane="bottomLeft" state="frozen"/>
      <selection activeCell="A4" sqref="A4"/>
      <selection pane="bottomLeft" activeCell="C186" sqref="C186:C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65"/>
      <c r="B2" s="167"/>
      <c r="C2" s="167"/>
      <c r="D2" s="1"/>
      <c r="E2" s="4"/>
      <c r="F2" s="47"/>
      <c r="G2" s="167"/>
      <c r="H2" s="2"/>
      <c r="I2" s="41"/>
      <c r="J2" s="1"/>
      <c r="K2" s="8"/>
      <c r="L2" s="167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67" t="s">
        <v>17</v>
      </c>
      <c r="D4" s="166" t="s">
        <v>6</v>
      </c>
      <c r="E4" s="5" t="s">
        <v>7</v>
      </c>
      <c r="F4" s="45" t="s">
        <v>6</v>
      </c>
      <c r="G4" s="166" t="s">
        <v>8</v>
      </c>
      <c r="H4" s="3" t="s">
        <v>18</v>
      </c>
      <c r="I4" s="42" t="s">
        <v>9</v>
      </c>
      <c r="J4" s="166" t="s">
        <v>10</v>
      </c>
      <c r="K4" s="45" t="s">
        <v>177</v>
      </c>
      <c r="L4" s="16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19</v>
      </c>
      <c r="C6" s="175">
        <v>45103</v>
      </c>
      <c r="D6" s="61">
        <v>1</v>
      </c>
      <c r="E6" s="140">
        <v>7</v>
      </c>
      <c r="F6" s="46">
        <f>D6</f>
        <v>1</v>
      </c>
      <c r="G6" s="301" t="s">
        <v>236</v>
      </c>
      <c r="H6" s="302"/>
      <c r="I6" s="44">
        <f t="shared" ref="I6:I69" si="0">E6</f>
        <v>7</v>
      </c>
      <c r="J6" s="19">
        <f>C6</f>
        <v>45103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61" t="s">
        <v>19</v>
      </c>
      <c r="C7" s="175">
        <v>45103</v>
      </c>
      <c r="D7" s="61">
        <v>1</v>
      </c>
      <c r="E7" s="140">
        <v>7</v>
      </c>
      <c r="F7" s="46">
        <f t="shared" ref="F7:F70" si="3">D7</f>
        <v>1</v>
      </c>
      <c r="G7" s="301" t="s">
        <v>236</v>
      </c>
      <c r="H7" s="302"/>
      <c r="I7" s="44">
        <f t="shared" si="0"/>
        <v>7</v>
      </c>
      <c r="J7" s="19">
        <f t="shared" ref="J7:J70" si="4">C7</f>
        <v>45103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61" t="s">
        <v>19</v>
      </c>
      <c r="C8" s="23">
        <v>45103</v>
      </c>
      <c r="D8" s="61">
        <v>1</v>
      </c>
      <c r="E8" s="140">
        <v>7</v>
      </c>
      <c r="F8" s="46">
        <f t="shared" si="3"/>
        <v>1</v>
      </c>
      <c r="G8" s="301" t="s">
        <v>236</v>
      </c>
      <c r="H8" s="302"/>
      <c r="I8" s="44">
        <f t="shared" si="0"/>
        <v>7</v>
      </c>
      <c r="J8" s="19">
        <f t="shared" si="4"/>
        <v>45103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61" t="s">
        <v>19</v>
      </c>
      <c r="C9" s="23">
        <v>45103</v>
      </c>
      <c r="D9" s="61">
        <v>1</v>
      </c>
      <c r="E9" s="140">
        <v>7</v>
      </c>
      <c r="F9" s="46">
        <f t="shared" si="3"/>
        <v>1</v>
      </c>
      <c r="G9" s="301" t="s">
        <v>236</v>
      </c>
      <c r="H9" s="302"/>
      <c r="I9" s="44">
        <f t="shared" si="0"/>
        <v>7</v>
      </c>
      <c r="J9" s="19">
        <f t="shared" si="4"/>
        <v>45103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61" t="s">
        <v>19</v>
      </c>
      <c r="C10" s="175">
        <v>45104</v>
      </c>
      <c r="D10" s="61">
        <v>1</v>
      </c>
      <c r="E10" s="140">
        <v>7</v>
      </c>
      <c r="F10" s="46">
        <f t="shared" si="3"/>
        <v>1</v>
      </c>
      <c r="G10" s="301" t="s">
        <v>236</v>
      </c>
      <c r="H10" s="302"/>
      <c r="I10" s="44">
        <f t="shared" si="0"/>
        <v>7</v>
      </c>
      <c r="J10" s="19">
        <f t="shared" si="4"/>
        <v>45104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19</v>
      </c>
      <c r="C11" s="23">
        <v>45105</v>
      </c>
      <c r="D11" s="61">
        <v>1</v>
      </c>
      <c r="E11" s="140">
        <v>7</v>
      </c>
      <c r="F11" s="46">
        <f t="shared" si="3"/>
        <v>1</v>
      </c>
      <c r="G11" s="301" t="s">
        <v>236</v>
      </c>
      <c r="H11" s="302"/>
      <c r="I11" s="44">
        <f t="shared" si="0"/>
        <v>7</v>
      </c>
      <c r="J11" s="19">
        <f t="shared" si="4"/>
        <v>45105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61" t="s">
        <v>19</v>
      </c>
      <c r="C12" s="175">
        <v>45106</v>
      </c>
      <c r="D12" s="61">
        <v>1</v>
      </c>
      <c r="E12" s="140">
        <v>7</v>
      </c>
      <c r="F12" s="46">
        <f t="shared" si="3"/>
        <v>1</v>
      </c>
      <c r="G12" s="301" t="s">
        <v>236</v>
      </c>
      <c r="H12" s="302"/>
      <c r="I12" s="44">
        <f t="shared" si="0"/>
        <v>7</v>
      </c>
      <c r="J12" s="19">
        <f t="shared" si="4"/>
        <v>45106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61" t="s">
        <v>19</v>
      </c>
      <c r="C13" s="175">
        <v>45106</v>
      </c>
      <c r="D13" s="61">
        <v>1</v>
      </c>
      <c r="E13" s="140">
        <v>7</v>
      </c>
      <c r="F13" s="46">
        <f t="shared" si="3"/>
        <v>1</v>
      </c>
      <c r="G13" s="301" t="s">
        <v>236</v>
      </c>
      <c r="H13" s="302"/>
      <c r="I13" s="44">
        <f t="shared" si="0"/>
        <v>7</v>
      </c>
      <c r="J13" s="19">
        <f t="shared" si="4"/>
        <v>45106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19</v>
      </c>
      <c r="C14" s="23">
        <v>45106</v>
      </c>
      <c r="D14" s="61">
        <v>1</v>
      </c>
      <c r="E14" s="140">
        <v>7</v>
      </c>
      <c r="F14" s="46">
        <f t="shared" si="3"/>
        <v>1</v>
      </c>
      <c r="G14" s="301" t="s">
        <v>236</v>
      </c>
      <c r="H14" s="302"/>
      <c r="I14" s="44">
        <f t="shared" si="0"/>
        <v>7</v>
      </c>
      <c r="J14" s="19">
        <f t="shared" si="4"/>
        <v>45106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61" t="s">
        <v>19</v>
      </c>
      <c r="C15" s="19">
        <v>45106.604166666664</v>
      </c>
      <c r="D15" s="61">
        <v>1</v>
      </c>
      <c r="E15" s="140">
        <v>7</v>
      </c>
      <c r="F15" s="46">
        <f t="shared" si="3"/>
        <v>1</v>
      </c>
      <c r="G15" s="301" t="s">
        <v>236</v>
      </c>
      <c r="H15" s="302"/>
      <c r="I15" s="44">
        <f t="shared" si="0"/>
        <v>7</v>
      </c>
      <c r="J15" s="19">
        <f t="shared" si="4"/>
        <v>45106.604166666664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61" t="s">
        <v>19</v>
      </c>
      <c r="C16" s="175">
        <v>45107</v>
      </c>
      <c r="D16" s="61">
        <v>1</v>
      </c>
      <c r="E16" s="140">
        <v>7</v>
      </c>
      <c r="F16" s="46">
        <f t="shared" si="3"/>
        <v>1</v>
      </c>
      <c r="G16" s="301" t="s">
        <v>236</v>
      </c>
      <c r="H16" s="302"/>
      <c r="I16" s="44">
        <f t="shared" si="0"/>
        <v>7</v>
      </c>
      <c r="J16" s="19">
        <f t="shared" si="4"/>
        <v>45107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19</v>
      </c>
      <c r="C17" s="175">
        <v>45107</v>
      </c>
      <c r="D17" s="61">
        <v>1</v>
      </c>
      <c r="E17" s="140">
        <v>7</v>
      </c>
      <c r="F17" s="46">
        <f t="shared" si="3"/>
        <v>1</v>
      </c>
      <c r="G17" s="301" t="s">
        <v>236</v>
      </c>
      <c r="H17" s="302"/>
      <c r="I17" s="44">
        <f t="shared" si="0"/>
        <v>7</v>
      </c>
      <c r="J17" s="19">
        <f t="shared" si="4"/>
        <v>45107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61" t="s">
        <v>19</v>
      </c>
      <c r="C18" s="175">
        <v>45107</v>
      </c>
      <c r="D18" s="61">
        <v>1</v>
      </c>
      <c r="E18" s="140">
        <v>7</v>
      </c>
      <c r="F18" s="46">
        <f t="shared" si="3"/>
        <v>1</v>
      </c>
      <c r="G18" s="301" t="s">
        <v>236</v>
      </c>
      <c r="H18" s="302"/>
      <c r="I18" s="44">
        <f t="shared" si="0"/>
        <v>7</v>
      </c>
      <c r="J18" s="19">
        <f t="shared" si="4"/>
        <v>45107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61" t="s">
        <v>19</v>
      </c>
      <c r="C19" s="19">
        <v>45107.965277777781</v>
      </c>
      <c r="D19" s="61">
        <v>1</v>
      </c>
      <c r="E19" s="140">
        <v>7</v>
      </c>
      <c r="F19" s="46">
        <f t="shared" si="3"/>
        <v>1</v>
      </c>
      <c r="G19" s="301" t="s">
        <v>236</v>
      </c>
      <c r="H19" s="302"/>
      <c r="I19" s="44">
        <f t="shared" si="0"/>
        <v>7</v>
      </c>
      <c r="J19" s="19">
        <f t="shared" si="4"/>
        <v>45107.965277777781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61" t="s">
        <v>19</v>
      </c>
      <c r="C20" s="19">
        <v>45108.277777777781</v>
      </c>
      <c r="D20" s="61">
        <v>1</v>
      </c>
      <c r="E20" s="140">
        <v>7</v>
      </c>
      <c r="F20" s="46">
        <f t="shared" si="3"/>
        <v>1</v>
      </c>
      <c r="G20" s="301" t="s">
        <v>236</v>
      </c>
      <c r="H20" s="302"/>
      <c r="I20" s="44">
        <f t="shared" si="0"/>
        <v>7</v>
      </c>
      <c r="J20" s="19">
        <f t="shared" si="4"/>
        <v>45108.277777777781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61" t="s">
        <v>19</v>
      </c>
      <c r="C21" s="23">
        <v>45109</v>
      </c>
      <c r="D21" s="61">
        <v>1</v>
      </c>
      <c r="E21" s="140">
        <v>7</v>
      </c>
      <c r="F21" s="46">
        <f t="shared" si="3"/>
        <v>1</v>
      </c>
      <c r="G21" s="301" t="s">
        <v>236</v>
      </c>
      <c r="H21" s="302"/>
      <c r="I21" s="44">
        <f t="shared" si="0"/>
        <v>7</v>
      </c>
      <c r="J21" s="19">
        <f t="shared" si="4"/>
        <v>45109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19</v>
      </c>
      <c r="C22" s="19">
        <v>45109.958333333336</v>
      </c>
      <c r="D22" s="61">
        <v>1</v>
      </c>
      <c r="E22" s="140">
        <v>7</v>
      </c>
      <c r="F22" s="46">
        <f t="shared" si="3"/>
        <v>1</v>
      </c>
      <c r="G22" s="301" t="s">
        <v>236</v>
      </c>
      <c r="H22" s="302"/>
      <c r="I22" s="44">
        <f t="shared" si="0"/>
        <v>7</v>
      </c>
      <c r="J22" s="19">
        <f t="shared" si="4"/>
        <v>45109.958333333336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61" t="s">
        <v>19</v>
      </c>
      <c r="C23" s="175">
        <v>45110</v>
      </c>
      <c r="D23" s="61">
        <v>1</v>
      </c>
      <c r="E23" s="140">
        <v>7</v>
      </c>
      <c r="F23" s="46">
        <f t="shared" si="3"/>
        <v>1</v>
      </c>
      <c r="G23" s="301" t="s">
        <v>236</v>
      </c>
      <c r="H23" s="302"/>
      <c r="I23" s="44">
        <f t="shared" si="0"/>
        <v>7</v>
      </c>
      <c r="J23" s="19">
        <f t="shared" si="4"/>
        <v>45110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61" t="s">
        <v>19</v>
      </c>
      <c r="C24" s="175">
        <v>45110</v>
      </c>
      <c r="D24" s="61">
        <v>1</v>
      </c>
      <c r="E24" s="140">
        <v>7</v>
      </c>
      <c r="F24" s="46">
        <f t="shared" si="3"/>
        <v>1</v>
      </c>
      <c r="G24" s="301" t="s">
        <v>236</v>
      </c>
      <c r="H24" s="302"/>
      <c r="I24" s="44">
        <f t="shared" si="0"/>
        <v>7</v>
      </c>
      <c r="J24" s="19">
        <f t="shared" si="4"/>
        <v>45110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19</v>
      </c>
      <c r="C25" s="175">
        <v>45110</v>
      </c>
      <c r="D25" s="61">
        <v>1</v>
      </c>
      <c r="E25" s="140">
        <v>7</v>
      </c>
      <c r="F25" s="46">
        <f t="shared" si="3"/>
        <v>1</v>
      </c>
      <c r="G25" s="301" t="s">
        <v>236</v>
      </c>
      <c r="H25" s="302"/>
      <c r="I25" s="44">
        <f t="shared" si="0"/>
        <v>7</v>
      </c>
      <c r="J25" s="19">
        <f t="shared" si="4"/>
        <v>45110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61" t="s">
        <v>19</v>
      </c>
      <c r="C26" s="23">
        <v>45110</v>
      </c>
      <c r="D26" s="61">
        <v>1</v>
      </c>
      <c r="E26" s="140">
        <v>7</v>
      </c>
      <c r="F26" s="46">
        <f t="shared" si="3"/>
        <v>1</v>
      </c>
      <c r="G26" s="301" t="s">
        <v>236</v>
      </c>
      <c r="H26" s="302"/>
      <c r="I26" s="44">
        <f t="shared" si="0"/>
        <v>7</v>
      </c>
      <c r="J26" s="19">
        <f t="shared" si="4"/>
        <v>45110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61" t="s">
        <v>19</v>
      </c>
      <c r="C27" s="175">
        <v>45111</v>
      </c>
      <c r="D27" s="61">
        <v>1</v>
      </c>
      <c r="E27" s="140">
        <v>7</v>
      </c>
      <c r="F27" s="46">
        <f t="shared" si="3"/>
        <v>1</v>
      </c>
      <c r="G27" s="301" t="s">
        <v>236</v>
      </c>
      <c r="H27" s="302"/>
      <c r="I27" s="44">
        <f t="shared" si="0"/>
        <v>7</v>
      </c>
      <c r="J27" s="19">
        <f t="shared" si="4"/>
        <v>45111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19</v>
      </c>
      <c r="C28" s="23">
        <v>45111</v>
      </c>
      <c r="D28" s="61">
        <v>1</v>
      </c>
      <c r="E28" s="140">
        <v>7</v>
      </c>
      <c r="F28" s="46">
        <f t="shared" si="3"/>
        <v>1</v>
      </c>
      <c r="G28" s="301" t="s">
        <v>236</v>
      </c>
      <c r="H28" s="302"/>
      <c r="I28" s="44">
        <f t="shared" si="0"/>
        <v>7</v>
      </c>
      <c r="J28" s="19">
        <f t="shared" si="4"/>
        <v>45111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61" t="s">
        <v>19</v>
      </c>
      <c r="C29" s="19">
        <v>45111.25</v>
      </c>
      <c r="D29" s="61">
        <v>1</v>
      </c>
      <c r="E29" s="140">
        <v>7</v>
      </c>
      <c r="F29" s="46">
        <f t="shared" si="3"/>
        <v>1</v>
      </c>
      <c r="G29" s="301" t="s">
        <v>236</v>
      </c>
      <c r="H29" s="302"/>
      <c r="I29" s="44">
        <f t="shared" si="0"/>
        <v>7</v>
      </c>
      <c r="J29" s="19">
        <f t="shared" si="4"/>
        <v>45111.25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61" t="s">
        <v>19</v>
      </c>
      <c r="C30" s="19">
        <v>45111.583333333336</v>
      </c>
      <c r="D30" s="61">
        <v>1</v>
      </c>
      <c r="E30" s="140">
        <v>7</v>
      </c>
      <c r="F30" s="46">
        <f t="shared" si="3"/>
        <v>1</v>
      </c>
      <c r="G30" s="301" t="s">
        <v>236</v>
      </c>
      <c r="H30" s="302"/>
      <c r="I30" s="44">
        <f t="shared" si="0"/>
        <v>7</v>
      </c>
      <c r="J30" s="19">
        <f t="shared" si="4"/>
        <v>45111.583333333336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19</v>
      </c>
      <c r="C31" s="19">
        <v>45112.166666666664</v>
      </c>
      <c r="D31" s="61">
        <v>1</v>
      </c>
      <c r="E31" s="140">
        <v>7</v>
      </c>
      <c r="F31" s="46">
        <f t="shared" si="3"/>
        <v>1</v>
      </c>
      <c r="G31" s="301" t="s">
        <v>236</v>
      </c>
      <c r="H31" s="302"/>
      <c r="I31" s="44">
        <f t="shared" si="0"/>
        <v>7</v>
      </c>
      <c r="J31" s="19">
        <f t="shared" si="4"/>
        <v>45112.166666666664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61" t="s">
        <v>19</v>
      </c>
      <c r="C32" s="23">
        <v>45113</v>
      </c>
      <c r="D32" s="61">
        <v>1</v>
      </c>
      <c r="E32" s="140">
        <v>7</v>
      </c>
      <c r="F32" s="46">
        <f t="shared" si="3"/>
        <v>1</v>
      </c>
      <c r="G32" s="301" t="s">
        <v>236</v>
      </c>
      <c r="H32" s="302"/>
      <c r="I32" s="44">
        <f t="shared" si="0"/>
        <v>7</v>
      </c>
      <c r="J32" s="19">
        <f t="shared" si="4"/>
        <v>45113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61" t="s">
        <v>19</v>
      </c>
      <c r="C33" s="19">
        <v>45114.166666666664</v>
      </c>
      <c r="D33" s="61">
        <v>1</v>
      </c>
      <c r="E33" s="140">
        <v>7</v>
      </c>
      <c r="F33" s="46">
        <f t="shared" si="3"/>
        <v>1</v>
      </c>
      <c r="G33" s="301" t="s">
        <v>236</v>
      </c>
      <c r="H33" s="302"/>
      <c r="I33" s="44">
        <f t="shared" si="0"/>
        <v>7</v>
      </c>
      <c r="J33" s="19">
        <f t="shared" si="4"/>
        <v>45114.166666666664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19</v>
      </c>
      <c r="C34" s="19">
        <v>45114.638888888891</v>
      </c>
      <c r="D34" s="61">
        <v>1</v>
      </c>
      <c r="E34" s="140">
        <v>7</v>
      </c>
      <c r="F34" s="46">
        <f t="shared" si="3"/>
        <v>1</v>
      </c>
      <c r="G34" s="301" t="s">
        <v>236</v>
      </c>
      <c r="H34" s="302"/>
      <c r="I34" s="44">
        <f t="shared" si="0"/>
        <v>7</v>
      </c>
      <c r="J34" s="19">
        <f t="shared" si="4"/>
        <v>45114.638888888891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61" t="s">
        <v>19</v>
      </c>
      <c r="C35" s="175">
        <v>45115</v>
      </c>
      <c r="D35" s="61">
        <v>1</v>
      </c>
      <c r="E35" s="140">
        <v>7</v>
      </c>
      <c r="F35" s="46">
        <f t="shared" si="3"/>
        <v>1</v>
      </c>
      <c r="G35" s="301" t="s">
        <v>236</v>
      </c>
      <c r="H35" s="302"/>
      <c r="I35" s="44">
        <f t="shared" si="0"/>
        <v>7</v>
      </c>
      <c r="J35" s="19">
        <f t="shared" si="4"/>
        <v>45115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61" t="s">
        <v>19</v>
      </c>
      <c r="C36" s="175">
        <v>45115</v>
      </c>
      <c r="D36" s="61">
        <v>1</v>
      </c>
      <c r="E36" s="140">
        <v>7</v>
      </c>
      <c r="F36" s="46">
        <f t="shared" si="3"/>
        <v>1</v>
      </c>
      <c r="G36" s="301" t="s">
        <v>236</v>
      </c>
      <c r="H36" s="302"/>
      <c r="I36" s="44">
        <f t="shared" si="0"/>
        <v>7</v>
      </c>
      <c r="J36" s="19">
        <f t="shared" si="4"/>
        <v>45115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19</v>
      </c>
      <c r="C37" s="23">
        <v>45115</v>
      </c>
      <c r="D37" s="61">
        <v>1</v>
      </c>
      <c r="E37" s="140">
        <v>7</v>
      </c>
      <c r="F37" s="46">
        <f t="shared" si="3"/>
        <v>1</v>
      </c>
      <c r="G37" s="301" t="s">
        <v>236</v>
      </c>
      <c r="H37" s="302"/>
      <c r="I37" s="44">
        <f t="shared" si="0"/>
        <v>7</v>
      </c>
      <c r="J37" s="19">
        <f t="shared" si="4"/>
        <v>45115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61" t="s">
        <v>19</v>
      </c>
      <c r="C38" s="19">
        <v>45115.520833333336</v>
      </c>
      <c r="D38" s="168">
        <v>1</v>
      </c>
      <c r="E38" s="140">
        <v>7</v>
      </c>
      <c r="F38" s="50">
        <f t="shared" si="3"/>
        <v>1</v>
      </c>
      <c r="G38" s="301" t="s">
        <v>236</v>
      </c>
      <c r="H38" s="302"/>
      <c r="I38" s="44">
        <f t="shared" si="0"/>
        <v>7</v>
      </c>
      <c r="J38" s="19">
        <f t="shared" si="4"/>
        <v>45115.520833333336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61" t="s">
        <v>19</v>
      </c>
      <c r="C39" s="175">
        <v>45116</v>
      </c>
      <c r="D39" s="61">
        <v>1</v>
      </c>
      <c r="E39" s="140">
        <v>7</v>
      </c>
      <c r="F39" s="46">
        <f t="shared" si="3"/>
        <v>1</v>
      </c>
      <c r="G39" s="301" t="s">
        <v>236</v>
      </c>
      <c r="H39" s="302"/>
      <c r="I39" s="44">
        <f t="shared" si="0"/>
        <v>7</v>
      </c>
      <c r="J39" s="19">
        <f t="shared" si="4"/>
        <v>45116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19</v>
      </c>
      <c r="C40" s="175">
        <v>45116</v>
      </c>
      <c r="D40" s="61">
        <v>1</v>
      </c>
      <c r="E40" s="140">
        <v>7</v>
      </c>
      <c r="F40" s="46">
        <f t="shared" si="3"/>
        <v>1</v>
      </c>
      <c r="G40" s="301" t="s">
        <v>236</v>
      </c>
      <c r="H40" s="302"/>
      <c r="I40" s="44">
        <f t="shared" si="0"/>
        <v>7</v>
      </c>
      <c r="J40" s="19">
        <f t="shared" si="4"/>
        <v>45116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61" t="s">
        <v>19</v>
      </c>
      <c r="C41" s="23">
        <v>45116</v>
      </c>
      <c r="D41" s="61">
        <v>1</v>
      </c>
      <c r="E41" s="140">
        <v>7</v>
      </c>
      <c r="F41" s="46">
        <f t="shared" si="3"/>
        <v>1</v>
      </c>
      <c r="G41" s="301" t="s">
        <v>236</v>
      </c>
      <c r="H41" s="302"/>
      <c r="I41" s="44">
        <f t="shared" si="0"/>
        <v>7</v>
      </c>
      <c r="J41" s="19">
        <f t="shared" si="4"/>
        <v>45116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61" t="s">
        <v>19</v>
      </c>
      <c r="C42" s="23">
        <v>45116</v>
      </c>
      <c r="D42" s="61">
        <v>1</v>
      </c>
      <c r="E42" s="140">
        <v>7</v>
      </c>
      <c r="F42" s="46">
        <f t="shared" si="3"/>
        <v>1</v>
      </c>
      <c r="G42" s="301" t="s">
        <v>236</v>
      </c>
      <c r="H42" s="302"/>
      <c r="I42" s="44">
        <f t="shared" si="0"/>
        <v>7</v>
      </c>
      <c r="J42" s="19">
        <f t="shared" si="4"/>
        <v>45116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19</v>
      </c>
      <c r="C43" s="23">
        <v>45116</v>
      </c>
      <c r="D43" s="61">
        <v>1</v>
      </c>
      <c r="E43" s="140">
        <v>7</v>
      </c>
      <c r="F43" s="46">
        <f t="shared" si="3"/>
        <v>1</v>
      </c>
      <c r="G43" s="301" t="s">
        <v>236</v>
      </c>
      <c r="H43" s="302"/>
      <c r="I43" s="44">
        <f t="shared" si="0"/>
        <v>7</v>
      </c>
      <c r="J43" s="19">
        <f t="shared" si="4"/>
        <v>45116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61" t="s">
        <v>19</v>
      </c>
      <c r="C44" s="175">
        <v>45117</v>
      </c>
      <c r="D44" s="61">
        <v>1</v>
      </c>
      <c r="E44" s="140">
        <v>7</v>
      </c>
      <c r="F44" s="46">
        <f t="shared" si="3"/>
        <v>1</v>
      </c>
      <c r="G44" s="301" t="s">
        <v>236</v>
      </c>
      <c r="H44" s="302"/>
      <c r="I44" s="44">
        <f t="shared" si="0"/>
        <v>7</v>
      </c>
      <c r="J44" s="19">
        <f t="shared" si="4"/>
        <v>45117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61" t="s">
        <v>19</v>
      </c>
      <c r="C45" s="23">
        <v>45117</v>
      </c>
      <c r="D45" s="61">
        <v>1</v>
      </c>
      <c r="E45" s="140">
        <v>7</v>
      </c>
      <c r="F45" s="46">
        <f t="shared" si="3"/>
        <v>1</v>
      </c>
      <c r="G45" s="301" t="s">
        <v>236</v>
      </c>
      <c r="H45" s="302"/>
      <c r="I45" s="44">
        <f t="shared" si="0"/>
        <v>7</v>
      </c>
      <c r="J45" s="19">
        <f t="shared" si="4"/>
        <v>45117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19</v>
      </c>
      <c r="C46" s="19">
        <v>45117.666666666664</v>
      </c>
      <c r="D46" s="61">
        <v>1</v>
      </c>
      <c r="E46" s="140">
        <v>7</v>
      </c>
      <c r="F46" s="46">
        <f t="shared" si="3"/>
        <v>1</v>
      </c>
      <c r="G46" s="301" t="s">
        <v>236</v>
      </c>
      <c r="H46" s="302"/>
      <c r="I46" s="44">
        <f t="shared" si="0"/>
        <v>7</v>
      </c>
      <c r="J46" s="19">
        <f t="shared" si="4"/>
        <v>45117.666666666664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61" t="s">
        <v>19</v>
      </c>
      <c r="C47" s="23">
        <v>45118</v>
      </c>
      <c r="D47" s="61">
        <v>1</v>
      </c>
      <c r="E47" s="140">
        <v>7</v>
      </c>
      <c r="F47" s="46">
        <f t="shared" si="3"/>
        <v>1</v>
      </c>
      <c r="G47" s="301" t="s">
        <v>236</v>
      </c>
      <c r="H47" s="302"/>
      <c r="I47" s="44">
        <f t="shared" si="0"/>
        <v>7</v>
      </c>
      <c r="J47" s="19">
        <f t="shared" si="4"/>
        <v>45118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61" t="s">
        <v>19</v>
      </c>
      <c r="C48" s="23">
        <v>45118</v>
      </c>
      <c r="D48" s="61">
        <v>1</v>
      </c>
      <c r="E48" s="140">
        <v>7</v>
      </c>
      <c r="F48" s="46">
        <f t="shared" si="3"/>
        <v>1</v>
      </c>
      <c r="G48" s="301" t="s">
        <v>236</v>
      </c>
      <c r="H48" s="302"/>
      <c r="I48" s="44">
        <f t="shared" si="0"/>
        <v>7</v>
      </c>
      <c r="J48" s="19">
        <f t="shared" si="4"/>
        <v>45118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19</v>
      </c>
      <c r="C49" s="23">
        <v>45118</v>
      </c>
      <c r="D49" s="61">
        <v>1</v>
      </c>
      <c r="E49" s="140">
        <v>7</v>
      </c>
      <c r="F49" s="46">
        <f t="shared" si="3"/>
        <v>1</v>
      </c>
      <c r="G49" s="301" t="s">
        <v>236</v>
      </c>
      <c r="H49" s="302"/>
      <c r="I49" s="44">
        <f t="shared" si="0"/>
        <v>7</v>
      </c>
      <c r="J49" s="19">
        <f t="shared" si="4"/>
        <v>45118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61" t="s">
        <v>19</v>
      </c>
      <c r="C50" s="19">
        <v>45118.5</v>
      </c>
      <c r="D50" s="61">
        <v>1</v>
      </c>
      <c r="E50" s="140">
        <v>7</v>
      </c>
      <c r="F50" s="46">
        <f t="shared" si="3"/>
        <v>1</v>
      </c>
      <c r="G50" s="301" t="s">
        <v>236</v>
      </c>
      <c r="H50" s="302"/>
      <c r="I50" s="44">
        <f t="shared" si="0"/>
        <v>7</v>
      </c>
      <c r="J50" s="19">
        <f t="shared" si="4"/>
        <v>45118.5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61" t="s">
        <v>19</v>
      </c>
      <c r="C51" s="23">
        <v>45119</v>
      </c>
      <c r="D51" s="61">
        <v>1</v>
      </c>
      <c r="E51" s="140">
        <v>7</v>
      </c>
      <c r="F51" s="142">
        <f t="shared" si="3"/>
        <v>1</v>
      </c>
      <c r="G51" s="301" t="s">
        <v>236</v>
      </c>
      <c r="H51" s="302"/>
      <c r="I51" s="44">
        <f t="shared" si="0"/>
        <v>7</v>
      </c>
      <c r="J51" s="19">
        <f t="shared" si="4"/>
        <v>45119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19</v>
      </c>
      <c r="C52" s="175">
        <v>45120</v>
      </c>
      <c r="D52" s="61">
        <v>1</v>
      </c>
      <c r="E52" s="140">
        <v>7</v>
      </c>
      <c r="F52" s="142">
        <f t="shared" si="3"/>
        <v>1</v>
      </c>
      <c r="G52" s="301" t="s">
        <v>236</v>
      </c>
      <c r="H52" s="302"/>
      <c r="I52" s="44">
        <f t="shared" si="0"/>
        <v>7</v>
      </c>
      <c r="J52" s="19">
        <f t="shared" si="4"/>
        <v>45120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61" t="s">
        <v>19</v>
      </c>
      <c r="C53" s="23">
        <v>45120</v>
      </c>
      <c r="D53" s="61">
        <v>1</v>
      </c>
      <c r="E53" s="140">
        <v>7</v>
      </c>
      <c r="F53" s="142">
        <f t="shared" si="3"/>
        <v>1</v>
      </c>
      <c r="G53" s="301" t="s">
        <v>236</v>
      </c>
      <c r="H53" s="302"/>
      <c r="I53" s="44">
        <f t="shared" si="0"/>
        <v>7</v>
      </c>
      <c r="J53" s="19">
        <f t="shared" si="4"/>
        <v>45120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61" t="s">
        <v>19</v>
      </c>
      <c r="C54" s="19">
        <v>45120.048611111109</v>
      </c>
      <c r="D54" s="61">
        <v>1</v>
      </c>
      <c r="E54" s="140">
        <v>7</v>
      </c>
      <c r="F54" s="142">
        <f t="shared" si="3"/>
        <v>1</v>
      </c>
      <c r="G54" s="301" t="s">
        <v>236</v>
      </c>
      <c r="H54" s="302"/>
      <c r="I54" s="44">
        <f t="shared" si="0"/>
        <v>7</v>
      </c>
      <c r="J54" s="19">
        <f t="shared" si="4"/>
        <v>45120.048611111109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61" t="s">
        <v>19</v>
      </c>
      <c r="C55" s="19">
        <v>45120.631944444445</v>
      </c>
      <c r="D55" s="61">
        <v>1</v>
      </c>
      <c r="E55" s="140">
        <v>7</v>
      </c>
      <c r="F55" s="142">
        <f t="shared" si="3"/>
        <v>1</v>
      </c>
      <c r="G55" s="301" t="s">
        <v>236</v>
      </c>
      <c r="H55" s="302"/>
      <c r="I55" s="44">
        <f t="shared" si="0"/>
        <v>7</v>
      </c>
      <c r="J55" s="19">
        <f t="shared" si="4"/>
        <v>45120.631944444445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61" t="s">
        <v>19</v>
      </c>
      <c r="C56" s="175">
        <v>45121</v>
      </c>
      <c r="D56" s="61">
        <v>1</v>
      </c>
      <c r="E56" s="140">
        <v>7</v>
      </c>
      <c r="F56" s="142">
        <f t="shared" si="3"/>
        <v>1</v>
      </c>
      <c r="G56" s="301" t="s">
        <v>236</v>
      </c>
      <c r="H56" s="302"/>
      <c r="I56" s="44">
        <f t="shared" si="0"/>
        <v>7</v>
      </c>
      <c r="J56" s="19">
        <f t="shared" si="4"/>
        <v>45121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19</v>
      </c>
      <c r="C57" s="23">
        <v>45121</v>
      </c>
      <c r="D57" s="61">
        <v>1</v>
      </c>
      <c r="E57" s="140">
        <v>7</v>
      </c>
      <c r="F57" s="142">
        <f t="shared" si="3"/>
        <v>1</v>
      </c>
      <c r="G57" s="301" t="s">
        <v>236</v>
      </c>
      <c r="H57" s="302"/>
      <c r="I57" s="44">
        <f t="shared" si="0"/>
        <v>7</v>
      </c>
      <c r="J57" s="19">
        <f t="shared" si="4"/>
        <v>45121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61" t="s">
        <v>19</v>
      </c>
      <c r="C58" s="23">
        <v>45121</v>
      </c>
      <c r="D58" s="61">
        <v>1</v>
      </c>
      <c r="E58" s="140">
        <v>7</v>
      </c>
      <c r="F58" s="142">
        <f t="shared" si="3"/>
        <v>1</v>
      </c>
      <c r="G58" s="301" t="s">
        <v>236</v>
      </c>
      <c r="H58" s="302"/>
      <c r="I58" s="44">
        <f t="shared" si="0"/>
        <v>7</v>
      </c>
      <c r="J58" s="19">
        <f t="shared" si="4"/>
        <v>45121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61" t="s">
        <v>19</v>
      </c>
      <c r="C59" s="175">
        <v>45122</v>
      </c>
      <c r="D59" s="61">
        <v>1</v>
      </c>
      <c r="E59" s="140">
        <v>7</v>
      </c>
      <c r="F59" s="142">
        <f t="shared" si="3"/>
        <v>1</v>
      </c>
      <c r="G59" s="301" t="s">
        <v>236</v>
      </c>
      <c r="H59" s="302"/>
      <c r="I59" s="44">
        <f t="shared" si="0"/>
        <v>7</v>
      </c>
      <c r="J59" s="19">
        <f t="shared" si="4"/>
        <v>45122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19</v>
      </c>
      <c r="C60" s="23">
        <v>45122</v>
      </c>
      <c r="D60" s="61">
        <v>1</v>
      </c>
      <c r="E60" s="140">
        <v>7</v>
      </c>
      <c r="F60" s="142">
        <f t="shared" si="3"/>
        <v>1</v>
      </c>
      <c r="G60" s="301" t="s">
        <v>236</v>
      </c>
      <c r="H60" s="302"/>
      <c r="I60" s="44">
        <f t="shared" si="0"/>
        <v>7</v>
      </c>
      <c r="J60" s="19">
        <f t="shared" si="4"/>
        <v>45122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61" t="s">
        <v>19</v>
      </c>
      <c r="C61" s="23">
        <v>45122</v>
      </c>
      <c r="D61" s="61">
        <v>1</v>
      </c>
      <c r="E61" s="140">
        <v>7</v>
      </c>
      <c r="F61" s="142">
        <f t="shared" si="3"/>
        <v>1</v>
      </c>
      <c r="G61" s="301" t="s">
        <v>236</v>
      </c>
      <c r="H61" s="302"/>
      <c r="I61" s="44">
        <f t="shared" si="0"/>
        <v>7</v>
      </c>
      <c r="J61" s="20">
        <f t="shared" si="4"/>
        <v>45122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19</v>
      </c>
      <c r="C62" s="19">
        <v>45122.5</v>
      </c>
      <c r="D62" s="61">
        <v>1</v>
      </c>
      <c r="E62" s="140">
        <v>7</v>
      </c>
      <c r="F62" s="142">
        <f t="shared" si="3"/>
        <v>1</v>
      </c>
      <c r="G62" s="301" t="s">
        <v>236</v>
      </c>
      <c r="H62" s="302"/>
      <c r="I62" s="44">
        <f t="shared" si="0"/>
        <v>7</v>
      </c>
      <c r="J62" s="20">
        <f t="shared" si="4"/>
        <v>45122.5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19</v>
      </c>
      <c r="C63" s="175">
        <v>45123</v>
      </c>
      <c r="D63" s="61">
        <v>1</v>
      </c>
      <c r="E63" s="140">
        <v>7</v>
      </c>
      <c r="F63" s="142">
        <f t="shared" si="3"/>
        <v>1</v>
      </c>
      <c r="G63" s="301" t="s">
        <v>236</v>
      </c>
      <c r="H63" s="302"/>
      <c r="I63" s="44">
        <f t="shared" si="0"/>
        <v>7</v>
      </c>
      <c r="J63" s="20">
        <f t="shared" si="4"/>
        <v>45123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19</v>
      </c>
      <c r="C64" s="23">
        <v>45123</v>
      </c>
      <c r="D64" s="61">
        <v>1</v>
      </c>
      <c r="E64" s="140">
        <v>7</v>
      </c>
      <c r="F64" s="142">
        <f t="shared" si="3"/>
        <v>1</v>
      </c>
      <c r="G64" s="301" t="s">
        <v>236</v>
      </c>
      <c r="H64" s="302"/>
      <c r="I64" s="44">
        <f t="shared" si="0"/>
        <v>7</v>
      </c>
      <c r="J64" s="20">
        <f t="shared" si="4"/>
        <v>45123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19</v>
      </c>
      <c r="C65" s="23">
        <v>45123</v>
      </c>
      <c r="D65" s="61">
        <v>1</v>
      </c>
      <c r="E65" s="140">
        <v>7</v>
      </c>
      <c r="F65" s="142">
        <f t="shared" si="3"/>
        <v>1</v>
      </c>
      <c r="G65" s="301" t="s">
        <v>236</v>
      </c>
      <c r="H65" s="302"/>
      <c r="I65" s="44">
        <f t="shared" si="0"/>
        <v>7</v>
      </c>
      <c r="J65" s="20">
        <f t="shared" si="4"/>
        <v>45123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19</v>
      </c>
      <c r="C66" s="175">
        <v>45124</v>
      </c>
      <c r="D66" s="61">
        <v>1</v>
      </c>
      <c r="E66" s="140">
        <v>7</v>
      </c>
      <c r="F66" s="142">
        <f t="shared" si="3"/>
        <v>1</v>
      </c>
      <c r="G66" s="301" t="s">
        <v>236</v>
      </c>
      <c r="H66" s="302"/>
      <c r="I66" s="44">
        <f t="shared" si="0"/>
        <v>7</v>
      </c>
      <c r="J66" s="20">
        <f t="shared" si="4"/>
        <v>45124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19</v>
      </c>
      <c r="C67" s="175">
        <v>45124</v>
      </c>
      <c r="D67" s="61">
        <v>1</v>
      </c>
      <c r="E67" s="140">
        <v>7</v>
      </c>
      <c r="F67" s="142">
        <f t="shared" si="3"/>
        <v>1</v>
      </c>
      <c r="G67" s="301" t="s">
        <v>236</v>
      </c>
      <c r="H67" s="302"/>
      <c r="I67" s="44">
        <f t="shared" si="0"/>
        <v>7</v>
      </c>
      <c r="J67" s="20">
        <f t="shared" si="4"/>
        <v>45124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19</v>
      </c>
      <c r="C68" s="23">
        <v>45124</v>
      </c>
      <c r="D68" s="61">
        <v>1</v>
      </c>
      <c r="E68" s="140">
        <v>7</v>
      </c>
      <c r="F68" s="142">
        <f t="shared" si="3"/>
        <v>1</v>
      </c>
      <c r="G68" s="301" t="s">
        <v>236</v>
      </c>
      <c r="H68" s="302"/>
      <c r="I68" s="44">
        <f t="shared" si="0"/>
        <v>7</v>
      </c>
      <c r="J68" s="20">
        <f t="shared" si="4"/>
        <v>45124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19</v>
      </c>
      <c r="C69" s="175">
        <v>45125</v>
      </c>
      <c r="D69" s="61">
        <v>1</v>
      </c>
      <c r="E69" s="140">
        <v>7</v>
      </c>
      <c r="F69" s="142">
        <f t="shared" si="3"/>
        <v>1</v>
      </c>
      <c r="G69" s="301" t="s">
        <v>236</v>
      </c>
      <c r="H69" s="302"/>
      <c r="I69" s="44">
        <f t="shared" si="0"/>
        <v>7</v>
      </c>
      <c r="J69" s="20">
        <f t="shared" si="4"/>
        <v>45125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19</v>
      </c>
      <c r="C70" s="175">
        <v>45125</v>
      </c>
      <c r="D70" s="61">
        <v>1</v>
      </c>
      <c r="E70" s="140">
        <v>7</v>
      </c>
      <c r="F70" s="142">
        <f t="shared" si="3"/>
        <v>1</v>
      </c>
      <c r="G70" s="301" t="s">
        <v>236</v>
      </c>
      <c r="H70" s="302"/>
      <c r="I70" s="44">
        <f t="shared" ref="I70:I130" si="6">E70</f>
        <v>7</v>
      </c>
      <c r="J70" s="20">
        <f t="shared" si="4"/>
        <v>45125</v>
      </c>
      <c r="K70" s="44">
        <f t="shared" si="5"/>
        <v>16505.16</v>
      </c>
      <c r="L70" s="61" t="s">
        <v>16</v>
      </c>
      <c r="M70" s="46">
        <f t="shared" ref="M70:M130" si="7">F70</f>
        <v>1</v>
      </c>
      <c r="N70" s="44">
        <f t="shared" ref="N70:N130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19</v>
      </c>
      <c r="C71" s="23">
        <v>45125</v>
      </c>
      <c r="D71" s="61">
        <v>1</v>
      </c>
      <c r="E71" s="140">
        <v>7</v>
      </c>
      <c r="F71" s="142">
        <f t="shared" ref="F71:F131" si="9">D71</f>
        <v>1</v>
      </c>
      <c r="G71" s="301" t="s">
        <v>236</v>
      </c>
      <c r="H71" s="302"/>
      <c r="I71" s="44">
        <f t="shared" si="6"/>
        <v>7</v>
      </c>
      <c r="J71" s="20">
        <f t="shared" ref="J71:J131" si="10">C71</f>
        <v>45125</v>
      </c>
      <c r="K71" s="44">
        <f t="shared" ref="K71:K131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19</v>
      </c>
      <c r="C72" s="23">
        <v>45125</v>
      </c>
      <c r="D72" s="61">
        <v>1</v>
      </c>
      <c r="E72" s="140">
        <v>7</v>
      </c>
      <c r="F72" s="142">
        <f t="shared" si="9"/>
        <v>1</v>
      </c>
      <c r="G72" s="301" t="s">
        <v>236</v>
      </c>
      <c r="H72" s="302"/>
      <c r="I72" s="44">
        <f t="shared" si="6"/>
        <v>7</v>
      </c>
      <c r="J72" s="20">
        <f t="shared" si="10"/>
        <v>45125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19</v>
      </c>
      <c r="C73" s="19">
        <v>45125.059027777781</v>
      </c>
      <c r="D73" s="61">
        <v>1</v>
      </c>
      <c r="E73" s="140">
        <v>7</v>
      </c>
      <c r="F73" s="142">
        <f t="shared" si="9"/>
        <v>1</v>
      </c>
      <c r="G73" s="301" t="s">
        <v>236</v>
      </c>
      <c r="H73" s="302"/>
      <c r="I73" s="44">
        <f t="shared" si="6"/>
        <v>7</v>
      </c>
      <c r="J73" s="20">
        <f t="shared" si="10"/>
        <v>45125.059027777781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19</v>
      </c>
      <c r="C74" s="19">
        <v>45125.666666666664</v>
      </c>
      <c r="D74" s="61">
        <v>1</v>
      </c>
      <c r="E74" s="140">
        <v>7</v>
      </c>
      <c r="F74" s="142">
        <f t="shared" si="9"/>
        <v>1</v>
      </c>
      <c r="G74" s="301" t="s">
        <v>236</v>
      </c>
      <c r="H74" s="302"/>
      <c r="I74" s="44">
        <f t="shared" si="6"/>
        <v>7</v>
      </c>
      <c r="J74" s="20">
        <f t="shared" si="10"/>
        <v>45125.666666666664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19</v>
      </c>
      <c r="C75" s="23">
        <v>45126</v>
      </c>
      <c r="D75" s="61">
        <v>1</v>
      </c>
      <c r="E75" s="140">
        <v>7</v>
      </c>
      <c r="F75" s="142">
        <f t="shared" si="9"/>
        <v>1</v>
      </c>
      <c r="G75" s="301" t="s">
        <v>236</v>
      </c>
      <c r="H75" s="302"/>
      <c r="I75" s="44">
        <f t="shared" si="6"/>
        <v>7</v>
      </c>
      <c r="J75" s="20">
        <f t="shared" si="10"/>
        <v>45126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19</v>
      </c>
      <c r="C76" s="175">
        <v>45127</v>
      </c>
      <c r="D76" s="61">
        <v>1</v>
      </c>
      <c r="E76" s="140">
        <v>7</v>
      </c>
      <c r="F76" s="142">
        <f t="shared" si="9"/>
        <v>1</v>
      </c>
      <c r="G76" s="301" t="s">
        <v>236</v>
      </c>
      <c r="H76" s="302"/>
      <c r="I76" s="44">
        <f t="shared" si="6"/>
        <v>7</v>
      </c>
      <c r="J76" s="20">
        <f t="shared" si="10"/>
        <v>45127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19</v>
      </c>
      <c r="C77" s="175">
        <v>45127</v>
      </c>
      <c r="D77" s="61">
        <v>1</v>
      </c>
      <c r="E77" s="140">
        <v>7</v>
      </c>
      <c r="F77" s="142">
        <f t="shared" si="9"/>
        <v>1</v>
      </c>
      <c r="G77" s="301" t="s">
        <v>236</v>
      </c>
      <c r="H77" s="302"/>
      <c r="I77" s="44">
        <f t="shared" si="6"/>
        <v>7</v>
      </c>
      <c r="J77" s="20">
        <f t="shared" si="10"/>
        <v>45127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19</v>
      </c>
      <c r="C78" s="175">
        <v>45127</v>
      </c>
      <c r="D78" s="61">
        <v>1</v>
      </c>
      <c r="E78" s="140">
        <v>7</v>
      </c>
      <c r="F78" s="142">
        <f t="shared" si="9"/>
        <v>1</v>
      </c>
      <c r="G78" s="301" t="s">
        <v>236</v>
      </c>
      <c r="H78" s="302"/>
      <c r="I78" s="44">
        <f t="shared" si="6"/>
        <v>7</v>
      </c>
      <c r="J78" s="20">
        <f t="shared" si="10"/>
        <v>45127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19</v>
      </c>
      <c r="C79" s="23">
        <v>45127</v>
      </c>
      <c r="D79" s="61">
        <v>1</v>
      </c>
      <c r="E79" s="140">
        <v>7</v>
      </c>
      <c r="F79" s="142">
        <f t="shared" si="9"/>
        <v>1</v>
      </c>
      <c r="G79" s="301" t="s">
        <v>236</v>
      </c>
      <c r="H79" s="302"/>
      <c r="I79" s="44">
        <f t="shared" si="6"/>
        <v>7</v>
      </c>
      <c r="J79" s="20">
        <f t="shared" si="10"/>
        <v>45127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19</v>
      </c>
      <c r="C80" s="23">
        <v>45127</v>
      </c>
      <c r="D80" s="61">
        <v>1</v>
      </c>
      <c r="E80" s="140">
        <v>7</v>
      </c>
      <c r="F80" s="142">
        <f t="shared" si="9"/>
        <v>1</v>
      </c>
      <c r="G80" s="301" t="s">
        <v>236</v>
      </c>
      <c r="H80" s="302"/>
      <c r="I80" s="44">
        <f t="shared" si="6"/>
        <v>7</v>
      </c>
      <c r="J80" s="20">
        <f t="shared" si="10"/>
        <v>45127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19</v>
      </c>
      <c r="C81" s="175">
        <v>45128</v>
      </c>
      <c r="D81" s="61">
        <v>1</v>
      </c>
      <c r="E81" s="140">
        <v>7</v>
      </c>
      <c r="F81" s="142">
        <f t="shared" si="9"/>
        <v>1</v>
      </c>
      <c r="G81" s="301" t="s">
        <v>236</v>
      </c>
      <c r="H81" s="302"/>
      <c r="I81" s="44">
        <f t="shared" si="6"/>
        <v>7</v>
      </c>
      <c r="J81" s="20">
        <f t="shared" si="10"/>
        <v>45128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19</v>
      </c>
      <c r="C82" s="23">
        <v>45128</v>
      </c>
      <c r="D82" s="61">
        <v>1</v>
      </c>
      <c r="E82" s="140">
        <v>7</v>
      </c>
      <c r="F82" s="142">
        <f t="shared" si="9"/>
        <v>1</v>
      </c>
      <c r="G82" s="301" t="s">
        <v>236</v>
      </c>
      <c r="H82" s="302"/>
      <c r="I82" s="44">
        <f t="shared" si="6"/>
        <v>7</v>
      </c>
      <c r="J82" s="20">
        <f t="shared" si="10"/>
        <v>45128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19</v>
      </c>
      <c r="C83" s="23">
        <v>45128</v>
      </c>
      <c r="D83" s="61">
        <v>1</v>
      </c>
      <c r="E83" s="140">
        <v>7</v>
      </c>
      <c r="F83" s="142">
        <f t="shared" si="9"/>
        <v>1</v>
      </c>
      <c r="G83" s="301" t="s">
        <v>236</v>
      </c>
      <c r="H83" s="302"/>
      <c r="I83" s="44">
        <f t="shared" si="6"/>
        <v>7</v>
      </c>
      <c r="J83" s="20">
        <f t="shared" si="10"/>
        <v>45128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19</v>
      </c>
      <c r="C84" s="23">
        <v>45128</v>
      </c>
      <c r="D84" s="61">
        <v>1</v>
      </c>
      <c r="E84" s="140">
        <v>7</v>
      </c>
      <c r="F84" s="142">
        <f t="shared" si="9"/>
        <v>1</v>
      </c>
      <c r="G84" s="301" t="s">
        <v>236</v>
      </c>
      <c r="H84" s="302"/>
      <c r="I84" s="44">
        <f t="shared" si="6"/>
        <v>7</v>
      </c>
      <c r="J84" s="20">
        <f t="shared" si="10"/>
        <v>45128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19</v>
      </c>
      <c r="C85" s="19">
        <v>45128.538194444445</v>
      </c>
      <c r="D85" s="61">
        <v>1</v>
      </c>
      <c r="E85" s="140">
        <v>7</v>
      </c>
      <c r="F85" s="142">
        <f t="shared" si="9"/>
        <v>1</v>
      </c>
      <c r="G85" s="301" t="s">
        <v>236</v>
      </c>
      <c r="H85" s="302"/>
      <c r="I85" s="44">
        <f t="shared" si="6"/>
        <v>7</v>
      </c>
      <c r="J85" s="20">
        <f t="shared" si="10"/>
        <v>45128.538194444445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19</v>
      </c>
      <c r="C86" s="19">
        <v>45128.944444444445</v>
      </c>
      <c r="D86" s="61">
        <v>1</v>
      </c>
      <c r="E86" s="140">
        <v>7</v>
      </c>
      <c r="F86" s="142">
        <f t="shared" si="9"/>
        <v>1</v>
      </c>
      <c r="G86" s="301" t="s">
        <v>236</v>
      </c>
      <c r="H86" s="302"/>
      <c r="I86" s="44">
        <f t="shared" si="6"/>
        <v>7</v>
      </c>
      <c r="J86" s="20">
        <f t="shared" si="10"/>
        <v>45128.944444444445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19</v>
      </c>
      <c r="C87" s="175">
        <v>45129</v>
      </c>
      <c r="D87" s="61">
        <v>1</v>
      </c>
      <c r="E87" s="140">
        <v>7</v>
      </c>
      <c r="F87" s="142">
        <f t="shared" si="9"/>
        <v>1</v>
      </c>
      <c r="G87" s="301" t="s">
        <v>236</v>
      </c>
      <c r="H87" s="302"/>
      <c r="I87" s="44">
        <f t="shared" si="6"/>
        <v>7</v>
      </c>
      <c r="J87" s="20">
        <f t="shared" si="10"/>
        <v>45129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61" t="s">
        <v>19</v>
      </c>
      <c r="C88" s="175">
        <v>45130</v>
      </c>
      <c r="D88" s="61">
        <v>1</v>
      </c>
      <c r="E88" s="140">
        <v>7</v>
      </c>
      <c r="F88" s="142">
        <f t="shared" si="9"/>
        <v>1</v>
      </c>
      <c r="G88" s="301" t="s">
        <v>236</v>
      </c>
      <c r="H88" s="302"/>
      <c r="I88" s="44">
        <f t="shared" si="6"/>
        <v>7</v>
      </c>
      <c r="J88" s="20">
        <f t="shared" si="10"/>
        <v>45130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61" t="s">
        <v>19</v>
      </c>
      <c r="C89" s="175">
        <v>45130</v>
      </c>
      <c r="D89" s="61">
        <v>1</v>
      </c>
      <c r="E89" s="140">
        <v>7</v>
      </c>
      <c r="F89" s="142">
        <f t="shared" si="9"/>
        <v>1</v>
      </c>
      <c r="G89" s="301" t="s">
        <v>236</v>
      </c>
      <c r="H89" s="302"/>
      <c r="I89" s="44">
        <f t="shared" si="6"/>
        <v>7</v>
      </c>
      <c r="J89" s="20">
        <f t="shared" si="10"/>
        <v>45130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19</v>
      </c>
      <c r="C90" s="23">
        <v>45130</v>
      </c>
      <c r="D90" s="61">
        <v>1</v>
      </c>
      <c r="E90" s="140">
        <v>7</v>
      </c>
      <c r="F90" s="142">
        <f t="shared" si="9"/>
        <v>1</v>
      </c>
      <c r="G90" s="301" t="s">
        <v>236</v>
      </c>
      <c r="H90" s="302"/>
      <c r="I90" s="44">
        <f t="shared" si="6"/>
        <v>7</v>
      </c>
      <c r="J90" s="20">
        <f t="shared" si="10"/>
        <v>45130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19</v>
      </c>
      <c r="C91" s="175">
        <v>45131</v>
      </c>
      <c r="D91" s="61">
        <v>1</v>
      </c>
      <c r="E91" s="140">
        <v>7</v>
      </c>
      <c r="F91" s="142">
        <f t="shared" si="9"/>
        <v>1</v>
      </c>
      <c r="G91" s="301" t="s">
        <v>236</v>
      </c>
      <c r="H91" s="302"/>
      <c r="I91" s="44">
        <f t="shared" si="6"/>
        <v>7</v>
      </c>
      <c r="J91" s="20">
        <f t="shared" si="10"/>
        <v>45131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19</v>
      </c>
      <c r="C92" s="23">
        <v>45131</v>
      </c>
      <c r="D92" s="61">
        <v>1</v>
      </c>
      <c r="E92" s="140">
        <v>7</v>
      </c>
      <c r="F92" s="142">
        <f t="shared" si="9"/>
        <v>1</v>
      </c>
      <c r="G92" s="301" t="s">
        <v>236</v>
      </c>
      <c r="H92" s="302"/>
      <c r="I92" s="44">
        <f t="shared" si="6"/>
        <v>7</v>
      </c>
      <c r="J92" s="20">
        <f t="shared" si="10"/>
        <v>45131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19</v>
      </c>
      <c r="C93" s="19">
        <v>45131.027777777781</v>
      </c>
      <c r="D93" s="61">
        <v>1</v>
      </c>
      <c r="E93" s="140">
        <v>7</v>
      </c>
      <c r="F93" s="142">
        <f t="shared" si="9"/>
        <v>1</v>
      </c>
      <c r="G93" s="301" t="s">
        <v>236</v>
      </c>
      <c r="H93" s="302"/>
      <c r="I93" s="44">
        <f t="shared" si="6"/>
        <v>7</v>
      </c>
      <c r="J93" s="20">
        <f t="shared" si="10"/>
        <v>45131.027777777781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19</v>
      </c>
      <c r="C94" s="175">
        <v>45132</v>
      </c>
      <c r="D94" s="61">
        <v>1</v>
      </c>
      <c r="E94" s="140">
        <v>7</v>
      </c>
      <c r="F94" s="142">
        <f t="shared" si="9"/>
        <v>1</v>
      </c>
      <c r="G94" s="301" t="s">
        <v>236</v>
      </c>
      <c r="H94" s="302"/>
      <c r="I94" s="44">
        <f t="shared" si="6"/>
        <v>7</v>
      </c>
      <c r="J94" s="20">
        <f t="shared" si="10"/>
        <v>45132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19</v>
      </c>
      <c r="C95" s="175">
        <v>45132</v>
      </c>
      <c r="D95" s="61">
        <v>1</v>
      </c>
      <c r="E95" s="140">
        <v>7</v>
      </c>
      <c r="F95" s="142">
        <f t="shared" si="9"/>
        <v>1</v>
      </c>
      <c r="G95" s="301" t="s">
        <v>236</v>
      </c>
      <c r="H95" s="302"/>
      <c r="I95" s="44">
        <f t="shared" si="6"/>
        <v>7</v>
      </c>
      <c r="J95" s="20">
        <f t="shared" si="10"/>
        <v>45132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19</v>
      </c>
      <c r="C96" s="175">
        <v>45132</v>
      </c>
      <c r="D96" s="61">
        <v>1</v>
      </c>
      <c r="E96" s="140">
        <v>7</v>
      </c>
      <c r="F96" s="142">
        <f t="shared" si="9"/>
        <v>1</v>
      </c>
      <c r="G96" s="301" t="s">
        <v>236</v>
      </c>
      <c r="H96" s="302"/>
      <c r="I96" s="44">
        <f t="shared" si="6"/>
        <v>7</v>
      </c>
      <c r="J96" s="20">
        <f t="shared" si="10"/>
        <v>45132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19</v>
      </c>
      <c r="C97" s="175">
        <v>45132</v>
      </c>
      <c r="D97" s="61">
        <v>1</v>
      </c>
      <c r="E97" s="140">
        <v>7</v>
      </c>
      <c r="F97" s="142">
        <f t="shared" si="9"/>
        <v>1</v>
      </c>
      <c r="G97" s="301" t="s">
        <v>236</v>
      </c>
      <c r="H97" s="302"/>
      <c r="I97" s="44">
        <f t="shared" si="6"/>
        <v>7</v>
      </c>
      <c r="J97" s="20">
        <f t="shared" si="10"/>
        <v>45132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19</v>
      </c>
      <c r="C98" s="23">
        <v>45132</v>
      </c>
      <c r="D98" s="61">
        <v>1</v>
      </c>
      <c r="E98" s="140">
        <v>7</v>
      </c>
      <c r="F98" s="142">
        <f t="shared" si="9"/>
        <v>1</v>
      </c>
      <c r="G98" s="301" t="s">
        <v>236</v>
      </c>
      <c r="H98" s="302"/>
      <c r="I98" s="44">
        <f t="shared" si="6"/>
        <v>7</v>
      </c>
      <c r="J98" s="20">
        <f t="shared" si="10"/>
        <v>45132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45104</v>
      </c>
      <c r="D99" s="61">
        <v>1</v>
      </c>
      <c r="E99" s="140">
        <v>30</v>
      </c>
      <c r="F99" s="142">
        <f t="shared" si="9"/>
        <v>1</v>
      </c>
      <c r="G99" s="301" t="s">
        <v>263</v>
      </c>
      <c r="H99" s="302"/>
      <c r="I99" s="44">
        <f t="shared" si="6"/>
        <v>30</v>
      </c>
      <c r="J99" s="20">
        <f t="shared" si="10"/>
        <v>45104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45106</v>
      </c>
      <c r="D100" s="61">
        <v>1</v>
      </c>
      <c r="E100" s="140">
        <v>30</v>
      </c>
      <c r="F100" s="142">
        <f t="shared" si="9"/>
        <v>1</v>
      </c>
      <c r="G100" s="301" t="s">
        <v>263</v>
      </c>
      <c r="H100" s="302"/>
      <c r="I100" s="44">
        <f t="shared" si="6"/>
        <v>30</v>
      </c>
      <c r="J100" s="20">
        <f t="shared" si="10"/>
        <v>45106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45106</v>
      </c>
      <c r="D101" s="61">
        <v>1</v>
      </c>
      <c r="E101" s="140">
        <v>30</v>
      </c>
      <c r="F101" s="142">
        <f t="shared" si="9"/>
        <v>1</v>
      </c>
      <c r="G101" s="301" t="s">
        <v>263</v>
      </c>
      <c r="H101" s="302"/>
      <c r="I101" s="44">
        <f t="shared" si="6"/>
        <v>30</v>
      </c>
      <c r="J101" s="20">
        <f t="shared" si="10"/>
        <v>45106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45107</v>
      </c>
      <c r="D102" s="61">
        <v>1</v>
      </c>
      <c r="E102" s="140">
        <v>30</v>
      </c>
      <c r="F102" s="142">
        <f t="shared" si="9"/>
        <v>1</v>
      </c>
      <c r="G102" s="301" t="s">
        <v>263</v>
      </c>
      <c r="H102" s="302"/>
      <c r="I102" s="44">
        <f t="shared" si="6"/>
        <v>30</v>
      </c>
      <c r="J102" s="20">
        <f t="shared" si="10"/>
        <v>45107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45107</v>
      </c>
      <c r="D103" s="61">
        <v>1</v>
      </c>
      <c r="E103" s="140">
        <v>30</v>
      </c>
      <c r="F103" s="142">
        <f t="shared" si="9"/>
        <v>1</v>
      </c>
      <c r="G103" s="301" t="s">
        <v>263</v>
      </c>
      <c r="H103" s="302"/>
      <c r="I103" s="44">
        <f t="shared" si="6"/>
        <v>30</v>
      </c>
      <c r="J103" s="20">
        <f t="shared" si="10"/>
        <v>45107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45108</v>
      </c>
      <c r="D104" s="61">
        <v>1</v>
      </c>
      <c r="E104" s="140">
        <v>30</v>
      </c>
      <c r="F104" s="142">
        <f t="shared" si="9"/>
        <v>1</v>
      </c>
      <c r="G104" s="301" t="s">
        <v>263</v>
      </c>
      <c r="H104" s="302"/>
      <c r="I104" s="44">
        <f t="shared" si="6"/>
        <v>30</v>
      </c>
      <c r="J104" s="20">
        <f t="shared" si="10"/>
        <v>45108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45109</v>
      </c>
      <c r="D105" s="61">
        <v>1</v>
      </c>
      <c r="E105" s="140">
        <v>30</v>
      </c>
      <c r="F105" s="142">
        <f t="shared" si="9"/>
        <v>1</v>
      </c>
      <c r="G105" s="301" t="s">
        <v>263</v>
      </c>
      <c r="H105" s="302"/>
      <c r="I105" s="44">
        <f t="shared" si="6"/>
        <v>30</v>
      </c>
      <c r="J105" s="20">
        <f t="shared" si="10"/>
        <v>45109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45110</v>
      </c>
      <c r="D106" s="61">
        <v>1</v>
      </c>
      <c r="E106" s="140">
        <v>30</v>
      </c>
      <c r="F106" s="142">
        <f t="shared" si="9"/>
        <v>1</v>
      </c>
      <c r="G106" s="301" t="s">
        <v>263</v>
      </c>
      <c r="H106" s="302"/>
      <c r="I106" s="44">
        <f t="shared" si="6"/>
        <v>30</v>
      </c>
      <c r="J106" s="20">
        <f t="shared" si="10"/>
        <v>45110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45111</v>
      </c>
      <c r="D107" s="61">
        <v>1</v>
      </c>
      <c r="E107" s="140">
        <v>30</v>
      </c>
      <c r="F107" s="142">
        <f t="shared" si="9"/>
        <v>1</v>
      </c>
      <c r="G107" s="301" t="s">
        <v>263</v>
      </c>
      <c r="H107" s="302"/>
      <c r="I107" s="44">
        <f t="shared" si="6"/>
        <v>30</v>
      </c>
      <c r="J107" s="20">
        <f t="shared" si="10"/>
        <v>45111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45111</v>
      </c>
      <c r="D108" s="61">
        <v>1</v>
      </c>
      <c r="E108" s="140">
        <v>30</v>
      </c>
      <c r="F108" s="142">
        <f t="shared" si="9"/>
        <v>1</v>
      </c>
      <c r="G108" s="301" t="s">
        <v>263</v>
      </c>
      <c r="H108" s="302"/>
      <c r="I108" s="44">
        <f t="shared" si="6"/>
        <v>30</v>
      </c>
      <c r="J108" s="20">
        <f t="shared" si="10"/>
        <v>45111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45113</v>
      </c>
      <c r="D109" s="61">
        <v>1</v>
      </c>
      <c r="E109" s="140">
        <v>30</v>
      </c>
      <c r="F109" s="142">
        <f t="shared" si="9"/>
        <v>1</v>
      </c>
      <c r="G109" s="301" t="s">
        <v>263</v>
      </c>
      <c r="H109" s="302"/>
      <c r="I109" s="44">
        <f t="shared" si="6"/>
        <v>30</v>
      </c>
      <c r="J109" s="20">
        <f t="shared" si="10"/>
        <v>45113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45114</v>
      </c>
      <c r="D110" s="61">
        <v>1</v>
      </c>
      <c r="E110" s="140">
        <v>30</v>
      </c>
      <c r="F110" s="142">
        <f t="shared" si="9"/>
        <v>1</v>
      </c>
      <c r="G110" s="301" t="s">
        <v>263</v>
      </c>
      <c r="H110" s="302"/>
      <c r="I110" s="44">
        <f t="shared" si="6"/>
        <v>30</v>
      </c>
      <c r="J110" s="20">
        <f t="shared" si="10"/>
        <v>45114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45114</v>
      </c>
      <c r="D111" s="61">
        <v>1</v>
      </c>
      <c r="E111" s="140">
        <v>30</v>
      </c>
      <c r="F111" s="142">
        <f t="shared" si="9"/>
        <v>1</v>
      </c>
      <c r="G111" s="301" t="s">
        <v>263</v>
      </c>
      <c r="H111" s="302"/>
      <c r="I111" s="44">
        <f t="shared" si="6"/>
        <v>30</v>
      </c>
      <c r="J111" s="20">
        <f t="shared" si="10"/>
        <v>45114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45115</v>
      </c>
      <c r="D112" s="61">
        <v>1</v>
      </c>
      <c r="E112" s="140">
        <v>30</v>
      </c>
      <c r="F112" s="142">
        <f t="shared" si="9"/>
        <v>1</v>
      </c>
      <c r="G112" s="301" t="s">
        <v>263</v>
      </c>
      <c r="H112" s="302"/>
      <c r="I112" s="44">
        <f t="shared" si="6"/>
        <v>30</v>
      </c>
      <c r="J112" s="20">
        <f t="shared" si="10"/>
        <v>45115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45116</v>
      </c>
      <c r="D113" s="61">
        <v>1</v>
      </c>
      <c r="E113" s="140">
        <v>30</v>
      </c>
      <c r="F113" s="142">
        <f t="shared" si="9"/>
        <v>1</v>
      </c>
      <c r="G113" s="301" t="s">
        <v>263</v>
      </c>
      <c r="H113" s="302"/>
      <c r="I113" s="44">
        <f t="shared" si="6"/>
        <v>30</v>
      </c>
      <c r="J113" s="20">
        <f t="shared" si="10"/>
        <v>45116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>E113</f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45117</v>
      </c>
      <c r="D114" s="61">
        <v>1</v>
      </c>
      <c r="E114" s="140">
        <v>30</v>
      </c>
      <c r="F114" s="142">
        <f t="shared" si="9"/>
        <v>1</v>
      </c>
      <c r="G114" s="301" t="s">
        <v>263</v>
      </c>
      <c r="H114" s="302"/>
      <c r="I114" s="44">
        <f t="shared" si="6"/>
        <v>30</v>
      </c>
      <c r="J114" s="20">
        <f t="shared" si="10"/>
        <v>45117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45118</v>
      </c>
      <c r="D115" s="61">
        <v>1</v>
      </c>
      <c r="E115" s="140">
        <v>30</v>
      </c>
      <c r="F115" s="142">
        <f t="shared" si="9"/>
        <v>1</v>
      </c>
      <c r="G115" s="301" t="s">
        <v>263</v>
      </c>
      <c r="H115" s="302"/>
      <c r="I115" s="44">
        <f t="shared" si="6"/>
        <v>30</v>
      </c>
      <c r="J115" s="20">
        <f t="shared" si="10"/>
        <v>45118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45118</v>
      </c>
      <c r="D116" s="61">
        <v>1</v>
      </c>
      <c r="E116" s="140">
        <v>30</v>
      </c>
      <c r="F116" s="142">
        <f t="shared" si="9"/>
        <v>1</v>
      </c>
      <c r="G116" s="301" t="s">
        <v>263</v>
      </c>
      <c r="H116" s="302"/>
      <c r="I116" s="44">
        <f t="shared" si="6"/>
        <v>30</v>
      </c>
      <c r="J116" s="20">
        <f t="shared" si="10"/>
        <v>45118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45119</v>
      </c>
      <c r="D117" s="61">
        <v>1</v>
      </c>
      <c r="E117" s="140">
        <v>30</v>
      </c>
      <c r="F117" s="142">
        <f t="shared" si="9"/>
        <v>1</v>
      </c>
      <c r="G117" s="301" t="s">
        <v>263</v>
      </c>
      <c r="H117" s="302"/>
      <c r="I117" s="44">
        <f t="shared" si="6"/>
        <v>30</v>
      </c>
      <c r="J117" s="20">
        <f t="shared" si="10"/>
        <v>45119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45119</v>
      </c>
      <c r="D118" s="61">
        <v>1</v>
      </c>
      <c r="E118" s="140">
        <v>30</v>
      </c>
      <c r="F118" s="142">
        <f t="shared" si="9"/>
        <v>1</v>
      </c>
      <c r="G118" s="301" t="s">
        <v>263</v>
      </c>
      <c r="H118" s="302"/>
      <c r="I118" s="44">
        <f t="shared" si="6"/>
        <v>30</v>
      </c>
      <c r="J118" s="20">
        <f t="shared" si="10"/>
        <v>45119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45120</v>
      </c>
      <c r="D119" s="61">
        <v>1</v>
      </c>
      <c r="E119" s="140">
        <v>30</v>
      </c>
      <c r="F119" s="142">
        <f t="shared" si="9"/>
        <v>1</v>
      </c>
      <c r="G119" s="301" t="s">
        <v>263</v>
      </c>
      <c r="H119" s="302"/>
      <c r="I119" s="44">
        <f t="shared" si="6"/>
        <v>30</v>
      </c>
      <c r="J119" s="20">
        <f t="shared" si="10"/>
        <v>45120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45121</v>
      </c>
      <c r="D120" s="61">
        <v>1</v>
      </c>
      <c r="E120" s="140">
        <v>30</v>
      </c>
      <c r="F120" s="142">
        <f t="shared" si="9"/>
        <v>1</v>
      </c>
      <c r="G120" s="301" t="s">
        <v>263</v>
      </c>
      <c r="H120" s="302"/>
      <c r="I120" s="44">
        <f t="shared" si="6"/>
        <v>30</v>
      </c>
      <c r="J120" s="20">
        <f t="shared" si="10"/>
        <v>45121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45121</v>
      </c>
      <c r="D121" s="61">
        <v>1</v>
      </c>
      <c r="E121" s="140">
        <v>30</v>
      </c>
      <c r="F121" s="142">
        <f t="shared" si="9"/>
        <v>1</v>
      </c>
      <c r="G121" s="301" t="s">
        <v>263</v>
      </c>
      <c r="H121" s="302"/>
      <c r="I121" s="44">
        <f t="shared" si="6"/>
        <v>30</v>
      </c>
      <c r="J121" s="20">
        <f t="shared" si="10"/>
        <v>45121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45122</v>
      </c>
      <c r="D122" s="61">
        <v>1</v>
      </c>
      <c r="E122" s="140">
        <v>30</v>
      </c>
      <c r="F122" s="142">
        <f t="shared" si="9"/>
        <v>1</v>
      </c>
      <c r="G122" s="301" t="s">
        <v>263</v>
      </c>
      <c r="H122" s="302"/>
      <c r="I122" s="44">
        <f t="shared" si="6"/>
        <v>30</v>
      </c>
      <c r="J122" s="20">
        <f t="shared" si="10"/>
        <v>45122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45123</v>
      </c>
      <c r="D123" s="61">
        <v>1</v>
      </c>
      <c r="E123" s="140">
        <v>30</v>
      </c>
      <c r="F123" s="142">
        <f t="shared" si="9"/>
        <v>1</v>
      </c>
      <c r="G123" s="301" t="s">
        <v>263</v>
      </c>
      <c r="H123" s="302"/>
      <c r="I123" s="44">
        <f t="shared" si="6"/>
        <v>30</v>
      </c>
      <c r="J123" s="20">
        <f t="shared" si="10"/>
        <v>45123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262</v>
      </c>
      <c r="C124" s="21">
        <v>45123</v>
      </c>
      <c r="D124" s="61">
        <v>1</v>
      </c>
      <c r="E124" s="140">
        <v>30</v>
      </c>
      <c r="F124" s="142">
        <f t="shared" si="9"/>
        <v>1</v>
      </c>
      <c r="G124" s="301" t="s">
        <v>263</v>
      </c>
      <c r="H124" s="302"/>
      <c r="I124" s="44">
        <f t="shared" si="6"/>
        <v>30</v>
      </c>
      <c r="J124" s="20">
        <f t="shared" si="10"/>
        <v>45123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262</v>
      </c>
      <c r="C125" s="21">
        <v>45125</v>
      </c>
      <c r="D125" s="61">
        <v>1</v>
      </c>
      <c r="E125" s="140">
        <v>30</v>
      </c>
      <c r="F125" s="142">
        <f t="shared" si="9"/>
        <v>1</v>
      </c>
      <c r="G125" s="301" t="s">
        <v>263</v>
      </c>
      <c r="H125" s="302"/>
      <c r="I125" s="44">
        <f t="shared" si="6"/>
        <v>30</v>
      </c>
      <c r="J125" s="20">
        <f t="shared" si="10"/>
        <v>45125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262</v>
      </c>
      <c r="C126" s="21">
        <v>45126</v>
      </c>
      <c r="D126" s="61">
        <v>1</v>
      </c>
      <c r="E126" s="140">
        <v>30</v>
      </c>
      <c r="F126" s="142">
        <f>D126</f>
        <v>1</v>
      </c>
      <c r="G126" s="301" t="s">
        <v>263</v>
      </c>
      <c r="H126" s="302"/>
      <c r="I126" s="44">
        <f>E126</f>
        <v>30</v>
      </c>
      <c r="J126" s="20">
        <f t="shared" si="10"/>
        <v>45126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262</v>
      </c>
      <c r="C127" s="21">
        <v>45126</v>
      </c>
      <c r="D127" s="61">
        <v>1</v>
      </c>
      <c r="E127" s="140">
        <v>30</v>
      </c>
      <c r="F127" s="142">
        <f t="shared" si="9"/>
        <v>1</v>
      </c>
      <c r="G127" s="301" t="s">
        <v>263</v>
      </c>
      <c r="H127" s="302"/>
      <c r="I127" s="44">
        <f t="shared" si="6"/>
        <v>30</v>
      </c>
      <c r="J127" s="20">
        <f t="shared" si="10"/>
        <v>45126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262</v>
      </c>
      <c r="C128" s="21">
        <v>45128</v>
      </c>
      <c r="D128" s="61">
        <v>1</v>
      </c>
      <c r="E128" s="140">
        <v>30</v>
      </c>
      <c r="F128" s="142">
        <f t="shared" si="9"/>
        <v>1</v>
      </c>
      <c r="G128" s="301" t="s">
        <v>263</v>
      </c>
      <c r="H128" s="302"/>
      <c r="I128" s="44">
        <f t="shared" si="6"/>
        <v>30</v>
      </c>
      <c r="J128" s="20">
        <f t="shared" si="10"/>
        <v>45128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262</v>
      </c>
      <c r="C129" s="21">
        <v>45129</v>
      </c>
      <c r="D129" s="61">
        <v>1</v>
      </c>
      <c r="E129" s="140">
        <v>30</v>
      </c>
      <c r="F129" s="142">
        <f t="shared" si="9"/>
        <v>1</v>
      </c>
      <c r="G129" s="301" t="s">
        <v>263</v>
      </c>
      <c r="H129" s="302"/>
      <c r="I129" s="44">
        <f t="shared" si="6"/>
        <v>30</v>
      </c>
      <c r="J129" s="20">
        <f t="shared" si="10"/>
        <v>45129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262</v>
      </c>
      <c r="C130" s="21">
        <v>45130</v>
      </c>
      <c r="D130" s="61">
        <v>1</v>
      </c>
      <c r="E130" s="140">
        <v>30</v>
      </c>
      <c r="F130" s="142">
        <f t="shared" si="9"/>
        <v>1</v>
      </c>
      <c r="G130" s="301" t="s">
        <v>263</v>
      </c>
      <c r="H130" s="302"/>
      <c r="I130" s="44">
        <f t="shared" si="6"/>
        <v>30</v>
      </c>
      <c r="J130" s="20">
        <f t="shared" si="10"/>
        <v>45130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262</v>
      </c>
      <c r="C131" s="21">
        <v>45131</v>
      </c>
      <c r="D131" s="61">
        <v>1</v>
      </c>
      <c r="E131" s="140">
        <v>30</v>
      </c>
      <c r="F131" s="142">
        <f t="shared" si="9"/>
        <v>1</v>
      </c>
      <c r="G131" s="301" t="s">
        <v>263</v>
      </c>
      <c r="H131" s="302"/>
      <c r="I131" s="44">
        <f t="shared" ref="I131:I185" si="12">E131</f>
        <v>30</v>
      </c>
      <c r="J131" s="20">
        <f t="shared" si="10"/>
        <v>45131</v>
      </c>
      <c r="K131" s="44">
        <f t="shared" si="11"/>
        <v>16505.16</v>
      </c>
      <c r="L131" s="61" t="s">
        <v>16</v>
      </c>
      <c r="M131" s="46">
        <f t="shared" ref="M131:M185" si="13">F131</f>
        <v>1</v>
      </c>
      <c r="N131" s="44">
        <f t="shared" ref="N131:N185" si="14">E131</f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262</v>
      </c>
      <c r="C132" s="21">
        <v>45131</v>
      </c>
      <c r="D132" s="61">
        <v>1</v>
      </c>
      <c r="E132" s="140">
        <v>30</v>
      </c>
      <c r="F132" s="142">
        <f t="shared" ref="F132:F185" si="15">D132</f>
        <v>1</v>
      </c>
      <c r="G132" s="301" t="s">
        <v>263</v>
      </c>
      <c r="H132" s="302"/>
      <c r="I132" s="44">
        <f t="shared" si="12"/>
        <v>30</v>
      </c>
      <c r="J132" s="20">
        <f t="shared" ref="J132:J185" si="16">C132</f>
        <v>45131</v>
      </c>
      <c r="K132" s="44">
        <f t="shared" ref="K132:K185" si="17">D132*13754.3*1.2</f>
        <v>16505.16</v>
      </c>
      <c r="L132" s="61" t="s">
        <v>16</v>
      </c>
      <c r="M132" s="46">
        <f t="shared" si="13"/>
        <v>1</v>
      </c>
      <c r="N132" s="44">
        <f t="shared" si="14"/>
        <v>30</v>
      </c>
      <c r="O132" s="46">
        <v>0</v>
      </c>
      <c r="P132" s="26"/>
    </row>
    <row r="133" spans="1:16" ht="20.25" customHeight="1" x14ac:dyDescent="0.25">
      <c r="A133" s="61">
        <v>130</v>
      </c>
      <c r="B133" s="61" t="s">
        <v>264</v>
      </c>
      <c r="C133" s="23">
        <v>45111</v>
      </c>
      <c r="D133" s="61">
        <v>1</v>
      </c>
      <c r="E133" s="140">
        <v>40</v>
      </c>
      <c r="F133" s="142">
        <f t="shared" si="15"/>
        <v>1</v>
      </c>
      <c r="G133" s="301" t="s">
        <v>240</v>
      </c>
      <c r="H133" s="302"/>
      <c r="I133" s="44">
        <f t="shared" si="12"/>
        <v>40</v>
      </c>
      <c r="J133" s="20">
        <f t="shared" si="16"/>
        <v>45111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131</v>
      </c>
      <c r="B134" s="61" t="s">
        <v>264</v>
      </c>
      <c r="C134" s="23">
        <v>45112</v>
      </c>
      <c r="D134" s="61">
        <v>1</v>
      </c>
      <c r="E134" s="140">
        <v>40</v>
      </c>
      <c r="F134" s="142">
        <f t="shared" si="15"/>
        <v>1</v>
      </c>
      <c r="G134" s="301" t="s">
        <v>240</v>
      </c>
      <c r="H134" s="302"/>
      <c r="I134" s="44">
        <f t="shared" si="12"/>
        <v>40</v>
      </c>
      <c r="J134" s="20">
        <f t="shared" si="16"/>
        <v>45112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132</v>
      </c>
      <c r="B135" s="61" t="s">
        <v>264</v>
      </c>
      <c r="C135" s="23">
        <v>45112</v>
      </c>
      <c r="D135" s="61">
        <v>1</v>
      </c>
      <c r="E135" s="140">
        <v>40</v>
      </c>
      <c r="F135" s="142">
        <f t="shared" si="15"/>
        <v>1</v>
      </c>
      <c r="G135" s="301" t="s">
        <v>240</v>
      </c>
      <c r="H135" s="302"/>
      <c r="I135" s="44">
        <f t="shared" si="12"/>
        <v>40</v>
      </c>
      <c r="J135" s="20">
        <f t="shared" si="16"/>
        <v>45112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133</v>
      </c>
      <c r="B136" s="61" t="s">
        <v>264</v>
      </c>
      <c r="C136" s="23">
        <v>45116</v>
      </c>
      <c r="D136" s="61">
        <v>1</v>
      </c>
      <c r="E136" s="140">
        <v>40</v>
      </c>
      <c r="F136" s="142">
        <f t="shared" si="15"/>
        <v>1</v>
      </c>
      <c r="G136" s="301" t="s">
        <v>240</v>
      </c>
      <c r="H136" s="302"/>
      <c r="I136" s="44">
        <f t="shared" si="12"/>
        <v>40</v>
      </c>
      <c r="J136" s="20">
        <f>C136</f>
        <v>45116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134</v>
      </c>
      <c r="B137" s="61" t="s">
        <v>264</v>
      </c>
      <c r="C137" s="23">
        <v>45119</v>
      </c>
      <c r="D137" s="61">
        <v>1</v>
      </c>
      <c r="E137" s="140">
        <v>40</v>
      </c>
      <c r="F137" s="142">
        <f t="shared" si="15"/>
        <v>1</v>
      </c>
      <c r="G137" s="301" t="s">
        <v>240</v>
      </c>
      <c r="H137" s="302"/>
      <c r="I137" s="44">
        <f t="shared" si="12"/>
        <v>40</v>
      </c>
      <c r="J137" s="20">
        <f t="shared" si="16"/>
        <v>45119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135</v>
      </c>
      <c r="B138" s="61" t="s">
        <v>264</v>
      </c>
      <c r="C138" s="23">
        <v>45119</v>
      </c>
      <c r="D138" s="61">
        <v>1</v>
      </c>
      <c r="E138" s="140">
        <v>40</v>
      </c>
      <c r="F138" s="142">
        <f t="shared" si="15"/>
        <v>1</v>
      </c>
      <c r="G138" s="301" t="s">
        <v>240</v>
      </c>
      <c r="H138" s="302"/>
      <c r="I138" s="44">
        <f t="shared" si="12"/>
        <v>40</v>
      </c>
      <c r="J138" s="20">
        <f t="shared" si="16"/>
        <v>45119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136</v>
      </c>
      <c r="B139" s="61" t="s">
        <v>264</v>
      </c>
      <c r="C139" s="23">
        <v>45124</v>
      </c>
      <c r="D139" s="61">
        <v>1</v>
      </c>
      <c r="E139" s="140">
        <v>40</v>
      </c>
      <c r="F139" s="142">
        <f t="shared" si="15"/>
        <v>1</v>
      </c>
      <c r="G139" s="301" t="s">
        <v>240</v>
      </c>
      <c r="H139" s="302"/>
      <c r="I139" s="44">
        <f t="shared" si="12"/>
        <v>40</v>
      </c>
      <c r="J139" s="20">
        <f t="shared" si="16"/>
        <v>45124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137</v>
      </c>
      <c r="B140" s="61" t="s">
        <v>264</v>
      </c>
      <c r="C140" s="23">
        <v>45125</v>
      </c>
      <c r="D140" s="61">
        <v>1</v>
      </c>
      <c r="E140" s="140">
        <v>40</v>
      </c>
      <c r="F140" s="142">
        <f t="shared" si="15"/>
        <v>1</v>
      </c>
      <c r="G140" s="301" t="s">
        <v>240</v>
      </c>
      <c r="H140" s="302"/>
      <c r="I140" s="44">
        <f t="shared" si="12"/>
        <v>40</v>
      </c>
      <c r="J140" s="20">
        <f t="shared" si="16"/>
        <v>45125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138</v>
      </c>
      <c r="B141" s="61" t="s">
        <v>264</v>
      </c>
      <c r="C141" s="23">
        <v>45126</v>
      </c>
      <c r="D141" s="61">
        <v>1</v>
      </c>
      <c r="E141" s="140">
        <v>40</v>
      </c>
      <c r="F141" s="142">
        <f t="shared" si="15"/>
        <v>1</v>
      </c>
      <c r="G141" s="301" t="s">
        <v>240</v>
      </c>
      <c r="H141" s="302"/>
      <c r="I141" s="44">
        <f t="shared" si="12"/>
        <v>40</v>
      </c>
      <c r="J141" s="20">
        <f t="shared" si="16"/>
        <v>45126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139</v>
      </c>
      <c r="B142" s="61" t="s">
        <v>264</v>
      </c>
      <c r="C142" s="23">
        <v>45128</v>
      </c>
      <c r="D142" s="61">
        <v>1</v>
      </c>
      <c r="E142" s="140">
        <v>40</v>
      </c>
      <c r="F142" s="142">
        <f t="shared" si="15"/>
        <v>1</v>
      </c>
      <c r="G142" s="301" t="s">
        <v>240</v>
      </c>
      <c r="H142" s="302"/>
      <c r="I142" s="44">
        <f t="shared" si="12"/>
        <v>40</v>
      </c>
      <c r="J142" s="20">
        <f t="shared" si="16"/>
        <v>45128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15.75" x14ac:dyDescent="0.25">
      <c r="A143" s="61">
        <v>140</v>
      </c>
      <c r="B143" s="61" t="s">
        <v>264</v>
      </c>
      <c r="C143" s="23">
        <v>45128</v>
      </c>
      <c r="D143" s="61">
        <v>1</v>
      </c>
      <c r="E143" s="140">
        <v>40</v>
      </c>
      <c r="F143" s="142">
        <f t="shared" si="15"/>
        <v>1</v>
      </c>
      <c r="G143" s="301" t="s">
        <v>240</v>
      </c>
      <c r="H143" s="302"/>
      <c r="I143" s="44">
        <f t="shared" si="12"/>
        <v>40</v>
      </c>
      <c r="J143" s="20">
        <f t="shared" si="16"/>
        <v>45128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141</v>
      </c>
      <c r="B144" s="61" t="s">
        <v>264</v>
      </c>
      <c r="C144" s="23">
        <v>45128</v>
      </c>
      <c r="D144" s="61">
        <v>1</v>
      </c>
      <c r="E144" s="140">
        <v>40</v>
      </c>
      <c r="F144" s="142">
        <f t="shared" si="15"/>
        <v>1</v>
      </c>
      <c r="G144" s="301" t="s">
        <v>240</v>
      </c>
      <c r="H144" s="302"/>
      <c r="I144" s="44">
        <f t="shared" si="12"/>
        <v>40</v>
      </c>
      <c r="J144" s="20">
        <f t="shared" si="16"/>
        <v>45128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142</v>
      </c>
      <c r="B145" s="61" t="s">
        <v>264</v>
      </c>
      <c r="C145" s="23">
        <v>45130</v>
      </c>
      <c r="D145" s="61">
        <v>1</v>
      </c>
      <c r="E145" s="140">
        <v>40</v>
      </c>
      <c r="F145" s="142">
        <f t="shared" si="15"/>
        <v>1</v>
      </c>
      <c r="G145" s="301" t="s">
        <v>240</v>
      </c>
      <c r="H145" s="302"/>
      <c r="I145" s="44">
        <f t="shared" si="12"/>
        <v>40</v>
      </c>
      <c r="J145" s="20">
        <f t="shared" si="16"/>
        <v>45130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143</v>
      </c>
      <c r="B146" s="61" t="s">
        <v>264</v>
      </c>
      <c r="C146" s="23">
        <v>45130</v>
      </c>
      <c r="D146" s="61">
        <v>1</v>
      </c>
      <c r="E146" s="140">
        <v>40</v>
      </c>
      <c r="F146" s="142">
        <f t="shared" si="15"/>
        <v>1</v>
      </c>
      <c r="G146" s="301" t="s">
        <v>240</v>
      </c>
      <c r="H146" s="302"/>
      <c r="I146" s="44">
        <f t="shared" si="12"/>
        <v>40</v>
      </c>
      <c r="J146" s="20">
        <f t="shared" si="16"/>
        <v>45130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144</v>
      </c>
      <c r="B147" s="61" t="s">
        <v>264</v>
      </c>
      <c r="C147" s="23">
        <v>45131</v>
      </c>
      <c r="D147" s="61">
        <v>1</v>
      </c>
      <c r="E147" s="140">
        <v>40</v>
      </c>
      <c r="F147" s="142">
        <f t="shared" si="15"/>
        <v>1</v>
      </c>
      <c r="G147" s="301" t="s">
        <v>240</v>
      </c>
      <c r="H147" s="302"/>
      <c r="I147" s="44">
        <f t="shared" si="12"/>
        <v>40</v>
      </c>
      <c r="J147" s="20">
        <f t="shared" si="16"/>
        <v>45131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145</v>
      </c>
      <c r="B148" s="61" t="s">
        <v>265</v>
      </c>
      <c r="C148" s="175">
        <v>45101</v>
      </c>
      <c r="D148" s="61">
        <v>1</v>
      </c>
      <c r="E148" s="140">
        <v>12</v>
      </c>
      <c r="F148" s="142">
        <f t="shared" si="15"/>
        <v>1</v>
      </c>
      <c r="G148" s="301" t="s">
        <v>238</v>
      </c>
      <c r="H148" s="302"/>
      <c r="I148" s="44">
        <f t="shared" si="12"/>
        <v>12</v>
      </c>
      <c r="J148" s="20">
        <f t="shared" si="16"/>
        <v>45101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146</v>
      </c>
      <c r="B149" s="61" t="s">
        <v>265</v>
      </c>
      <c r="C149" s="175">
        <v>45101</v>
      </c>
      <c r="D149" s="61">
        <v>1</v>
      </c>
      <c r="E149" s="140">
        <v>12</v>
      </c>
      <c r="F149" s="142">
        <f t="shared" si="15"/>
        <v>1</v>
      </c>
      <c r="G149" s="301" t="s">
        <v>238</v>
      </c>
      <c r="H149" s="302"/>
      <c r="I149" s="44">
        <f t="shared" si="12"/>
        <v>12</v>
      </c>
      <c r="J149" s="20">
        <f t="shared" si="16"/>
        <v>45101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147</v>
      </c>
      <c r="B150" s="61" t="s">
        <v>265</v>
      </c>
      <c r="C150" s="175">
        <v>45103</v>
      </c>
      <c r="D150" s="61">
        <v>1</v>
      </c>
      <c r="E150" s="140">
        <v>12</v>
      </c>
      <c r="F150" s="142">
        <f t="shared" si="15"/>
        <v>1</v>
      </c>
      <c r="G150" s="301" t="s">
        <v>238</v>
      </c>
      <c r="H150" s="302"/>
      <c r="I150" s="44">
        <f t="shared" si="12"/>
        <v>12</v>
      </c>
      <c r="J150" s="20">
        <f t="shared" si="16"/>
        <v>45103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148</v>
      </c>
      <c r="B151" s="61" t="s">
        <v>265</v>
      </c>
      <c r="C151" s="175">
        <v>45104</v>
      </c>
      <c r="D151" s="61">
        <v>1</v>
      </c>
      <c r="E151" s="140">
        <v>12</v>
      </c>
      <c r="F151" s="142">
        <f t="shared" si="15"/>
        <v>1</v>
      </c>
      <c r="G151" s="301" t="s">
        <v>238</v>
      </c>
      <c r="H151" s="302"/>
      <c r="I151" s="44">
        <f t="shared" si="12"/>
        <v>12</v>
      </c>
      <c r="J151" s="20">
        <f t="shared" si="16"/>
        <v>45104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149</v>
      </c>
      <c r="B152" s="61" t="s">
        <v>265</v>
      </c>
      <c r="C152" s="175">
        <v>45104</v>
      </c>
      <c r="D152" s="61">
        <v>1</v>
      </c>
      <c r="E152" s="140">
        <v>12</v>
      </c>
      <c r="F152" s="142">
        <f t="shared" si="15"/>
        <v>1</v>
      </c>
      <c r="G152" s="301" t="s">
        <v>238</v>
      </c>
      <c r="H152" s="302"/>
      <c r="I152" s="44">
        <f t="shared" si="12"/>
        <v>12</v>
      </c>
      <c r="J152" s="20">
        <f t="shared" si="16"/>
        <v>45104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150</v>
      </c>
      <c r="B153" s="61" t="s">
        <v>265</v>
      </c>
      <c r="C153" s="175">
        <v>45109</v>
      </c>
      <c r="D153" s="61">
        <v>1</v>
      </c>
      <c r="E153" s="140">
        <v>12</v>
      </c>
      <c r="F153" s="142">
        <f t="shared" si="15"/>
        <v>1</v>
      </c>
      <c r="G153" s="301" t="s">
        <v>238</v>
      </c>
      <c r="H153" s="302"/>
      <c r="I153" s="44">
        <f t="shared" si="12"/>
        <v>12</v>
      </c>
      <c r="J153" s="20">
        <f t="shared" si="16"/>
        <v>45109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151</v>
      </c>
      <c r="B154" s="61" t="s">
        <v>265</v>
      </c>
      <c r="C154" s="175">
        <v>45110</v>
      </c>
      <c r="D154" s="61">
        <v>1</v>
      </c>
      <c r="E154" s="140">
        <v>12</v>
      </c>
      <c r="F154" s="142">
        <f t="shared" si="15"/>
        <v>1</v>
      </c>
      <c r="G154" s="301" t="s">
        <v>238</v>
      </c>
      <c r="H154" s="302"/>
      <c r="I154" s="44">
        <f t="shared" si="12"/>
        <v>12</v>
      </c>
      <c r="J154" s="20">
        <f t="shared" si="16"/>
        <v>45110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152</v>
      </c>
      <c r="B155" s="61" t="s">
        <v>265</v>
      </c>
      <c r="C155" s="175">
        <v>45110</v>
      </c>
      <c r="D155" s="61">
        <v>1</v>
      </c>
      <c r="E155" s="140">
        <v>12</v>
      </c>
      <c r="F155" s="142">
        <f t="shared" si="15"/>
        <v>1</v>
      </c>
      <c r="G155" s="301" t="s">
        <v>238</v>
      </c>
      <c r="H155" s="302"/>
      <c r="I155" s="44">
        <f t="shared" si="12"/>
        <v>12</v>
      </c>
      <c r="J155" s="20">
        <f t="shared" si="16"/>
        <v>45110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153</v>
      </c>
      <c r="B156" s="61" t="s">
        <v>265</v>
      </c>
      <c r="C156" s="175">
        <v>45110</v>
      </c>
      <c r="D156" s="61">
        <v>1</v>
      </c>
      <c r="E156" s="140">
        <v>12</v>
      </c>
      <c r="F156" s="142">
        <f t="shared" si="15"/>
        <v>1</v>
      </c>
      <c r="G156" s="301" t="s">
        <v>238</v>
      </c>
      <c r="H156" s="302"/>
      <c r="I156" s="44">
        <f t="shared" si="12"/>
        <v>12</v>
      </c>
      <c r="J156" s="20">
        <f t="shared" si="16"/>
        <v>45110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154</v>
      </c>
      <c r="B157" s="61" t="s">
        <v>265</v>
      </c>
      <c r="C157" s="175">
        <v>45110</v>
      </c>
      <c r="D157" s="61">
        <v>1</v>
      </c>
      <c r="E157" s="140">
        <v>12</v>
      </c>
      <c r="F157" s="142">
        <f t="shared" si="15"/>
        <v>1</v>
      </c>
      <c r="G157" s="301" t="s">
        <v>238</v>
      </c>
      <c r="H157" s="302"/>
      <c r="I157" s="44">
        <f t="shared" si="12"/>
        <v>12</v>
      </c>
      <c r="J157" s="20">
        <f t="shared" si="16"/>
        <v>45110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155</v>
      </c>
      <c r="B158" s="61" t="s">
        <v>265</v>
      </c>
      <c r="C158" s="175">
        <v>45110</v>
      </c>
      <c r="D158" s="61">
        <v>1</v>
      </c>
      <c r="E158" s="140">
        <v>12</v>
      </c>
      <c r="F158" s="142">
        <f t="shared" si="15"/>
        <v>1</v>
      </c>
      <c r="G158" s="301" t="s">
        <v>238</v>
      </c>
      <c r="H158" s="302"/>
      <c r="I158" s="44">
        <f t="shared" si="12"/>
        <v>12</v>
      </c>
      <c r="J158" s="20">
        <f t="shared" si="16"/>
        <v>45110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156</v>
      </c>
      <c r="B159" s="61" t="s">
        <v>265</v>
      </c>
      <c r="C159" s="175">
        <v>45111</v>
      </c>
      <c r="D159" s="61">
        <v>1</v>
      </c>
      <c r="E159" s="140">
        <v>12</v>
      </c>
      <c r="F159" s="142">
        <f t="shared" si="15"/>
        <v>1</v>
      </c>
      <c r="G159" s="301" t="s">
        <v>238</v>
      </c>
      <c r="H159" s="302"/>
      <c r="I159" s="44">
        <f t="shared" si="12"/>
        <v>12</v>
      </c>
      <c r="J159" s="20">
        <f t="shared" si="16"/>
        <v>45111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157</v>
      </c>
      <c r="B160" s="61" t="s">
        <v>265</v>
      </c>
      <c r="C160" s="175">
        <v>45112</v>
      </c>
      <c r="D160" s="61">
        <v>1</v>
      </c>
      <c r="E160" s="140">
        <v>12</v>
      </c>
      <c r="F160" s="142">
        <f t="shared" si="15"/>
        <v>1</v>
      </c>
      <c r="G160" s="301" t="s">
        <v>238</v>
      </c>
      <c r="H160" s="302"/>
      <c r="I160" s="44">
        <f t="shared" si="12"/>
        <v>12</v>
      </c>
      <c r="J160" s="20">
        <f t="shared" si="16"/>
        <v>45112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158</v>
      </c>
      <c r="B161" s="61" t="s">
        <v>265</v>
      </c>
      <c r="C161" s="175">
        <v>45113</v>
      </c>
      <c r="D161" s="61">
        <v>1</v>
      </c>
      <c r="E161" s="140">
        <v>12</v>
      </c>
      <c r="F161" s="142">
        <f t="shared" si="15"/>
        <v>1</v>
      </c>
      <c r="G161" s="301" t="s">
        <v>238</v>
      </c>
      <c r="H161" s="302"/>
      <c r="I161" s="44">
        <f t="shared" si="12"/>
        <v>12</v>
      </c>
      <c r="J161" s="20">
        <f t="shared" si="16"/>
        <v>45113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159</v>
      </c>
      <c r="B162" s="61" t="s">
        <v>265</v>
      </c>
      <c r="C162" s="175">
        <v>45113</v>
      </c>
      <c r="D162" s="61">
        <v>1</v>
      </c>
      <c r="E162" s="140">
        <v>12</v>
      </c>
      <c r="F162" s="142">
        <f t="shared" si="15"/>
        <v>1</v>
      </c>
      <c r="G162" s="301" t="s">
        <v>238</v>
      </c>
      <c r="H162" s="302"/>
      <c r="I162" s="44">
        <f t="shared" si="12"/>
        <v>12</v>
      </c>
      <c r="J162" s="20">
        <f t="shared" si="16"/>
        <v>45113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160</v>
      </c>
      <c r="B163" s="61" t="s">
        <v>265</v>
      </c>
      <c r="C163" s="175">
        <v>45114</v>
      </c>
      <c r="D163" s="61">
        <v>1</v>
      </c>
      <c r="E163" s="140">
        <v>12</v>
      </c>
      <c r="F163" s="142">
        <f t="shared" si="15"/>
        <v>1</v>
      </c>
      <c r="G163" s="301" t="s">
        <v>238</v>
      </c>
      <c r="H163" s="302"/>
      <c r="I163" s="44">
        <f t="shared" si="12"/>
        <v>12</v>
      </c>
      <c r="J163" s="20">
        <f t="shared" si="16"/>
        <v>45114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161</v>
      </c>
      <c r="B164" s="61" t="s">
        <v>265</v>
      </c>
      <c r="C164" s="175">
        <v>45114</v>
      </c>
      <c r="D164" s="61">
        <v>1</v>
      </c>
      <c r="E164" s="140">
        <v>12</v>
      </c>
      <c r="F164" s="142">
        <f t="shared" si="15"/>
        <v>1</v>
      </c>
      <c r="G164" s="301" t="s">
        <v>238</v>
      </c>
      <c r="H164" s="302"/>
      <c r="I164" s="44">
        <f t="shared" si="12"/>
        <v>12</v>
      </c>
      <c r="J164" s="20">
        <f t="shared" si="16"/>
        <v>45114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162</v>
      </c>
      <c r="B165" s="61" t="s">
        <v>265</v>
      </c>
      <c r="C165" s="175">
        <v>45115</v>
      </c>
      <c r="D165" s="61">
        <v>1</v>
      </c>
      <c r="E165" s="140">
        <v>12</v>
      </c>
      <c r="F165" s="142">
        <f t="shared" si="15"/>
        <v>1</v>
      </c>
      <c r="G165" s="301" t="s">
        <v>238</v>
      </c>
      <c r="H165" s="302"/>
      <c r="I165" s="44">
        <f t="shared" si="12"/>
        <v>12</v>
      </c>
      <c r="J165" s="20">
        <f t="shared" si="16"/>
        <v>45115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163</v>
      </c>
      <c r="B166" s="61" t="s">
        <v>265</v>
      </c>
      <c r="C166" s="175">
        <v>45116</v>
      </c>
      <c r="D166" s="61">
        <v>1</v>
      </c>
      <c r="E166" s="140">
        <v>12</v>
      </c>
      <c r="F166" s="142">
        <f t="shared" si="15"/>
        <v>1</v>
      </c>
      <c r="G166" s="301" t="s">
        <v>238</v>
      </c>
      <c r="H166" s="302"/>
      <c r="I166" s="44">
        <f t="shared" si="12"/>
        <v>12</v>
      </c>
      <c r="J166" s="20">
        <f t="shared" si="16"/>
        <v>45116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164</v>
      </c>
      <c r="B167" s="61" t="s">
        <v>265</v>
      </c>
      <c r="C167" s="175">
        <v>45116</v>
      </c>
      <c r="D167" s="61">
        <v>1</v>
      </c>
      <c r="E167" s="140">
        <v>12</v>
      </c>
      <c r="F167" s="142">
        <f t="shared" si="15"/>
        <v>1</v>
      </c>
      <c r="G167" s="301" t="s">
        <v>238</v>
      </c>
      <c r="H167" s="302"/>
      <c r="I167" s="44">
        <f t="shared" si="12"/>
        <v>12</v>
      </c>
      <c r="J167" s="20">
        <f t="shared" si="16"/>
        <v>45116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165</v>
      </c>
      <c r="B168" s="61" t="s">
        <v>265</v>
      </c>
      <c r="C168" s="175">
        <v>45116</v>
      </c>
      <c r="D168" s="61">
        <v>1</v>
      </c>
      <c r="E168" s="140">
        <v>12</v>
      </c>
      <c r="F168" s="142">
        <f t="shared" si="15"/>
        <v>1</v>
      </c>
      <c r="G168" s="301" t="s">
        <v>238</v>
      </c>
      <c r="H168" s="302"/>
      <c r="I168" s="44">
        <f t="shared" si="12"/>
        <v>12</v>
      </c>
      <c r="J168" s="20">
        <f t="shared" si="16"/>
        <v>45116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166</v>
      </c>
      <c r="B169" s="61" t="s">
        <v>265</v>
      </c>
      <c r="C169" s="175">
        <v>45119</v>
      </c>
      <c r="D169" s="61">
        <v>1</v>
      </c>
      <c r="E169" s="140">
        <v>12</v>
      </c>
      <c r="F169" s="142">
        <f t="shared" si="15"/>
        <v>1</v>
      </c>
      <c r="G169" s="301" t="s">
        <v>238</v>
      </c>
      <c r="H169" s="302"/>
      <c r="I169" s="44">
        <f t="shared" si="12"/>
        <v>12</v>
      </c>
      <c r="J169" s="20">
        <f t="shared" si="16"/>
        <v>45119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167</v>
      </c>
      <c r="B170" s="61" t="s">
        <v>265</v>
      </c>
      <c r="C170" s="175">
        <v>45119</v>
      </c>
      <c r="D170" s="61">
        <v>1</v>
      </c>
      <c r="E170" s="140">
        <v>12</v>
      </c>
      <c r="F170" s="142">
        <f t="shared" si="15"/>
        <v>1</v>
      </c>
      <c r="G170" s="301" t="s">
        <v>238</v>
      </c>
      <c r="H170" s="302"/>
      <c r="I170" s="44">
        <f t="shared" si="12"/>
        <v>12</v>
      </c>
      <c r="J170" s="20">
        <f t="shared" si="16"/>
        <v>45119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168</v>
      </c>
      <c r="B171" s="61" t="s">
        <v>265</v>
      </c>
      <c r="C171" s="175">
        <v>45119</v>
      </c>
      <c r="D171" s="61">
        <v>1</v>
      </c>
      <c r="E171" s="140">
        <v>12</v>
      </c>
      <c r="F171" s="142">
        <f t="shared" si="15"/>
        <v>1</v>
      </c>
      <c r="G171" s="301" t="s">
        <v>238</v>
      </c>
      <c r="H171" s="302"/>
      <c r="I171" s="44">
        <f t="shared" si="12"/>
        <v>12</v>
      </c>
      <c r="J171" s="20">
        <f t="shared" si="16"/>
        <v>45119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169</v>
      </c>
      <c r="B172" s="61" t="s">
        <v>265</v>
      </c>
      <c r="C172" s="175">
        <v>45119</v>
      </c>
      <c r="D172" s="61">
        <v>1</v>
      </c>
      <c r="E172" s="140">
        <v>12</v>
      </c>
      <c r="F172" s="142">
        <f t="shared" si="15"/>
        <v>1</v>
      </c>
      <c r="G172" s="301" t="s">
        <v>238</v>
      </c>
      <c r="H172" s="302"/>
      <c r="I172" s="44">
        <f t="shared" si="12"/>
        <v>12</v>
      </c>
      <c r="J172" s="20">
        <f t="shared" si="16"/>
        <v>45119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170</v>
      </c>
      <c r="B173" s="61" t="s">
        <v>265</v>
      </c>
      <c r="C173" s="175">
        <v>45119</v>
      </c>
      <c r="D173" s="61">
        <v>1</v>
      </c>
      <c r="E173" s="140">
        <v>12</v>
      </c>
      <c r="F173" s="142">
        <f t="shared" si="15"/>
        <v>1</v>
      </c>
      <c r="G173" s="301" t="s">
        <v>238</v>
      </c>
      <c r="H173" s="302"/>
      <c r="I173" s="44">
        <f t="shared" si="12"/>
        <v>12</v>
      </c>
      <c r="J173" s="20">
        <f t="shared" si="16"/>
        <v>45119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171</v>
      </c>
      <c r="B174" s="61" t="s">
        <v>265</v>
      </c>
      <c r="C174" s="175">
        <v>45122</v>
      </c>
      <c r="D174" s="61">
        <v>1</v>
      </c>
      <c r="E174" s="140">
        <v>12</v>
      </c>
      <c r="F174" s="142">
        <f t="shared" si="15"/>
        <v>1</v>
      </c>
      <c r="G174" s="301" t="s">
        <v>238</v>
      </c>
      <c r="H174" s="302"/>
      <c r="I174" s="44">
        <f t="shared" si="12"/>
        <v>12</v>
      </c>
      <c r="J174" s="20">
        <f t="shared" si="16"/>
        <v>45122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172</v>
      </c>
      <c r="B175" s="61" t="s">
        <v>265</v>
      </c>
      <c r="C175" s="175">
        <v>45123</v>
      </c>
      <c r="D175" s="61">
        <v>1</v>
      </c>
      <c r="E175" s="140">
        <v>12</v>
      </c>
      <c r="F175" s="142">
        <f t="shared" si="15"/>
        <v>1</v>
      </c>
      <c r="G175" s="301" t="s">
        <v>238</v>
      </c>
      <c r="H175" s="302"/>
      <c r="I175" s="44">
        <f t="shared" si="12"/>
        <v>12</v>
      </c>
      <c r="J175" s="20">
        <f t="shared" si="16"/>
        <v>45123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173</v>
      </c>
      <c r="B176" s="61" t="s">
        <v>265</v>
      </c>
      <c r="C176" s="175">
        <v>45124</v>
      </c>
      <c r="D176" s="61">
        <v>1</v>
      </c>
      <c r="E176" s="140">
        <v>12</v>
      </c>
      <c r="F176" s="142">
        <f t="shared" si="15"/>
        <v>1</v>
      </c>
      <c r="G176" s="301" t="s">
        <v>238</v>
      </c>
      <c r="H176" s="302"/>
      <c r="I176" s="44">
        <f t="shared" si="12"/>
        <v>12</v>
      </c>
      <c r="J176" s="20">
        <f t="shared" si="16"/>
        <v>45124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174</v>
      </c>
      <c r="B177" s="61" t="s">
        <v>265</v>
      </c>
      <c r="C177" s="175">
        <v>45124</v>
      </c>
      <c r="D177" s="61">
        <v>1</v>
      </c>
      <c r="E177" s="140">
        <v>12</v>
      </c>
      <c r="F177" s="142">
        <f t="shared" si="15"/>
        <v>1</v>
      </c>
      <c r="G177" s="301" t="s">
        <v>238</v>
      </c>
      <c r="H177" s="302"/>
      <c r="I177" s="44">
        <f t="shared" si="12"/>
        <v>12</v>
      </c>
      <c r="J177" s="20">
        <f t="shared" si="16"/>
        <v>45124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175</v>
      </c>
      <c r="B178" s="61" t="s">
        <v>265</v>
      </c>
      <c r="C178" s="175">
        <v>45125</v>
      </c>
      <c r="D178" s="61">
        <v>1</v>
      </c>
      <c r="E178" s="140">
        <v>12</v>
      </c>
      <c r="F178" s="142">
        <f t="shared" si="15"/>
        <v>1</v>
      </c>
      <c r="G178" s="301" t="s">
        <v>238</v>
      </c>
      <c r="H178" s="302"/>
      <c r="I178" s="44">
        <f t="shared" si="12"/>
        <v>12</v>
      </c>
      <c r="J178" s="20">
        <f t="shared" si="16"/>
        <v>45125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176</v>
      </c>
      <c r="B179" s="61" t="s">
        <v>265</v>
      </c>
      <c r="C179" s="175">
        <v>45126</v>
      </c>
      <c r="D179" s="61">
        <v>1</v>
      </c>
      <c r="E179" s="140">
        <v>12</v>
      </c>
      <c r="F179" s="142">
        <f t="shared" si="15"/>
        <v>1</v>
      </c>
      <c r="G179" s="301" t="s">
        <v>238</v>
      </c>
      <c r="H179" s="302"/>
      <c r="I179" s="44">
        <f t="shared" si="12"/>
        <v>12</v>
      </c>
      <c r="J179" s="20">
        <f t="shared" si="16"/>
        <v>45126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177</v>
      </c>
      <c r="B180" s="61" t="s">
        <v>265</v>
      </c>
      <c r="C180" s="175">
        <v>45126</v>
      </c>
      <c r="D180" s="61">
        <v>1</v>
      </c>
      <c r="E180" s="140">
        <v>12</v>
      </c>
      <c r="F180" s="142">
        <f t="shared" si="15"/>
        <v>1</v>
      </c>
      <c r="G180" s="301" t="s">
        <v>238</v>
      </c>
      <c r="H180" s="302"/>
      <c r="I180" s="44">
        <f t="shared" si="12"/>
        <v>12</v>
      </c>
      <c r="J180" s="20">
        <f t="shared" si="16"/>
        <v>45126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178</v>
      </c>
      <c r="B181" s="61" t="s">
        <v>265</v>
      </c>
      <c r="C181" s="175">
        <v>45127</v>
      </c>
      <c r="D181" s="61">
        <v>1</v>
      </c>
      <c r="E181" s="140">
        <v>12</v>
      </c>
      <c r="F181" s="142">
        <f t="shared" si="15"/>
        <v>1</v>
      </c>
      <c r="G181" s="301" t="s">
        <v>238</v>
      </c>
      <c r="H181" s="302"/>
      <c r="I181" s="44">
        <f t="shared" si="12"/>
        <v>12</v>
      </c>
      <c r="J181" s="20">
        <f t="shared" si="16"/>
        <v>45127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179</v>
      </c>
      <c r="B182" s="61" t="s">
        <v>265</v>
      </c>
      <c r="C182" s="175">
        <v>45127</v>
      </c>
      <c r="D182" s="61">
        <v>1</v>
      </c>
      <c r="E182" s="140">
        <v>12</v>
      </c>
      <c r="F182" s="142">
        <f t="shared" si="15"/>
        <v>1</v>
      </c>
      <c r="G182" s="301" t="s">
        <v>238</v>
      </c>
      <c r="H182" s="302"/>
      <c r="I182" s="44">
        <f t="shared" si="12"/>
        <v>12</v>
      </c>
      <c r="J182" s="20">
        <f t="shared" si="16"/>
        <v>45127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180</v>
      </c>
      <c r="B183" s="61" t="s">
        <v>265</v>
      </c>
      <c r="C183" s="175">
        <v>45129</v>
      </c>
      <c r="D183" s="61">
        <v>1</v>
      </c>
      <c r="E183" s="140">
        <v>12</v>
      </c>
      <c r="F183" s="142">
        <f t="shared" si="15"/>
        <v>1</v>
      </c>
      <c r="G183" s="301" t="s">
        <v>238</v>
      </c>
      <c r="H183" s="302"/>
      <c r="I183" s="44">
        <f t="shared" si="12"/>
        <v>12</v>
      </c>
      <c r="J183" s="20">
        <f t="shared" si="16"/>
        <v>45129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181</v>
      </c>
      <c r="B184" s="61" t="s">
        <v>265</v>
      </c>
      <c r="C184" s="175">
        <v>45129</v>
      </c>
      <c r="D184" s="61">
        <v>1</v>
      </c>
      <c r="E184" s="140">
        <v>12</v>
      </c>
      <c r="F184" s="142">
        <f t="shared" si="15"/>
        <v>1</v>
      </c>
      <c r="G184" s="301" t="s">
        <v>238</v>
      </c>
      <c r="H184" s="302"/>
      <c r="I184" s="44">
        <f t="shared" si="12"/>
        <v>12</v>
      </c>
      <c r="J184" s="20">
        <f t="shared" si="16"/>
        <v>45129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182</v>
      </c>
      <c r="B185" s="61" t="s">
        <v>265</v>
      </c>
      <c r="C185" s="175">
        <v>45129</v>
      </c>
      <c r="D185" s="61">
        <v>1</v>
      </c>
      <c r="E185" s="140">
        <v>12</v>
      </c>
      <c r="F185" s="142">
        <f t="shared" si="15"/>
        <v>1</v>
      </c>
      <c r="G185" s="301" t="s">
        <v>238</v>
      </c>
      <c r="H185" s="302"/>
      <c r="I185" s="44">
        <f t="shared" si="12"/>
        <v>12</v>
      </c>
      <c r="J185" s="20">
        <f t="shared" si="16"/>
        <v>45129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183</v>
      </c>
      <c r="B186" s="61" t="s">
        <v>23</v>
      </c>
      <c r="C186" s="20">
        <v>45132</v>
      </c>
      <c r="D186" s="61">
        <v>1</v>
      </c>
      <c r="E186" s="140">
        <v>50</v>
      </c>
      <c r="F186" s="142">
        <f t="shared" ref="F186:F193" si="18">D186</f>
        <v>1</v>
      </c>
      <c r="G186" s="168" t="s">
        <v>383</v>
      </c>
      <c r="H186" s="20">
        <v>45140</v>
      </c>
      <c r="I186" s="44">
        <f t="shared" ref="I186:I193" si="19">E186</f>
        <v>50</v>
      </c>
      <c r="J186" s="20" t="s">
        <v>25</v>
      </c>
      <c r="K186" s="44">
        <v>16505.16</v>
      </c>
      <c r="L186" s="61" t="s">
        <v>144</v>
      </c>
      <c r="M186" s="46">
        <f t="shared" ref="M186:M193" si="20">F186</f>
        <v>1</v>
      </c>
      <c r="N186" s="44">
        <f t="shared" ref="N186:N193" si="21">E186</f>
        <v>50</v>
      </c>
      <c r="O186" s="46">
        <v>0</v>
      </c>
      <c r="P186" s="26"/>
    </row>
    <row r="187" spans="1:16" ht="20.25" customHeight="1" x14ac:dyDescent="0.25">
      <c r="A187" s="61">
        <v>184</v>
      </c>
      <c r="B187" s="61" t="s">
        <v>23</v>
      </c>
      <c r="C187" s="20">
        <v>45132</v>
      </c>
      <c r="D187" s="61">
        <v>1</v>
      </c>
      <c r="E187" s="140">
        <v>146</v>
      </c>
      <c r="F187" s="142">
        <f t="shared" si="18"/>
        <v>1</v>
      </c>
      <c r="G187" s="168" t="s">
        <v>346</v>
      </c>
      <c r="H187" s="20">
        <v>45140</v>
      </c>
      <c r="I187" s="44">
        <f t="shared" si="19"/>
        <v>146</v>
      </c>
      <c r="J187" s="19" t="s">
        <v>25</v>
      </c>
      <c r="K187" s="44">
        <v>16505.16</v>
      </c>
      <c r="L187" s="61" t="s">
        <v>144</v>
      </c>
      <c r="M187" s="46">
        <f t="shared" si="20"/>
        <v>1</v>
      </c>
      <c r="N187" s="44">
        <f t="shared" si="21"/>
        <v>146</v>
      </c>
      <c r="O187" s="46">
        <v>0</v>
      </c>
      <c r="P187" s="26"/>
    </row>
    <row r="188" spans="1:16" ht="20.25" customHeight="1" x14ac:dyDescent="0.25">
      <c r="A188" s="61">
        <v>185</v>
      </c>
      <c r="B188" s="61" t="s">
        <v>23</v>
      </c>
      <c r="C188" s="20">
        <v>45132</v>
      </c>
      <c r="D188" s="61">
        <v>1</v>
      </c>
      <c r="E188" s="140">
        <v>146</v>
      </c>
      <c r="F188" s="142">
        <f t="shared" si="18"/>
        <v>1</v>
      </c>
      <c r="G188" s="168" t="s">
        <v>361</v>
      </c>
      <c r="H188" s="20">
        <v>45141</v>
      </c>
      <c r="I188" s="44">
        <f t="shared" si="19"/>
        <v>146</v>
      </c>
      <c r="J188" s="19" t="s">
        <v>25</v>
      </c>
      <c r="K188" s="44">
        <v>16505.16</v>
      </c>
      <c r="L188" s="61" t="s">
        <v>144</v>
      </c>
      <c r="M188" s="46">
        <f t="shared" si="20"/>
        <v>1</v>
      </c>
      <c r="N188" s="44">
        <f t="shared" si="21"/>
        <v>146</v>
      </c>
      <c r="O188" s="46">
        <v>0</v>
      </c>
      <c r="P188" s="26"/>
    </row>
    <row r="189" spans="1:16" ht="20.25" customHeight="1" x14ac:dyDescent="0.25">
      <c r="A189" s="61">
        <v>186</v>
      </c>
      <c r="B189" s="61" t="s">
        <v>23</v>
      </c>
      <c r="C189" s="20">
        <v>45132</v>
      </c>
      <c r="D189" s="61">
        <v>1</v>
      </c>
      <c r="E189" s="140">
        <v>50</v>
      </c>
      <c r="F189" s="142">
        <f t="shared" si="18"/>
        <v>1</v>
      </c>
      <c r="G189" s="168" t="s">
        <v>365</v>
      </c>
      <c r="H189" s="20">
        <v>45141</v>
      </c>
      <c r="I189" s="44">
        <f t="shared" si="19"/>
        <v>50</v>
      </c>
      <c r="J189" s="19" t="s">
        <v>25</v>
      </c>
      <c r="K189" s="44">
        <v>16505.16</v>
      </c>
      <c r="L189" s="61" t="s">
        <v>144</v>
      </c>
      <c r="M189" s="46">
        <f t="shared" si="20"/>
        <v>1</v>
      </c>
      <c r="N189" s="44">
        <f t="shared" si="21"/>
        <v>50</v>
      </c>
      <c r="O189" s="46">
        <v>0</v>
      </c>
      <c r="P189" s="26"/>
    </row>
    <row r="190" spans="1:16" ht="20.25" customHeight="1" x14ac:dyDescent="0.25">
      <c r="A190" s="61">
        <v>187</v>
      </c>
      <c r="B190" s="61" t="s">
        <v>23</v>
      </c>
      <c r="C190" s="20">
        <v>45132</v>
      </c>
      <c r="D190" s="61">
        <v>1</v>
      </c>
      <c r="E190" s="140">
        <v>450</v>
      </c>
      <c r="F190" s="142">
        <f t="shared" si="18"/>
        <v>1</v>
      </c>
      <c r="G190" s="168" t="s">
        <v>369</v>
      </c>
      <c r="H190" s="20">
        <v>45142</v>
      </c>
      <c r="I190" s="44">
        <f t="shared" si="19"/>
        <v>450</v>
      </c>
      <c r="J190" s="19" t="s">
        <v>25</v>
      </c>
      <c r="K190" s="44">
        <v>16505.16</v>
      </c>
      <c r="L190" s="61" t="s">
        <v>144</v>
      </c>
      <c r="M190" s="46">
        <f t="shared" si="20"/>
        <v>1</v>
      </c>
      <c r="N190" s="44">
        <f t="shared" si="21"/>
        <v>450</v>
      </c>
      <c r="O190" s="46">
        <v>0</v>
      </c>
      <c r="P190" s="26"/>
    </row>
    <row r="191" spans="1:16" ht="20.25" customHeight="1" x14ac:dyDescent="0.25">
      <c r="A191" s="61">
        <v>188</v>
      </c>
      <c r="B191" s="61" t="s">
        <v>23</v>
      </c>
      <c r="C191" s="20">
        <v>45132</v>
      </c>
      <c r="D191" s="61">
        <v>1</v>
      </c>
      <c r="E191" s="140">
        <v>50</v>
      </c>
      <c r="F191" s="142">
        <f t="shared" si="18"/>
        <v>1</v>
      </c>
      <c r="G191" s="168" t="s">
        <v>373</v>
      </c>
      <c r="H191" s="20">
        <v>45142</v>
      </c>
      <c r="I191" s="44">
        <f t="shared" si="19"/>
        <v>50</v>
      </c>
      <c r="J191" s="19" t="s">
        <v>25</v>
      </c>
      <c r="K191" s="44">
        <v>16505.16</v>
      </c>
      <c r="L191" s="61" t="s">
        <v>144</v>
      </c>
      <c r="M191" s="46">
        <f t="shared" si="20"/>
        <v>1</v>
      </c>
      <c r="N191" s="44">
        <f t="shared" si="21"/>
        <v>50</v>
      </c>
      <c r="O191" s="46">
        <v>0</v>
      </c>
      <c r="P191" s="26"/>
    </row>
    <row r="192" spans="1:16" ht="20.25" customHeight="1" x14ac:dyDescent="0.25">
      <c r="A192" s="61">
        <v>189</v>
      </c>
      <c r="B192" s="61" t="s">
        <v>23</v>
      </c>
      <c r="C192" s="20">
        <v>45132</v>
      </c>
      <c r="D192" s="61">
        <v>1</v>
      </c>
      <c r="E192" s="140">
        <v>50</v>
      </c>
      <c r="F192" s="142">
        <f t="shared" si="18"/>
        <v>1</v>
      </c>
      <c r="G192" s="168" t="s">
        <v>377</v>
      </c>
      <c r="H192" s="20">
        <v>45145</v>
      </c>
      <c r="I192" s="44">
        <f t="shared" si="19"/>
        <v>50</v>
      </c>
      <c r="J192" s="20" t="s">
        <v>25</v>
      </c>
      <c r="K192" s="44">
        <v>16505.16</v>
      </c>
      <c r="L192" s="61" t="s">
        <v>144</v>
      </c>
      <c r="M192" s="46">
        <f t="shared" si="20"/>
        <v>1</v>
      </c>
      <c r="N192" s="44">
        <f t="shared" si="21"/>
        <v>50</v>
      </c>
      <c r="O192" s="46">
        <v>0</v>
      </c>
      <c r="P192" s="26"/>
    </row>
    <row r="193" spans="1:18" ht="20.25" customHeight="1" x14ac:dyDescent="0.25">
      <c r="A193" s="61">
        <v>190</v>
      </c>
      <c r="B193" s="61" t="s">
        <v>23</v>
      </c>
      <c r="C193" s="20">
        <v>45132</v>
      </c>
      <c r="D193" s="61">
        <v>1</v>
      </c>
      <c r="E193" s="140">
        <v>146</v>
      </c>
      <c r="F193" s="142">
        <f t="shared" si="18"/>
        <v>1</v>
      </c>
      <c r="G193" s="168" t="s">
        <v>381</v>
      </c>
      <c r="H193" s="20">
        <v>45145</v>
      </c>
      <c r="I193" s="44">
        <f t="shared" si="19"/>
        <v>146</v>
      </c>
      <c r="J193" s="19" t="s">
        <v>25</v>
      </c>
      <c r="K193" s="44">
        <v>16505.16</v>
      </c>
      <c r="L193" s="61" t="s">
        <v>144</v>
      </c>
      <c r="M193" s="46">
        <f t="shared" si="20"/>
        <v>1</v>
      </c>
      <c r="N193" s="44">
        <f t="shared" si="21"/>
        <v>146</v>
      </c>
      <c r="O193" s="46">
        <v>0</v>
      </c>
      <c r="P193" s="26"/>
    </row>
    <row r="194" spans="1:18" ht="20.25" customHeight="1" x14ac:dyDescent="0.25">
      <c r="A194" s="61"/>
      <c r="B194" s="61"/>
      <c r="C194" s="20"/>
      <c r="D194" s="61"/>
      <c r="E194" s="140"/>
      <c r="F194" s="142"/>
      <c r="G194" s="168"/>
      <c r="H194" s="20"/>
      <c r="I194" s="44"/>
      <c r="J194" s="19"/>
      <c r="K194" s="44"/>
      <c r="L194" s="61"/>
      <c r="M194" s="46"/>
      <c r="N194" s="44"/>
      <c r="O194" s="46"/>
      <c r="P194" s="26"/>
    </row>
    <row r="195" spans="1:18" ht="18.75" customHeight="1" x14ac:dyDescent="0.25">
      <c r="A195" s="61"/>
      <c r="B195" s="61"/>
      <c r="C195" s="20"/>
      <c r="D195" s="61"/>
      <c r="E195" s="140"/>
      <c r="F195" s="142"/>
      <c r="G195" s="168"/>
      <c r="H195" s="20"/>
      <c r="I195" s="44"/>
      <c r="J195" s="19"/>
      <c r="K195" s="44"/>
      <c r="L195" s="61"/>
      <c r="M195" s="46"/>
      <c r="N195" s="44"/>
      <c r="O195" s="46"/>
      <c r="P195" s="26"/>
    </row>
    <row r="196" spans="1:18" ht="20.25" customHeight="1" x14ac:dyDescent="0.25">
      <c r="A196" s="61"/>
      <c r="B196" s="61"/>
      <c r="C196" s="20"/>
      <c r="D196" s="61"/>
      <c r="E196" s="140"/>
      <c r="F196" s="142"/>
      <c r="G196" s="168"/>
      <c r="H196" s="20"/>
      <c r="I196" s="44"/>
      <c r="J196" s="19"/>
      <c r="K196" s="44"/>
      <c r="L196" s="61"/>
      <c r="M196" s="46"/>
      <c r="N196" s="44"/>
      <c r="O196" s="46"/>
      <c r="P196" s="26"/>
    </row>
    <row r="197" spans="1:18" ht="20.25" customHeight="1" x14ac:dyDescent="0.25">
      <c r="A197" s="61"/>
      <c r="B197" s="61"/>
      <c r="C197" s="20"/>
      <c r="D197" s="61"/>
      <c r="E197" s="140"/>
      <c r="F197" s="142"/>
      <c r="G197" s="168"/>
      <c r="H197" s="20"/>
      <c r="I197" s="44"/>
      <c r="J197" s="19"/>
      <c r="K197" s="44"/>
      <c r="L197" s="61"/>
      <c r="M197" s="46"/>
      <c r="N197" s="44"/>
      <c r="O197" s="46"/>
      <c r="P197" s="26"/>
    </row>
    <row r="198" spans="1:18" ht="20.25" customHeight="1" x14ac:dyDescent="0.25">
      <c r="A198" s="61"/>
      <c r="B198" s="61"/>
      <c r="C198" s="20"/>
      <c r="D198" s="61"/>
      <c r="E198" s="140"/>
      <c r="F198" s="142"/>
      <c r="G198" s="168"/>
      <c r="H198" s="20"/>
      <c r="I198" s="44"/>
      <c r="J198" s="19"/>
      <c r="K198" s="44"/>
      <c r="L198" s="61"/>
      <c r="M198" s="46"/>
      <c r="N198" s="44"/>
      <c r="O198" s="46"/>
      <c r="P198" s="30"/>
    </row>
    <row r="199" spans="1:18" ht="20.25" customHeight="1" x14ac:dyDescent="0.25">
      <c r="A199" s="61"/>
      <c r="B199" s="61"/>
      <c r="C199" s="20"/>
      <c r="D199" s="61"/>
      <c r="E199" s="140"/>
      <c r="F199" s="142"/>
      <c r="G199" s="168"/>
      <c r="H199" s="20"/>
      <c r="I199" s="44"/>
      <c r="J199" s="19"/>
      <c r="K199" s="44"/>
      <c r="L199" s="61"/>
      <c r="M199" s="46"/>
      <c r="N199" s="44"/>
      <c r="O199" s="46"/>
      <c r="P199" s="30"/>
    </row>
    <row r="200" spans="1:18" ht="20.25" customHeight="1" x14ac:dyDescent="0.25">
      <c r="A200" s="61"/>
      <c r="B200" s="61"/>
      <c r="C200" s="20"/>
      <c r="D200" s="61"/>
      <c r="E200" s="140"/>
      <c r="F200" s="142"/>
      <c r="G200" s="168"/>
      <c r="H200" s="20"/>
      <c r="I200" s="44"/>
      <c r="J200" s="20"/>
      <c r="K200" s="44"/>
      <c r="L200" s="61"/>
      <c r="M200" s="46"/>
      <c r="N200" s="44"/>
      <c r="O200" s="46"/>
      <c r="P200" s="30"/>
    </row>
    <row r="201" spans="1:18" ht="20.25" customHeight="1" x14ac:dyDescent="0.25">
      <c r="A201" s="61"/>
      <c r="B201" s="61"/>
      <c r="C201" s="20"/>
      <c r="D201" s="61"/>
      <c r="E201" s="140"/>
      <c r="F201" s="142"/>
      <c r="G201" s="168"/>
      <c r="H201" s="20"/>
      <c r="I201" s="44"/>
      <c r="J201" s="19"/>
      <c r="K201" s="44"/>
      <c r="L201" s="61"/>
      <c r="M201" s="46"/>
      <c r="N201" s="44"/>
      <c r="O201" s="46"/>
      <c r="P201" s="30"/>
    </row>
    <row r="202" spans="1:18" ht="20.25" customHeight="1" x14ac:dyDescent="0.25">
      <c r="A202" s="61"/>
      <c r="B202" s="61"/>
      <c r="C202" s="20"/>
      <c r="D202" s="61"/>
      <c r="E202" s="140"/>
      <c r="F202" s="142"/>
      <c r="G202" s="168"/>
      <c r="H202" s="20"/>
      <c r="I202" s="44"/>
      <c r="J202" s="20"/>
      <c r="K202" s="44"/>
      <c r="L202" s="61"/>
      <c r="M202" s="46"/>
      <c r="N202" s="44"/>
      <c r="O202" s="46"/>
      <c r="P202" s="30"/>
    </row>
    <row r="203" spans="1:18" ht="20.25" customHeight="1" x14ac:dyDescent="0.25">
      <c r="A203" s="61"/>
      <c r="B203" s="61"/>
      <c r="C203" s="20"/>
      <c r="D203" s="61"/>
      <c r="E203" s="140"/>
      <c r="F203" s="142"/>
      <c r="G203" s="168"/>
      <c r="H203" s="20"/>
      <c r="I203" s="44"/>
      <c r="J203" s="19"/>
      <c r="K203" s="44"/>
      <c r="L203" s="61"/>
      <c r="M203" s="46"/>
      <c r="N203" s="44"/>
      <c r="O203" s="46"/>
      <c r="P203" s="30"/>
    </row>
    <row r="204" spans="1:18" ht="20.25" customHeight="1" x14ac:dyDescent="0.25">
      <c r="A204" s="61"/>
      <c r="B204" s="61"/>
      <c r="C204" s="20"/>
      <c r="D204" s="61"/>
      <c r="E204" s="140"/>
      <c r="F204" s="142"/>
      <c r="G204" s="168"/>
      <c r="H204" s="20"/>
      <c r="I204" s="44"/>
      <c r="J204" s="19"/>
      <c r="K204" s="44"/>
      <c r="L204" s="61"/>
      <c r="M204" s="46"/>
      <c r="N204" s="44"/>
      <c r="O204" s="46"/>
      <c r="P204" s="30"/>
    </row>
    <row r="205" spans="1:18" ht="20.25" customHeight="1" x14ac:dyDescent="0.25">
      <c r="A205" s="61"/>
      <c r="B205" s="15"/>
      <c r="C205" s="20"/>
      <c r="D205" s="61"/>
      <c r="E205" s="140"/>
      <c r="F205" s="169"/>
      <c r="G205" s="168"/>
      <c r="H205" s="20"/>
      <c r="I205" s="140"/>
      <c r="J205" s="19"/>
      <c r="K205" s="140"/>
      <c r="L205" s="61"/>
      <c r="M205" s="61"/>
      <c r="N205" s="140"/>
      <c r="O205" s="61"/>
      <c r="P205" s="30"/>
      <c r="R205" s="156"/>
    </row>
    <row r="206" spans="1:18" ht="20.25" customHeight="1" x14ac:dyDescent="0.25">
      <c r="A206" s="61"/>
      <c r="B206" s="15"/>
      <c r="C206" s="20"/>
      <c r="D206" s="61"/>
      <c r="E206" s="140"/>
      <c r="F206" s="169"/>
      <c r="G206" s="168"/>
      <c r="H206" s="20"/>
      <c r="I206" s="140"/>
      <c r="J206" s="19"/>
      <c r="K206" s="140"/>
      <c r="L206" s="61"/>
      <c r="M206" s="61"/>
      <c r="N206" s="140"/>
      <c r="O206" s="61"/>
      <c r="P206" s="30"/>
    </row>
    <row r="207" spans="1:18" ht="20.25" customHeight="1" x14ac:dyDescent="0.25">
      <c r="A207" s="61"/>
      <c r="B207" s="15"/>
      <c r="C207" s="20"/>
      <c r="D207" s="61"/>
      <c r="E207" s="140"/>
      <c r="F207" s="169"/>
      <c r="G207" s="168"/>
      <c r="H207" s="20"/>
      <c r="I207" s="140"/>
      <c r="J207" s="19"/>
      <c r="K207" s="140"/>
      <c r="L207" s="61"/>
      <c r="M207" s="61"/>
      <c r="N207" s="140"/>
      <c r="O207" s="61"/>
      <c r="P207" s="30"/>
    </row>
    <row r="208" spans="1:18" ht="20.25" customHeight="1" x14ac:dyDescent="0.25">
      <c r="A208" s="61"/>
      <c r="B208" s="15"/>
      <c r="C208" s="20"/>
      <c r="D208" s="61"/>
      <c r="E208" s="140"/>
      <c r="F208" s="169"/>
      <c r="G208" s="168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20"/>
      <c r="D209" s="61"/>
      <c r="E209" s="140"/>
      <c r="F209" s="169"/>
      <c r="G209" s="168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20"/>
      <c r="D210" s="61"/>
      <c r="E210" s="140"/>
      <c r="F210" s="169"/>
      <c r="G210" s="168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168"/>
      <c r="H211" s="20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6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6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6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8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8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8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7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7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92"/>
      <c r="H251" s="293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92"/>
      <c r="H252" s="293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92"/>
      <c r="H253" s="293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92"/>
      <c r="H254" s="293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92"/>
      <c r="H255" s="293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92"/>
      <c r="H256" s="293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92"/>
      <c r="H257" s="293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92"/>
      <c r="H258" s="293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92"/>
      <c r="H259" s="293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92"/>
      <c r="H260" s="293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92"/>
      <c r="H261" s="293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92"/>
      <c r="H262" s="293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92"/>
      <c r="H263" s="293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92"/>
      <c r="H264" s="293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92"/>
      <c r="H265" s="293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92"/>
      <c r="H266" s="293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92"/>
      <c r="H267" s="293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92"/>
      <c r="H268" s="293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92"/>
      <c r="H269" s="293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92"/>
      <c r="H270" s="293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92"/>
      <c r="H271" s="293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92"/>
      <c r="H272" s="293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92"/>
      <c r="H273" s="293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92"/>
      <c r="H274" s="293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92"/>
      <c r="H275" s="293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92"/>
      <c r="H276" s="293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92"/>
      <c r="H277" s="293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92"/>
      <c r="H280" s="293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92"/>
      <c r="H281" s="293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63"/>
      <c r="H282" s="16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63"/>
      <c r="H283" s="16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92"/>
      <c r="H286" s="29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63"/>
      <c r="H287" s="16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92"/>
      <c r="H288" s="29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63"/>
      <c r="H289" s="16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92"/>
      <c r="H292" s="29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7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7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7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3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31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9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31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</sheetData>
  <autoFilter ref="A5:P129"/>
  <mergeCells count="224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0:H90"/>
    <mergeCell ref="G91:H91"/>
    <mergeCell ref="G92:H92"/>
    <mergeCell ref="G93:H93"/>
    <mergeCell ref="G94:H94"/>
    <mergeCell ref="G95:H95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28:H128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0:H150"/>
    <mergeCell ref="G151:H151"/>
    <mergeCell ref="G152:H152"/>
    <mergeCell ref="G153:H153"/>
    <mergeCell ref="G154:H154"/>
    <mergeCell ref="G155:H155"/>
    <mergeCell ref="G148:H148"/>
    <mergeCell ref="G149:H149"/>
    <mergeCell ref="G145:H145"/>
    <mergeCell ref="G146:H146"/>
    <mergeCell ref="G147:H147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251:H251"/>
    <mergeCell ref="G252:H252"/>
    <mergeCell ref="G253:H253"/>
    <mergeCell ref="G254:H254"/>
    <mergeCell ref="G180:H180"/>
    <mergeCell ref="G181:H181"/>
    <mergeCell ref="G182:H182"/>
    <mergeCell ref="G183:H183"/>
    <mergeCell ref="G184:H184"/>
    <mergeCell ref="G185:H185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8:H288"/>
    <mergeCell ref="G290:H290"/>
    <mergeCell ref="G291:H291"/>
    <mergeCell ref="G292:H292"/>
    <mergeCell ref="G279:H279"/>
    <mergeCell ref="G280:H280"/>
    <mergeCell ref="G281:H281"/>
    <mergeCell ref="G284:H284"/>
    <mergeCell ref="G285:H285"/>
    <mergeCell ref="G286:H28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6"/>
  <sheetViews>
    <sheetView topLeftCell="A4" zoomScale="70" zoomScaleNormal="70" workbookViewId="0">
      <pane ySplit="1" topLeftCell="A182" activePane="bottomLeft" state="frozen"/>
      <selection activeCell="A4" sqref="A4"/>
      <selection pane="bottomLeft" activeCell="C195" sqref="C195:J207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70"/>
      <c r="B2" s="172"/>
      <c r="C2" s="172"/>
      <c r="D2" s="1"/>
      <c r="E2" s="4"/>
      <c r="F2" s="47"/>
      <c r="G2" s="172"/>
      <c r="H2" s="2"/>
      <c r="I2" s="41"/>
      <c r="J2" s="1"/>
      <c r="K2" s="8"/>
      <c r="L2" s="172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72" t="s">
        <v>17</v>
      </c>
      <c r="D4" s="171" t="s">
        <v>6</v>
      </c>
      <c r="E4" s="5" t="s">
        <v>7</v>
      </c>
      <c r="F4" s="45" t="s">
        <v>6</v>
      </c>
      <c r="G4" s="171" t="s">
        <v>8</v>
      </c>
      <c r="H4" s="3" t="s">
        <v>18</v>
      </c>
      <c r="I4" s="42" t="s">
        <v>9</v>
      </c>
      <c r="J4" s="171" t="s">
        <v>10</v>
      </c>
      <c r="K4" s="45" t="s">
        <v>177</v>
      </c>
      <c r="L4" s="171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45131</v>
      </c>
      <c r="D6" s="61">
        <v>1</v>
      </c>
      <c r="E6" s="140">
        <v>12</v>
      </c>
      <c r="F6" s="46">
        <f t="shared" ref="F6:F52" si="0">D6</f>
        <v>1</v>
      </c>
      <c r="G6" s="301" t="s">
        <v>238</v>
      </c>
      <c r="H6" s="302"/>
      <c r="I6" s="44">
        <v>12</v>
      </c>
      <c r="J6" s="175">
        <f>C6</f>
        <v>45131</v>
      </c>
      <c r="K6" s="44">
        <f t="shared" ref="K6:K52" si="1">D6*13754.3*1.2</f>
        <v>16505.16</v>
      </c>
      <c r="L6" s="61" t="s">
        <v>16</v>
      </c>
      <c r="M6" s="46">
        <f t="shared" ref="M6:M52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45131</v>
      </c>
      <c r="D7" s="61">
        <v>1</v>
      </c>
      <c r="E7" s="140">
        <v>12</v>
      </c>
      <c r="F7" s="46">
        <f t="shared" si="0"/>
        <v>1</v>
      </c>
      <c r="G7" s="301" t="s">
        <v>238</v>
      </c>
      <c r="H7" s="302"/>
      <c r="I7" s="44">
        <v>12</v>
      </c>
      <c r="J7" s="175">
        <f t="shared" ref="J7:J70" si="3">C7</f>
        <v>45131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45131</v>
      </c>
      <c r="D8" s="61">
        <v>1</v>
      </c>
      <c r="E8" s="140">
        <v>12</v>
      </c>
      <c r="F8" s="46">
        <f t="shared" si="0"/>
        <v>1</v>
      </c>
      <c r="G8" s="301" t="s">
        <v>238</v>
      </c>
      <c r="H8" s="302"/>
      <c r="I8" s="44">
        <v>12</v>
      </c>
      <c r="J8" s="175">
        <f t="shared" si="3"/>
        <v>45131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45132</v>
      </c>
      <c r="D9" s="61">
        <v>1</v>
      </c>
      <c r="E9" s="140">
        <v>12</v>
      </c>
      <c r="F9" s="46">
        <f t="shared" si="0"/>
        <v>1</v>
      </c>
      <c r="G9" s="301" t="s">
        <v>238</v>
      </c>
      <c r="H9" s="302"/>
      <c r="I9" s="44">
        <v>12</v>
      </c>
      <c r="J9" s="175">
        <f t="shared" si="3"/>
        <v>45132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45132</v>
      </c>
      <c r="D10" s="61">
        <v>1</v>
      </c>
      <c r="E10" s="140">
        <v>12</v>
      </c>
      <c r="F10" s="46">
        <f t="shared" si="0"/>
        <v>1</v>
      </c>
      <c r="G10" s="301" t="s">
        <v>238</v>
      </c>
      <c r="H10" s="302"/>
      <c r="I10" s="44">
        <v>12</v>
      </c>
      <c r="J10" s="175">
        <f t="shared" si="3"/>
        <v>45132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45133</v>
      </c>
      <c r="D11" s="61">
        <v>1</v>
      </c>
      <c r="E11" s="140">
        <v>12</v>
      </c>
      <c r="F11" s="46">
        <f t="shared" si="0"/>
        <v>1</v>
      </c>
      <c r="G11" s="301" t="s">
        <v>238</v>
      </c>
      <c r="H11" s="302"/>
      <c r="I11" s="44">
        <v>12</v>
      </c>
      <c r="J11" s="175">
        <f t="shared" si="3"/>
        <v>45133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45133</v>
      </c>
      <c r="D12" s="61">
        <v>1</v>
      </c>
      <c r="E12" s="140">
        <v>12</v>
      </c>
      <c r="F12" s="46">
        <f t="shared" si="0"/>
        <v>1</v>
      </c>
      <c r="G12" s="301" t="s">
        <v>238</v>
      </c>
      <c r="H12" s="302"/>
      <c r="I12" s="44">
        <v>12</v>
      </c>
      <c r="J12" s="175">
        <f t="shared" si="3"/>
        <v>45133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45133</v>
      </c>
      <c r="D13" s="61">
        <v>1</v>
      </c>
      <c r="E13" s="140">
        <v>12</v>
      </c>
      <c r="F13" s="46">
        <f t="shared" si="0"/>
        <v>1</v>
      </c>
      <c r="G13" s="301" t="s">
        <v>238</v>
      </c>
      <c r="H13" s="302"/>
      <c r="I13" s="44">
        <v>12</v>
      </c>
      <c r="J13" s="175">
        <f t="shared" si="3"/>
        <v>45133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45134</v>
      </c>
      <c r="D14" s="61">
        <v>1</v>
      </c>
      <c r="E14" s="140">
        <v>12</v>
      </c>
      <c r="F14" s="46">
        <f t="shared" si="0"/>
        <v>1</v>
      </c>
      <c r="G14" s="301" t="s">
        <v>238</v>
      </c>
      <c r="H14" s="302"/>
      <c r="I14" s="44">
        <v>12</v>
      </c>
      <c r="J14" s="175">
        <f t="shared" si="3"/>
        <v>45134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45134</v>
      </c>
      <c r="D15" s="61">
        <v>1</v>
      </c>
      <c r="E15" s="140">
        <v>12</v>
      </c>
      <c r="F15" s="46">
        <f t="shared" si="0"/>
        <v>1</v>
      </c>
      <c r="G15" s="301" t="s">
        <v>238</v>
      </c>
      <c r="H15" s="302"/>
      <c r="I15" s="44">
        <v>12</v>
      </c>
      <c r="J15" s="175">
        <f t="shared" si="3"/>
        <v>45134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45134</v>
      </c>
      <c r="D16" s="61">
        <v>1</v>
      </c>
      <c r="E16" s="140">
        <v>12</v>
      </c>
      <c r="F16" s="46">
        <f t="shared" si="0"/>
        <v>1</v>
      </c>
      <c r="G16" s="301" t="s">
        <v>238</v>
      </c>
      <c r="H16" s="302"/>
      <c r="I16" s="44">
        <v>12</v>
      </c>
      <c r="J16" s="175">
        <f t="shared" si="3"/>
        <v>45134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45136</v>
      </c>
      <c r="D17" s="61">
        <v>1</v>
      </c>
      <c r="E17" s="140">
        <v>12</v>
      </c>
      <c r="F17" s="46">
        <f t="shared" si="0"/>
        <v>1</v>
      </c>
      <c r="G17" s="301" t="s">
        <v>238</v>
      </c>
      <c r="H17" s="302"/>
      <c r="I17" s="44">
        <v>12</v>
      </c>
      <c r="J17" s="175">
        <f t="shared" si="3"/>
        <v>45136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45136</v>
      </c>
      <c r="D18" s="61">
        <v>1</v>
      </c>
      <c r="E18" s="140">
        <v>12</v>
      </c>
      <c r="F18" s="46">
        <f t="shared" si="0"/>
        <v>1</v>
      </c>
      <c r="G18" s="301" t="s">
        <v>238</v>
      </c>
      <c r="H18" s="302"/>
      <c r="I18" s="44">
        <v>12</v>
      </c>
      <c r="J18" s="175">
        <f t="shared" si="3"/>
        <v>45136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45136</v>
      </c>
      <c r="D19" s="61">
        <v>1</v>
      </c>
      <c r="E19" s="140">
        <v>12</v>
      </c>
      <c r="F19" s="46">
        <f t="shared" si="0"/>
        <v>1</v>
      </c>
      <c r="G19" s="301" t="s">
        <v>238</v>
      </c>
      <c r="H19" s="302"/>
      <c r="I19" s="44">
        <v>12</v>
      </c>
      <c r="J19" s="175">
        <f t="shared" si="3"/>
        <v>45136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45138</v>
      </c>
      <c r="D20" s="61">
        <v>1</v>
      </c>
      <c r="E20" s="140">
        <v>12</v>
      </c>
      <c r="F20" s="46">
        <f t="shared" si="0"/>
        <v>1</v>
      </c>
      <c r="G20" s="301" t="s">
        <v>238</v>
      </c>
      <c r="H20" s="302"/>
      <c r="I20" s="44">
        <v>12</v>
      </c>
      <c r="J20" s="175">
        <f t="shared" si="3"/>
        <v>45138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45138</v>
      </c>
      <c r="D21" s="61">
        <v>1</v>
      </c>
      <c r="E21" s="140">
        <v>12</v>
      </c>
      <c r="F21" s="46">
        <f t="shared" si="0"/>
        <v>1</v>
      </c>
      <c r="G21" s="301" t="s">
        <v>238</v>
      </c>
      <c r="H21" s="302"/>
      <c r="I21" s="44">
        <v>12</v>
      </c>
      <c r="J21" s="175">
        <f t="shared" si="3"/>
        <v>45138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45138</v>
      </c>
      <c r="D22" s="61">
        <v>1</v>
      </c>
      <c r="E22" s="140">
        <v>12</v>
      </c>
      <c r="F22" s="46">
        <f t="shared" si="0"/>
        <v>1</v>
      </c>
      <c r="G22" s="301" t="s">
        <v>238</v>
      </c>
      <c r="H22" s="302"/>
      <c r="I22" s="44">
        <v>12</v>
      </c>
      <c r="J22" s="175">
        <f t="shared" si="3"/>
        <v>45138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45138</v>
      </c>
      <c r="D23" s="61">
        <v>1</v>
      </c>
      <c r="E23" s="140">
        <v>12</v>
      </c>
      <c r="F23" s="46">
        <f t="shared" si="0"/>
        <v>1</v>
      </c>
      <c r="G23" s="301" t="s">
        <v>238</v>
      </c>
      <c r="H23" s="302"/>
      <c r="I23" s="44">
        <v>12</v>
      </c>
      <c r="J23" s="175">
        <f t="shared" si="3"/>
        <v>45138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45139</v>
      </c>
      <c r="D24" s="61">
        <v>1</v>
      </c>
      <c r="E24" s="140">
        <v>12</v>
      </c>
      <c r="F24" s="46">
        <f t="shared" si="0"/>
        <v>1</v>
      </c>
      <c r="G24" s="301" t="s">
        <v>238</v>
      </c>
      <c r="H24" s="302"/>
      <c r="I24" s="44">
        <v>12</v>
      </c>
      <c r="J24" s="175">
        <f t="shared" si="3"/>
        <v>45139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45140</v>
      </c>
      <c r="D25" s="61">
        <v>1</v>
      </c>
      <c r="E25" s="140">
        <v>12</v>
      </c>
      <c r="F25" s="46">
        <f t="shared" si="0"/>
        <v>1</v>
      </c>
      <c r="G25" s="301" t="s">
        <v>238</v>
      </c>
      <c r="H25" s="302"/>
      <c r="I25" s="44">
        <v>12</v>
      </c>
      <c r="J25" s="175">
        <f t="shared" si="3"/>
        <v>45140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45141</v>
      </c>
      <c r="D26" s="61">
        <v>1</v>
      </c>
      <c r="E26" s="140">
        <v>12</v>
      </c>
      <c r="F26" s="46">
        <f t="shared" si="0"/>
        <v>1</v>
      </c>
      <c r="G26" s="301" t="s">
        <v>238</v>
      </c>
      <c r="H26" s="302"/>
      <c r="I26" s="44">
        <v>12</v>
      </c>
      <c r="J26" s="175">
        <f t="shared" si="3"/>
        <v>45141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45142</v>
      </c>
      <c r="D27" s="61">
        <v>1</v>
      </c>
      <c r="E27" s="140">
        <v>12</v>
      </c>
      <c r="F27" s="46">
        <f t="shared" si="0"/>
        <v>1</v>
      </c>
      <c r="G27" s="301" t="s">
        <v>238</v>
      </c>
      <c r="H27" s="302"/>
      <c r="I27" s="44">
        <v>12</v>
      </c>
      <c r="J27" s="175">
        <f t="shared" si="3"/>
        <v>45142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
      </c>
      <c r="G28" s="301" t="s">
        <v>238</v>
      </c>
      <c r="H28" s="302"/>
      <c r="I28" s="44">
        <v>12</v>
      </c>
      <c r="J28" s="175">
        <f t="shared" si="3"/>
        <v>45142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45143</v>
      </c>
      <c r="D29" s="61">
        <v>1</v>
      </c>
      <c r="E29" s="140">
        <v>12</v>
      </c>
      <c r="F29" s="46">
        <f t="shared" si="0"/>
        <v>1</v>
      </c>
      <c r="G29" s="301" t="s">
        <v>238</v>
      </c>
      <c r="H29" s="302"/>
      <c r="I29" s="44">
        <v>12</v>
      </c>
      <c r="J29" s="175">
        <f t="shared" si="3"/>
        <v>45143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45144</v>
      </c>
      <c r="D30" s="61">
        <v>1</v>
      </c>
      <c r="E30" s="140">
        <v>12</v>
      </c>
      <c r="F30" s="46">
        <f t="shared" si="0"/>
        <v>1</v>
      </c>
      <c r="G30" s="301" t="s">
        <v>238</v>
      </c>
      <c r="H30" s="302"/>
      <c r="I30" s="44">
        <v>12</v>
      </c>
      <c r="J30" s="175">
        <f t="shared" si="3"/>
        <v>45144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45145</v>
      </c>
      <c r="D31" s="61">
        <v>1</v>
      </c>
      <c r="E31" s="140">
        <v>12</v>
      </c>
      <c r="F31" s="46">
        <f t="shared" si="0"/>
        <v>1</v>
      </c>
      <c r="G31" s="301" t="s">
        <v>238</v>
      </c>
      <c r="H31" s="302"/>
      <c r="I31" s="44">
        <v>12</v>
      </c>
      <c r="J31" s="175">
        <f t="shared" si="3"/>
        <v>45145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45145</v>
      </c>
      <c r="D32" s="61">
        <v>1</v>
      </c>
      <c r="E32" s="140">
        <v>12</v>
      </c>
      <c r="F32" s="46">
        <f t="shared" si="0"/>
        <v>1</v>
      </c>
      <c r="G32" s="301" t="s">
        <v>238</v>
      </c>
      <c r="H32" s="302"/>
      <c r="I32" s="44">
        <v>12</v>
      </c>
      <c r="J32" s="175">
        <f t="shared" si="3"/>
        <v>45145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45145</v>
      </c>
      <c r="D33" s="61">
        <v>1</v>
      </c>
      <c r="E33" s="140">
        <v>12</v>
      </c>
      <c r="F33" s="46">
        <f t="shared" si="0"/>
        <v>1</v>
      </c>
      <c r="G33" s="301" t="s">
        <v>238</v>
      </c>
      <c r="H33" s="302"/>
      <c r="I33" s="44">
        <v>12</v>
      </c>
      <c r="J33" s="175">
        <f t="shared" si="3"/>
        <v>45145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45146</v>
      </c>
      <c r="D34" s="61">
        <v>1</v>
      </c>
      <c r="E34" s="140">
        <v>12</v>
      </c>
      <c r="F34" s="46">
        <f t="shared" si="0"/>
        <v>1</v>
      </c>
      <c r="G34" s="301" t="s">
        <v>238</v>
      </c>
      <c r="H34" s="302"/>
      <c r="I34" s="44">
        <v>12</v>
      </c>
      <c r="J34" s="175">
        <f t="shared" si="3"/>
        <v>45146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45150</v>
      </c>
      <c r="D35" s="61">
        <v>1</v>
      </c>
      <c r="E35" s="140">
        <v>12</v>
      </c>
      <c r="F35" s="46">
        <f t="shared" si="0"/>
        <v>1</v>
      </c>
      <c r="G35" s="301" t="s">
        <v>238</v>
      </c>
      <c r="H35" s="302"/>
      <c r="I35" s="44">
        <v>12</v>
      </c>
      <c r="J35" s="175">
        <f t="shared" si="3"/>
        <v>45150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45150</v>
      </c>
      <c r="D36" s="61">
        <v>1</v>
      </c>
      <c r="E36" s="140">
        <v>12</v>
      </c>
      <c r="F36" s="46">
        <f t="shared" si="0"/>
        <v>1</v>
      </c>
      <c r="G36" s="301" t="s">
        <v>238</v>
      </c>
      <c r="H36" s="302"/>
      <c r="I36" s="44">
        <v>12</v>
      </c>
      <c r="J36" s="175">
        <f t="shared" si="3"/>
        <v>45150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45151</v>
      </c>
      <c r="D37" s="61">
        <v>1</v>
      </c>
      <c r="E37" s="140">
        <v>12</v>
      </c>
      <c r="F37" s="46">
        <f t="shared" si="0"/>
        <v>1</v>
      </c>
      <c r="G37" s="301" t="s">
        <v>238</v>
      </c>
      <c r="H37" s="302"/>
      <c r="I37" s="44">
        <v>12</v>
      </c>
      <c r="J37" s="175">
        <f t="shared" si="3"/>
        <v>45151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45151</v>
      </c>
      <c r="D38" s="61">
        <v>1</v>
      </c>
      <c r="E38" s="140">
        <v>12</v>
      </c>
      <c r="F38" s="46">
        <f t="shared" si="0"/>
        <v>1</v>
      </c>
      <c r="G38" s="301" t="s">
        <v>238</v>
      </c>
      <c r="H38" s="302"/>
      <c r="I38" s="44">
        <v>12</v>
      </c>
      <c r="J38" s="175">
        <f t="shared" si="3"/>
        <v>45151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45151</v>
      </c>
      <c r="D39" s="61">
        <v>1</v>
      </c>
      <c r="E39" s="140">
        <v>12</v>
      </c>
      <c r="F39" s="46">
        <f t="shared" si="0"/>
        <v>1</v>
      </c>
      <c r="G39" s="301" t="s">
        <v>238</v>
      </c>
      <c r="H39" s="302"/>
      <c r="I39" s="44">
        <v>12</v>
      </c>
      <c r="J39" s="175">
        <f t="shared" si="3"/>
        <v>45151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45151</v>
      </c>
      <c r="D40" s="61">
        <v>1</v>
      </c>
      <c r="E40" s="140">
        <v>12</v>
      </c>
      <c r="F40" s="46">
        <f t="shared" si="0"/>
        <v>1</v>
      </c>
      <c r="G40" s="301" t="s">
        <v>238</v>
      </c>
      <c r="H40" s="302"/>
      <c r="I40" s="44">
        <v>12</v>
      </c>
      <c r="J40" s="175">
        <f t="shared" si="3"/>
        <v>45151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45153</v>
      </c>
      <c r="D41" s="61">
        <v>1</v>
      </c>
      <c r="E41" s="140">
        <v>12</v>
      </c>
      <c r="F41" s="46">
        <f t="shared" si="0"/>
        <v>1</v>
      </c>
      <c r="G41" s="301" t="s">
        <v>238</v>
      </c>
      <c r="H41" s="302"/>
      <c r="I41" s="44">
        <v>12</v>
      </c>
      <c r="J41" s="175">
        <f t="shared" si="3"/>
        <v>45153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45155</v>
      </c>
      <c r="D42" s="61">
        <v>1</v>
      </c>
      <c r="E42" s="140">
        <v>12</v>
      </c>
      <c r="F42" s="46">
        <f t="shared" si="0"/>
        <v>1</v>
      </c>
      <c r="G42" s="301" t="s">
        <v>238</v>
      </c>
      <c r="H42" s="302"/>
      <c r="I42" s="44">
        <v>12</v>
      </c>
      <c r="J42" s="175">
        <f t="shared" si="3"/>
        <v>45155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45157</v>
      </c>
      <c r="D43" s="61">
        <v>1</v>
      </c>
      <c r="E43" s="140">
        <v>12</v>
      </c>
      <c r="F43" s="46">
        <f t="shared" si="0"/>
        <v>1</v>
      </c>
      <c r="G43" s="301" t="s">
        <v>238</v>
      </c>
      <c r="H43" s="302"/>
      <c r="I43" s="44">
        <v>12</v>
      </c>
      <c r="J43" s="175">
        <f t="shared" si="3"/>
        <v>45157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45157</v>
      </c>
      <c r="D44" s="61">
        <v>1</v>
      </c>
      <c r="E44" s="140">
        <v>12</v>
      </c>
      <c r="F44" s="46">
        <f t="shared" si="0"/>
        <v>1</v>
      </c>
      <c r="G44" s="301" t="s">
        <v>238</v>
      </c>
      <c r="H44" s="302"/>
      <c r="I44" s="44">
        <v>12</v>
      </c>
      <c r="J44" s="175">
        <f t="shared" si="3"/>
        <v>45157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45157</v>
      </c>
      <c r="D45" s="61">
        <v>1</v>
      </c>
      <c r="E45" s="140">
        <v>12</v>
      </c>
      <c r="F45" s="46">
        <f t="shared" si="0"/>
        <v>1</v>
      </c>
      <c r="G45" s="301" t="s">
        <v>238</v>
      </c>
      <c r="H45" s="302"/>
      <c r="I45" s="44">
        <v>12</v>
      </c>
      <c r="J45" s="175">
        <f t="shared" si="3"/>
        <v>45157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45157</v>
      </c>
      <c r="D46" s="61">
        <v>1</v>
      </c>
      <c r="E46" s="140">
        <v>12</v>
      </c>
      <c r="F46" s="46">
        <f t="shared" si="0"/>
        <v>1</v>
      </c>
      <c r="G46" s="301" t="s">
        <v>238</v>
      </c>
      <c r="H46" s="302"/>
      <c r="I46" s="44">
        <v>12</v>
      </c>
      <c r="J46" s="175">
        <f t="shared" si="3"/>
        <v>45157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45158</v>
      </c>
      <c r="D47" s="61">
        <v>1</v>
      </c>
      <c r="E47" s="140">
        <v>12</v>
      </c>
      <c r="F47" s="46">
        <f t="shared" si="0"/>
        <v>1</v>
      </c>
      <c r="G47" s="301" t="s">
        <v>238</v>
      </c>
      <c r="H47" s="302"/>
      <c r="I47" s="44">
        <v>12</v>
      </c>
      <c r="J47" s="175">
        <f t="shared" si="3"/>
        <v>45158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45160</v>
      </c>
      <c r="D48" s="61">
        <v>1</v>
      </c>
      <c r="E48" s="140">
        <v>12</v>
      </c>
      <c r="F48" s="46">
        <f t="shared" si="0"/>
        <v>1</v>
      </c>
      <c r="G48" s="301" t="s">
        <v>238</v>
      </c>
      <c r="H48" s="302"/>
      <c r="I48" s="44">
        <v>12</v>
      </c>
      <c r="J48" s="175">
        <f t="shared" si="3"/>
        <v>45160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45161</v>
      </c>
      <c r="D49" s="61">
        <v>1</v>
      </c>
      <c r="E49" s="140">
        <v>12</v>
      </c>
      <c r="F49" s="46">
        <f t="shared" si="0"/>
        <v>1</v>
      </c>
      <c r="G49" s="301" t="s">
        <v>238</v>
      </c>
      <c r="H49" s="302"/>
      <c r="I49" s="44">
        <v>12</v>
      </c>
      <c r="J49" s="175">
        <f t="shared" si="3"/>
        <v>45161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45161</v>
      </c>
      <c r="D50" s="61">
        <v>1</v>
      </c>
      <c r="E50" s="140">
        <v>12</v>
      </c>
      <c r="F50" s="46">
        <f t="shared" si="0"/>
        <v>1</v>
      </c>
      <c r="G50" s="301" t="s">
        <v>238</v>
      </c>
      <c r="H50" s="302"/>
      <c r="I50" s="44">
        <v>12</v>
      </c>
      <c r="J50" s="175">
        <f t="shared" si="3"/>
        <v>45161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45161</v>
      </c>
      <c r="D51" s="61">
        <v>1</v>
      </c>
      <c r="E51" s="140">
        <v>12</v>
      </c>
      <c r="F51" s="46">
        <f t="shared" si="0"/>
        <v>1</v>
      </c>
      <c r="G51" s="301" t="s">
        <v>238</v>
      </c>
      <c r="H51" s="302"/>
      <c r="I51" s="44">
        <v>12</v>
      </c>
      <c r="J51" s="175">
        <f t="shared" si="3"/>
        <v>45161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45134</v>
      </c>
      <c r="D52" s="61">
        <v>1</v>
      </c>
      <c r="E52" s="140">
        <v>40</v>
      </c>
      <c r="F52" s="142">
        <f t="shared" si="0"/>
        <v>1</v>
      </c>
      <c r="G52" s="301" t="s">
        <v>240</v>
      </c>
      <c r="H52" s="302"/>
      <c r="I52" s="44">
        <f t="shared" ref="I52:I106" si="4">E52</f>
        <v>40</v>
      </c>
      <c r="J52" s="175">
        <f t="shared" si="3"/>
        <v>45134</v>
      </c>
      <c r="K52" s="44">
        <f t="shared" si="1"/>
        <v>16505.16</v>
      </c>
      <c r="L52" s="61" t="s">
        <v>16</v>
      </c>
      <c r="M52" s="46">
        <f t="shared" si="2"/>
        <v>1</v>
      </c>
      <c r="N52" s="44">
        <f t="shared" ref="N52" si="5">E52</f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45138</v>
      </c>
      <c r="D53" s="61">
        <v>1</v>
      </c>
      <c r="E53" s="140">
        <v>40</v>
      </c>
      <c r="F53" s="142">
        <f t="shared" ref="F53:F72" si="6">D53</f>
        <v>1</v>
      </c>
      <c r="G53" s="301" t="s">
        <v>240</v>
      </c>
      <c r="H53" s="302"/>
      <c r="I53" s="44">
        <f t="shared" si="4"/>
        <v>40</v>
      </c>
      <c r="J53" s="175">
        <f t="shared" si="3"/>
        <v>45138</v>
      </c>
      <c r="K53" s="44">
        <f t="shared" ref="K53:K72" si="7">D53*13754.3*1.2</f>
        <v>16505.16</v>
      </c>
      <c r="L53" s="61" t="s">
        <v>16</v>
      </c>
      <c r="M53" s="46">
        <f t="shared" ref="M53:M72" si="8">F53</f>
        <v>1</v>
      </c>
      <c r="N53" s="44">
        <f t="shared" ref="N53:N72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45143</v>
      </c>
      <c r="D54" s="61">
        <v>1</v>
      </c>
      <c r="E54" s="140">
        <v>40</v>
      </c>
      <c r="F54" s="142">
        <f t="shared" si="6"/>
        <v>1</v>
      </c>
      <c r="G54" s="301" t="s">
        <v>240</v>
      </c>
      <c r="H54" s="302"/>
      <c r="I54" s="44">
        <f t="shared" si="4"/>
        <v>40</v>
      </c>
      <c r="J54" s="175">
        <f t="shared" si="3"/>
        <v>45143</v>
      </c>
      <c r="K54" s="44">
        <f t="shared" si="7"/>
        <v>16505.16</v>
      </c>
      <c r="L54" s="61" t="s">
        <v>16</v>
      </c>
      <c r="M54" s="46">
        <f t="shared" si="8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45146</v>
      </c>
      <c r="D55" s="61">
        <v>1</v>
      </c>
      <c r="E55" s="140">
        <v>40</v>
      </c>
      <c r="F55" s="142">
        <f t="shared" si="6"/>
        <v>1</v>
      </c>
      <c r="G55" s="301" t="s">
        <v>240</v>
      </c>
      <c r="H55" s="302"/>
      <c r="I55" s="44">
        <f t="shared" si="4"/>
        <v>40</v>
      </c>
      <c r="J55" s="175">
        <f t="shared" si="3"/>
        <v>45146</v>
      </c>
      <c r="K55" s="44">
        <f t="shared" si="7"/>
        <v>16505.16</v>
      </c>
      <c r="L55" s="61" t="s">
        <v>16</v>
      </c>
      <c r="M55" s="46">
        <f t="shared" si="8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45147</v>
      </c>
      <c r="D56" s="61">
        <v>1</v>
      </c>
      <c r="E56" s="140">
        <v>40</v>
      </c>
      <c r="F56" s="142">
        <f t="shared" si="6"/>
        <v>1</v>
      </c>
      <c r="G56" s="301" t="s">
        <v>240</v>
      </c>
      <c r="H56" s="302"/>
      <c r="I56" s="44">
        <f t="shared" si="4"/>
        <v>40</v>
      </c>
      <c r="J56" s="175">
        <f t="shared" si="3"/>
        <v>45147</v>
      </c>
      <c r="K56" s="44">
        <f t="shared" si="7"/>
        <v>16505.16</v>
      </c>
      <c r="L56" s="61" t="s">
        <v>16</v>
      </c>
      <c r="M56" s="46">
        <f t="shared" si="8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45150</v>
      </c>
      <c r="D57" s="61">
        <v>1</v>
      </c>
      <c r="E57" s="140">
        <v>40</v>
      </c>
      <c r="F57" s="142">
        <f t="shared" si="6"/>
        <v>1</v>
      </c>
      <c r="G57" s="301" t="s">
        <v>240</v>
      </c>
      <c r="H57" s="302"/>
      <c r="I57" s="44">
        <f t="shared" si="4"/>
        <v>40</v>
      </c>
      <c r="J57" s="175">
        <f t="shared" si="3"/>
        <v>45150</v>
      </c>
      <c r="K57" s="44">
        <f t="shared" si="7"/>
        <v>16505.16</v>
      </c>
      <c r="L57" s="61" t="s">
        <v>16</v>
      </c>
      <c r="M57" s="46">
        <f t="shared" si="8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45153</v>
      </c>
      <c r="D58" s="61">
        <v>1</v>
      </c>
      <c r="E58" s="140">
        <v>40</v>
      </c>
      <c r="F58" s="142">
        <f t="shared" si="6"/>
        <v>1</v>
      </c>
      <c r="G58" s="301" t="s">
        <v>240</v>
      </c>
      <c r="H58" s="302"/>
      <c r="I58" s="44">
        <f t="shared" si="4"/>
        <v>40</v>
      </c>
      <c r="J58" s="175">
        <f t="shared" si="3"/>
        <v>45153</v>
      </c>
      <c r="K58" s="44">
        <f t="shared" si="7"/>
        <v>16505.16</v>
      </c>
      <c r="L58" s="61" t="s">
        <v>16</v>
      </c>
      <c r="M58" s="46">
        <f t="shared" si="8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45157</v>
      </c>
      <c r="D59" s="61">
        <v>1</v>
      </c>
      <c r="E59" s="140">
        <v>40</v>
      </c>
      <c r="F59" s="142">
        <f t="shared" si="6"/>
        <v>1</v>
      </c>
      <c r="G59" s="301" t="s">
        <v>240</v>
      </c>
      <c r="H59" s="302"/>
      <c r="I59" s="44">
        <f t="shared" si="4"/>
        <v>40</v>
      </c>
      <c r="J59" s="175">
        <f t="shared" si="3"/>
        <v>45157</v>
      </c>
      <c r="K59" s="44">
        <f t="shared" si="7"/>
        <v>16505.16</v>
      </c>
      <c r="L59" s="61" t="s">
        <v>16</v>
      </c>
      <c r="M59" s="46">
        <f t="shared" si="8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45159</v>
      </c>
      <c r="D60" s="61">
        <v>1</v>
      </c>
      <c r="E60" s="140">
        <v>40</v>
      </c>
      <c r="F60" s="142">
        <f t="shared" si="6"/>
        <v>1</v>
      </c>
      <c r="G60" s="301" t="s">
        <v>240</v>
      </c>
      <c r="H60" s="302"/>
      <c r="I60" s="44">
        <f t="shared" si="4"/>
        <v>40</v>
      </c>
      <c r="J60" s="175">
        <f t="shared" si="3"/>
        <v>45159</v>
      </c>
      <c r="K60" s="44">
        <f t="shared" si="7"/>
        <v>16505.16</v>
      </c>
      <c r="L60" s="61" t="s">
        <v>16</v>
      </c>
      <c r="M60" s="46">
        <f t="shared" si="8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45160</v>
      </c>
      <c r="D61" s="61">
        <v>1</v>
      </c>
      <c r="E61" s="140">
        <v>40</v>
      </c>
      <c r="F61" s="142">
        <f t="shared" si="6"/>
        <v>1</v>
      </c>
      <c r="G61" s="301" t="s">
        <v>240</v>
      </c>
      <c r="H61" s="302"/>
      <c r="I61" s="44">
        <f t="shared" si="4"/>
        <v>40</v>
      </c>
      <c r="J61" s="175">
        <f t="shared" si="3"/>
        <v>45160</v>
      </c>
      <c r="K61" s="44">
        <f t="shared" si="7"/>
        <v>16505.16</v>
      </c>
      <c r="L61" s="61" t="s">
        <v>16</v>
      </c>
      <c r="M61" s="46">
        <f t="shared" si="8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45162</v>
      </c>
      <c r="D62" s="61">
        <v>1</v>
      </c>
      <c r="E62" s="140">
        <v>40</v>
      </c>
      <c r="F62" s="142">
        <f t="shared" si="6"/>
        <v>1</v>
      </c>
      <c r="G62" s="301" t="s">
        <v>240</v>
      </c>
      <c r="H62" s="302"/>
      <c r="I62" s="44">
        <f t="shared" si="4"/>
        <v>40</v>
      </c>
      <c r="J62" s="175">
        <f t="shared" si="3"/>
        <v>45162</v>
      </c>
      <c r="K62" s="44">
        <f t="shared" si="7"/>
        <v>16505.16</v>
      </c>
      <c r="L62" s="61" t="s">
        <v>16</v>
      </c>
      <c r="M62" s="46">
        <f t="shared" si="8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45162</v>
      </c>
      <c r="D63" s="61">
        <v>1</v>
      </c>
      <c r="E63" s="140">
        <v>40</v>
      </c>
      <c r="F63" s="142">
        <f t="shared" si="6"/>
        <v>1</v>
      </c>
      <c r="G63" s="301" t="s">
        <v>240</v>
      </c>
      <c r="H63" s="302"/>
      <c r="I63" s="44">
        <f t="shared" si="4"/>
        <v>40</v>
      </c>
      <c r="J63" s="175">
        <f t="shared" si="3"/>
        <v>45162</v>
      </c>
      <c r="K63" s="44">
        <f t="shared" si="7"/>
        <v>16505.16</v>
      </c>
      <c r="L63" s="61" t="s">
        <v>16</v>
      </c>
      <c r="M63" s="46">
        <f t="shared" si="8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45163</v>
      </c>
      <c r="D64" s="61">
        <v>1</v>
      </c>
      <c r="E64" s="140">
        <v>40</v>
      </c>
      <c r="F64" s="142">
        <f t="shared" si="6"/>
        <v>1</v>
      </c>
      <c r="G64" s="301" t="s">
        <v>240</v>
      </c>
      <c r="H64" s="302"/>
      <c r="I64" s="44">
        <f t="shared" si="4"/>
        <v>40</v>
      </c>
      <c r="J64" s="175">
        <f t="shared" si="3"/>
        <v>45163</v>
      </c>
      <c r="K64" s="44">
        <f t="shared" si="7"/>
        <v>16505.16</v>
      </c>
      <c r="L64" s="61" t="s">
        <v>16</v>
      </c>
      <c r="M64" s="46">
        <f t="shared" si="8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45134</v>
      </c>
      <c r="D65" s="61">
        <v>1</v>
      </c>
      <c r="E65" s="140">
        <v>40</v>
      </c>
      <c r="F65" s="142">
        <f t="shared" si="6"/>
        <v>1</v>
      </c>
      <c r="G65" s="301" t="s">
        <v>240</v>
      </c>
      <c r="H65" s="302"/>
      <c r="I65" s="44">
        <f t="shared" si="4"/>
        <v>40</v>
      </c>
      <c r="J65" s="175">
        <f t="shared" si="3"/>
        <v>45134</v>
      </c>
      <c r="K65" s="44">
        <f t="shared" si="7"/>
        <v>16505.16</v>
      </c>
      <c r="L65" s="61" t="s">
        <v>16</v>
      </c>
      <c r="M65" s="46">
        <f t="shared" si="8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45134</v>
      </c>
      <c r="D66" s="61">
        <v>1</v>
      </c>
      <c r="E66" s="140">
        <v>40</v>
      </c>
      <c r="F66" s="142">
        <f t="shared" si="6"/>
        <v>1</v>
      </c>
      <c r="G66" s="301" t="s">
        <v>240</v>
      </c>
      <c r="H66" s="302"/>
      <c r="I66" s="44">
        <f t="shared" si="4"/>
        <v>40</v>
      </c>
      <c r="J66" s="175">
        <f t="shared" si="3"/>
        <v>45134</v>
      </c>
      <c r="K66" s="44">
        <f t="shared" si="7"/>
        <v>16505.16</v>
      </c>
      <c r="L66" s="61" t="s">
        <v>16</v>
      </c>
      <c r="M66" s="46">
        <f t="shared" si="8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45141</v>
      </c>
      <c r="D67" s="61">
        <v>1</v>
      </c>
      <c r="E67" s="140">
        <v>40</v>
      </c>
      <c r="F67" s="142">
        <f t="shared" si="6"/>
        <v>1</v>
      </c>
      <c r="G67" s="301" t="s">
        <v>240</v>
      </c>
      <c r="H67" s="302"/>
      <c r="I67" s="44">
        <f t="shared" si="4"/>
        <v>40</v>
      </c>
      <c r="J67" s="175">
        <f t="shared" si="3"/>
        <v>45141</v>
      </c>
      <c r="K67" s="44">
        <f t="shared" si="7"/>
        <v>16505.16</v>
      </c>
      <c r="L67" s="61" t="s">
        <v>16</v>
      </c>
      <c r="M67" s="46">
        <f t="shared" si="8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45141</v>
      </c>
      <c r="D68" s="61">
        <v>1</v>
      </c>
      <c r="E68" s="140">
        <v>40</v>
      </c>
      <c r="F68" s="142">
        <f t="shared" si="6"/>
        <v>1</v>
      </c>
      <c r="G68" s="301" t="s">
        <v>240</v>
      </c>
      <c r="H68" s="302"/>
      <c r="I68" s="44">
        <f t="shared" si="4"/>
        <v>40</v>
      </c>
      <c r="J68" s="175">
        <f t="shared" si="3"/>
        <v>45141</v>
      </c>
      <c r="K68" s="44">
        <f t="shared" si="7"/>
        <v>16505.16</v>
      </c>
      <c r="L68" s="61" t="s">
        <v>16</v>
      </c>
      <c r="M68" s="46">
        <f t="shared" si="8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45147</v>
      </c>
      <c r="D69" s="61">
        <v>1</v>
      </c>
      <c r="E69" s="140">
        <v>40</v>
      </c>
      <c r="F69" s="142">
        <f t="shared" si="6"/>
        <v>1</v>
      </c>
      <c r="G69" s="301" t="s">
        <v>240</v>
      </c>
      <c r="H69" s="302"/>
      <c r="I69" s="44">
        <f t="shared" si="4"/>
        <v>40</v>
      </c>
      <c r="J69" s="175">
        <f t="shared" si="3"/>
        <v>45147</v>
      </c>
      <c r="K69" s="44">
        <f t="shared" si="7"/>
        <v>16505.16</v>
      </c>
      <c r="L69" s="61" t="s">
        <v>16</v>
      </c>
      <c r="M69" s="46">
        <f t="shared" si="8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45154</v>
      </c>
      <c r="D70" s="61">
        <v>1</v>
      </c>
      <c r="E70" s="140">
        <v>40</v>
      </c>
      <c r="F70" s="142">
        <f t="shared" si="6"/>
        <v>1</v>
      </c>
      <c r="G70" s="301" t="s">
        <v>240</v>
      </c>
      <c r="H70" s="302"/>
      <c r="I70" s="44">
        <f t="shared" si="4"/>
        <v>40</v>
      </c>
      <c r="J70" s="175">
        <f t="shared" si="3"/>
        <v>45154</v>
      </c>
      <c r="K70" s="44">
        <f t="shared" si="7"/>
        <v>16505.16</v>
      </c>
      <c r="L70" s="61" t="s">
        <v>16</v>
      </c>
      <c r="M70" s="46">
        <f t="shared" si="8"/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45161</v>
      </c>
      <c r="D71" s="61">
        <v>1</v>
      </c>
      <c r="E71" s="140">
        <v>40</v>
      </c>
      <c r="F71" s="142">
        <f t="shared" si="6"/>
        <v>1</v>
      </c>
      <c r="G71" s="301" t="s">
        <v>240</v>
      </c>
      <c r="H71" s="302"/>
      <c r="I71" s="44">
        <f t="shared" si="4"/>
        <v>40</v>
      </c>
      <c r="J71" s="175">
        <f t="shared" ref="J71:J105" si="10">C71</f>
        <v>45161</v>
      </c>
      <c r="K71" s="44">
        <f t="shared" si="7"/>
        <v>16505.16</v>
      </c>
      <c r="L71" s="61" t="s">
        <v>16</v>
      </c>
      <c r="M71" s="46">
        <f t="shared" si="8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45132</v>
      </c>
      <c r="D72" s="61">
        <v>1</v>
      </c>
      <c r="E72" s="140">
        <v>30</v>
      </c>
      <c r="F72" s="142">
        <f t="shared" si="6"/>
        <v>1</v>
      </c>
      <c r="G72" s="301" t="s">
        <v>263</v>
      </c>
      <c r="H72" s="302"/>
      <c r="I72" s="44">
        <f t="shared" si="4"/>
        <v>30</v>
      </c>
      <c r="J72" s="175">
        <f t="shared" si="10"/>
        <v>45132</v>
      </c>
      <c r="K72" s="44">
        <f t="shared" si="7"/>
        <v>16505.16</v>
      </c>
      <c r="L72" s="61" t="s">
        <v>16</v>
      </c>
      <c r="M72" s="46">
        <f t="shared" si="8"/>
        <v>1</v>
      </c>
      <c r="N72" s="44">
        <f t="shared" si="9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45135</v>
      </c>
      <c r="D73" s="61">
        <v>1</v>
      </c>
      <c r="E73" s="140">
        <v>30</v>
      </c>
      <c r="F73" s="142">
        <f t="shared" ref="F73:F105" si="11">D73</f>
        <v>1</v>
      </c>
      <c r="G73" s="301" t="s">
        <v>263</v>
      </c>
      <c r="H73" s="302"/>
      <c r="I73" s="44">
        <f t="shared" si="4"/>
        <v>30</v>
      </c>
      <c r="J73" s="175">
        <f t="shared" si="10"/>
        <v>45135</v>
      </c>
      <c r="K73" s="44">
        <f t="shared" ref="K73:K105" si="12">D73*13754.3*1.2</f>
        <v>16505.16</v>
      </c>
      <c r="L73" s="61" t="s">
        <v>16</v>
      </c>
      <c r="M73" s="46">
        <f t="shared" ref="M73:M105" si="13">F73</f>
        <v>1</v>
      </c>
      <c r="N73" s="44">
        <f t="shared" ref="N73:N106" si="14">E73</f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45136</v>
      </c>
      <c r="D74" s="61">
        <v>1</v>
      </c>
      <c r="E74" s="140">
        <v>30</v>
      </c>
      <c r="F74" s="142">
        <f t="shared" si="11"/>
        <v>1</v>
      </c>
      <c r="G74" s="301" t="s">
        <v>263</v>
      </c>
      <c r="H74" s="302"/>
      <c r="I74" s="44">
        <f t="shared" si="4"/>
        <v>30</v>
      </c>
      <c r="J74" s="175">
        <f t="shared" si="10"/>
        <v>45136</v>
      </c>
      <c r="K74" s="44">
        <f t="shared" si="12"/>
        <v>16505.16</v>
      </c>
      <c r="L74" s="61" t="s">
        <v>16</v>
      </c>
      <c r="M74" s="46">
        <f t="shared" si="13"/>
        <v>1</v>
      </c>
      <c r="N74" s="44">
        <f t="shared" si="14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45137</v>
      </c>
      <c r="D75" s="61">
        <v>1</v>
      </c>
      <c r="E75" s="140">
        <v>30</v>
      </c>
      <c r="F75" s="142">
        <f t="shared" si="11"/>
        <v>1</v>
      </c>
      <c r="G75" s="301" t="s">
        <v>263</v>
      </c>
      <c r="H75" s="302"/>
      <c r="I75" s="44">
        <f t="shared" si="4"/>
        <v>30</v>
      </c>
      <c r="J75" s="175">
        <f t="shared" si="10"/>
        <v>45137</v>
      </c>
      <c r="K75" s="44">
        <f t="shared" si="12"/>
        <v>16505.16</v>
      </c>
      <c r="L75" s="61" t="s">
        <v>16</v>
      </c>
      <c r="M75" s="46">
        <f t="shared" si="13"/>
        <v>1</v>
      </c>
      <c r="N75" s="44">
        <f t="shared" si="14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45138</v>
      </c>
      <c r="D76" s="61">
        <v>1</v>
      </c>
      <c r="E76" s="140">
        <v>30</v>
      </c>
      <c r="F76" s="142">
        <f t="shared" si="11"/>
        <v>1</v>
      </c>
      <c r="G76" s="301" t="s">
        <v>263</v>
      </c>
      <c r="H76" s="302"/>
      <c r="I76" s="44">
        <f t="shared" si="4"/>
        <v>30</v>
      </c>
      <c r="J76" s="175">
        <f t="shared" si="10"/>
        <v>45138</v>
      </c>
      <c r="K76" s="44">
        <f t="shared" si="12"/>
        <v>16505.16</v>
      </c>
      <c r="L76" s="61" t="s">
        <v>16</v>
      </c>
      <c r="M76" s="46">
        <f t="shared" si="13"/>
        <v>1</v>
      </c>
      <c r="N76" s="44">
        <f t="shared" si="14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45138</v>
      </c>
      <c r="D77" s="61">
        <v>1</v>
      </c>
      <c r="E77" s="140">
        <v>30</v>
      </c>
      <c r="F77" s="142">
        <f t="shared" si="11"/>
        <v>1</v>
      </c>
      <c r="G77" s="301" t="s">
        <v>263</v>
      </c>
      <c r="H77" s="302"/>
      <c r="I77" s="44">
        <f t="shared" si="4"/>
        <v>30</v>
      </c>
      <c r="J77" s="175">
        <f t="shared" si="10"/>
        <v>45138</v>
      </c>
      <c r="K77" s="44">
        <f t="shared" si="12"/>
        <v>16505.16</v>
      </c>
      <c r="L77" s="61" t="s">
        <v>16</v>
      </c>
      <c r="M77" s="46">
        <f t="shared" si="13"/>
        <v>1</v>
      </c>
      <c r="N77" s="44">
        <f t="shared" si="14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45139</v>
      </c>
      <c r="D78" s="61">
        <v>1</v>
      </c>
      <c r="E78" s="140">
        <v>30</v>
      </c>
      <c r="F78" s="142">
        <f t="shared" si="11"/>
        <v>1</v>
      </c>
      <c r="G78" s="301" t="s">
        <v>263</v>
      </c>
      <c r="H78" s="302"/>
      <c r="I78" s="44">
        <f t="shared" si="4"/>
        <v>30</v>
      </c>
      <c r="J78" s="175">
        <f t="shared" si="10"/>
        <v>45139</v>
      </c>
      <c r="K78" s="44">
        <f t="shared" si="12"/>
        <v>16505.16</v>
      </c>
      <c r="L78" s="61" t="s">
        <v>16</v>
      </c>
      <c r="M78" s="46">
        <f t="shared" si="13"/>
        <v>1</v>
      </c>
      <c r="N78" s="44">
        <f t="shared" si="14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45139</v>
      </c>
      <c r="D79" s="61">
        <v>1</v>
      </c>
      <c r="E79" s="140">
        <v>30</v>
      </c>
      <c r="F79" s="142">
        <f t="shared" si="11"/>
        <v>1</v>
      </c>
      <c r="G79" s="301" t="s">
        <v>263</v>
      </c>
      <c r="H79" s="302"/>
      <c r="I79" s="44">
        <f t="shared" si="4"/>
        <v>30</v>
      </c>
      <c r="J79" s="175">
        <f t="shared" si="10"/>
        <v>45139</v>
      </c>
      <c r="K79" s="44">
        <f t="shared" si="12"/>
        <v>16505.16</v>
      </c>
      <c r="L79" s="61" t="s">
        <v>16</v>
      </c>
      <c r="M79" s="46">
        <f t="shared" si="13"/>
        <v>1</v>
      </c>
      <c r="N79" s="44">
        <f t="shared" si="14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45140</v>
      </c>
      <c r="D80" s="61">
        <v>1</v>
      </c>
      <c r="E80" s="140">
        <v>30</v>
      </c>
      <c r="F80" s="142">
        <f t="shared" si="11"/>
        <v>1</v>
      </c>
      <c r="G80" s="301" t="s">
        <v>263</v>
      </c>
      <c r="H80" s="302"/>
      <c r="I80" s="44">
        <f t="shared" si="4"/>
        <v>30</v>
      </c>
      <c r="J80" s="175">
        <f t="shared" si="10"/>
        <v>45140</v>
      </c>
      <c r="K80" s="44">
        <f t="shared" si="12"/>
        <v>16505.16</v>
      </c>
      <c r="L80" s="61" t="s">
        <v>16</v>
      </c>
      <c r="M80" s="46">
        <f t="shared" si="13"/>
        <v>1</v>
      </c>
      <c r="N80" s="44">
        <f t="shared" si="14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45141</v>
      </c>
      <c r="D81" s="61">
        <v>1</v>
      </c>
      <c r="E81" s="140">
        <v>30</v>
      </c>
      <c r="F81" s="142">
        <f t="shared" si="11"/>
        <v>1</v>
      </c>
      <c r="G81" s="301" t="s">
        <v>263</v>
      </c>
      <c r="H81" s="302"/>
      <c r="I81" s="44">
        <f t="shared" si="4"/>
        <v>30</v>
      </c>
      <c r="J81" s="175">
        <f t="shared" si="10"/>
        <v>45141</v>
      </c>
      <c r="K81" s="44">
        <f t="shared" si="12"/>
        <v>16505.16</v>
      </c>
      <c r="L81" s="61" t="s">
        <v>16</v>
      </c>
      <c r="M81" s="46">
        <f t="shared" si="13"/>
        <v>1</v>
      </c>
      <c r="N81" s="44">
        <f t="shared" si="14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45142</v>
      </c>
      <c r="D82" s="61">
        <v>1</v>
      </c>
      <c r="E82" s="140">
        <v>30</v>
      </c>
      <c r="F82" s="142">
        <f t="shared" si="11"/>
        <v>1</v>
      </c>
      <c r="G82" s="301" t="s">
        <v>263</v>
      </c>
      <c r="H82" s="302"/>
      <c r="I82" s="44">
        <f t="shared" si="4"/>
        <v>30</v>
      </c>
      <c r="J82" s="175">
        <f t="shared" si="10"/>
        <v>45142</v>
      </c>
      <c r="K82" s="44">
        <f t="shared" si="12"/>
        <v>16505.16</v>
      </c>
      <c r="L82" s="61" t="s">
        <v>16</v>
      </c>
      <c r="M82" s="46">
        <f t="shared" si="13"/>
        <v>1</v>
      </c>
      <c r="N82" s="44">
        <f t="shared" si="14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45142</v>
      </c>
      <c r="D83" s="61">
        <v>1</v>
      </c>
      <c r="E83" s="140">
        <v>30</v>
      </c>
      <c r="F83" s="142">
        <f t="shared" si="11"/>
        <v>1</v>
      </c>
      <c r="G83" s="301" t="s">
        <v>263</v>
      </c>
      <c r="H83" s="302"/>
      <c r="I83" s="44">
        <f t="shared" si="4"/>
        <v>30</v>
      </c>
      <c r="J83" s="175">
        <f t="shared" si="10"/>
        <v>45142</v>
      </c>
      <c r="K83" s="44">
        <f t="shared" si="12"/>
        <v>16505.16</v>
      </c>
      <c r="L83" s="61" t="s">
        <v>16</v>
      </c>
      <c r="M83" s="46">
        <f t="shared" si="13"/>
        <v>1</v>
      </c>
      <c r="N83" s="44">
        <f t="shared" si="14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45144</v>
      </c>
      <c r="D84" s="61">
        <v>1</v>
      </c>
      <c r="E84" s="140">
        <v>30</v>
      </c>
      <c r="F84" s="142">
        <f t="shared" si="11"/>
        <v>1</v>
      </c>
      <c r="G84" s="301" t="s">
        <v>263</v>
      </c>
      <c r="H84" s="302"/>
      <c r="I84" s="44">
        <f t="shared" si="4"/>
        <v>30</v>
      </c>
      <c r="J84" s="175">
        <f t="shared" si="10"/>
        <v>45144</v>
      </c>
      <c r="K84" s="44">
        <f t="shared" si="12"/>
        <v>16505.16</v>
      </c>
      <c r="L84" s="61" t="s">
        <v>16</v>
      </c>
      <c r="M84" s="46">
        <f t="shared" si="13"/>
        <v>1</v>
      </c>
      <c r="N84" s="44">
        <f t="shared" si="14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45145</v>
      </c>
      <c r="D85" s="61">
        <v>1</v>
      </c>
      <c r="E85" s="140">
        <v>30</v>
      </c>
      <c r="F85" s="142">
        <f t="shared" si="11"/>
        <v>1</v>
      </c>
      <c r="G85" s="301" t="s">
        <v>263</v>
      </c>
      <c r="H85" s="302"/>
      <c r="I85" s="44">
        <f t="shared" si="4"/>
        <v>30</v>
      </c>
      <c r="J85" s="175">
        <f t="shared" si="10"/>
        <v>45145</v>
      </c>
      <c r="K85" s="44">
        <f t="shared" si="12"/>
        <v>16505.16</v>
      </c>
      <c r="L85" s="61" t="s">
        <v>16</v>
      </c>
      <c r="M85" s="46">
        <f t="shared" si="13"/>
        <v>1</v>
      </c>
      <c r="N85" s="44">
        <f t="shared" si="14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45145</v>
      </c>
      <c r="D86" s="61">
        <v>1</v>
      </c>
      <c r="E86" s="140">
        <v>30</v>
      </c>
      <c r="F86" s="142">
        <f t="shared" si="11"/>
        <v>1</v>
      </c>
      <c r="G86" s="301" t="s">
        <v>263</v>
      </c>
      <c r="H86" s="302"/>
      <c r="I86" s="44">
        <f t="shared" si="4"/>
        <v>30</v>
      </c>
      <c r="J86" s="175">
        <f t="shared" si="10"/>
        <v>45145</v>
      </c>
      <c r="K86" s="44">
        <f t="shared" si="12"/>
        <v>16505.16</v>
      </c>
      <c r="L86" s="61" t="s">
        <v>16</v>
      </c>
      <c r="M86" s="46">
        <f t="shared" si="13"/>
        <v>1</v>
      </c>
      <c r="N86" s="44">
        <f t="shared" si="14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45147</v>
      </c>
      <c r="D87" s="61">
        <v>1</v>
      </c>
      <c r="E87" s="140">
        <v>30</v>
      </c>
      <c r="F87" s="142">
        <f t="shared" si="11"/>
        <v>1</v>
      </c>
      <c r="G87" s="301" t="s">
        <v>263</v>
      </c>
      <c r="H87" s="302"/>
      <c r="I87" s="44">
        <f t="shared" si="4"/>
        <v>30</v>
      </c>
      <c r="J87" s="175">
        <f t="shared" si="10"/>
        <v>45147</v>
      </c>
      <c r="K87" s="44">
        <f t="shared" si="12"/>
        <v>16505.16</v>
      </c>
      <c r="L87" s="61" t="s">
        <v>16</v>
      </c>
      <c r="M87" s="46">
        <f t="shared" si="13"/>
        <v>1</v>
      </c>
      <c r="N87" s="44">
        <f t="shared" si="14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45147</v>
      </c>
      <c r="D88" s="61">
        <v>1</v>
      </c>
      <c r="E88" s="140">
        <v>30</v>
      </c>
      <c r="F88" s="142">
        <f t="shared" si="11"/>
        <v>1</v>
      </c>
      <c r="G88" s="301" t="s">
        <v>263</v>
      </c>
      <c r="H88" s="302"/>
      <c r="I88" s="44">
        <f t="shared" si="4"/>
        <v>30</v>
      </c>
      <c r="J88" s="175">
        <f t="shared" si="10"/>
        <v>45147</v>
      </c>
      <c r="K88" s="44">
        <f t="shared" si="12"/>
        <v>16505.16</v>
      </c>
      <c r="L88" s="61" t="s">
        <v>16</v>
      </c>
      <c r="M88" s="46">
        <f t="shared" si="13"/>
        <v>1</v>
      </c>
      <c r="N88" s="44">
        <f t="shared" si="14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45148</v>
      </c>
      <c r="D89" s="61">
        <v>1</v>
      </c>
      <c r="E89" s="140">
        <v>30</v>
      </c>
      <c r="F89" s="142">
        <f t="shared" si="11"/>
        <v>1</v>
      </c>
      <c r="G89" s="301" t="s">
        <v>263</v>
      </c>
      <c r="H89" s="302"/>
      <c r="I89" s="44">
        <f t="shared" si="4"/>
        <v>30</v>
      </c>
      <c r="J89" s="175">
        <f t="shared" si="10"/>
        <v>45148</v>
      </c>
      <c r="K89" s="44">
        <f t="shared" si="12"/>
        <v>16505.16</v>
      </c>
      <c r="L89" s="61" t="s">
        <v>16</v>
      </c>
      <c r="M89" s="46">
        <f t="shared" si="13"/>
        <v>1</v>
      </c>
      <c r="N89" s="44">
        <f t="shared" si="14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45148</v>
      </c>
      <c r="D90" s="61">
        <v>1</v>
      </c>
      <c r="E90" s="140">
        <v>30</v>
      </c>
      <c r="F90" s="142">
        <f t="shared" si="11"/>
        <v>1</v>
      </c>
      <c r="G90" s="301" t="s">
        <v>263</v>
      </c>
      <c r="H90" s="302"/>
      <c r="I90" s="44">
        <f t="shared" si="4"/>
        <v>30</v>
      </c>
      <c r="J90" s="175">
        <f t="shared" si="10"/>
        <v>45148</v>
      </c>
      <c r="K90" s="44">
        <f t="shared" si="12"/>
        <v>16505.16</v>
      </c>
      <c r="L90" s="61" t="s">
        <v>16</v>
      </c>
      <c r="M90" s="46">
        <f t="shared" si="13"/>
        <v>1</v>
      </c>
      <c r="N90" s="44">
        <f t="shared" si="14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45150</v>
      </c>
      <c r="D91" s="61">
        <v>1</v>
      </c>
      <c r="E91" s="140">
        <v>30</v>
      </c>
      <c r="F91" s="142">
        <f t="shared" si="11"/>
        <v>1</v>
      </c>
      <c r="G91" s="301" t="s">
        <v>263</v>
      </c>
      <c r="H91" s="302"/>
      <c r="I91" s="44">
        <f t="shared" si="4"/>
        <v>30</v>
      </c>
      <c r="J91" s="175">
        <f t="shared" si="10"/>
        <v>45150</v>
      </c>
      <c r="K91" s="44">
        <f t="shared" si="12"/>
        <v>16505.16</v>
      </c>
      <c r="L91" s="61" t="s">
        <v>16</v>
      </c>
      <c r="M91" s="46">
        <f t="shared" si="13"/>
        <v>1</v>
      </c>
      <c r="N91" s="44">
        <f t="shared" si="14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45151</v>
      </c>
      <c r="D92" s="61">
        <v>1</v>
      </c>
      <c r="E92" s="140">
        <v>30</v>
      </c>
      <c r="F92" s="142">
        <f t="shared" si="11"/>
        <v>1</v>
      </c>
      <c r="G92" s="301" t="s">
        <v>263</v>
      </c>
      <c r="H92" s="302"/>
      <c r="I92" s="44">
        <f t="shared" si="4"/>
        <v>30</v>
      </c>
      <c r="J92" s="175">
        <f t="shared" si="10"/>
        <v>45151</v>
      </c>
      <c r="K92" s="44">
        <f t="shared" si="12"/>
        <v>16505.16</v>
      </c>
      <c r="L92" s="61" t="s">
        <v>16</v>
      </c>
      <c r="M92" s="46">
        <f t="shared" si="13"/>
        <v>1</v>
      </c>
      <c r="N92" s="44">
        <f t="shared" si="14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45151</v>
      </c>
      <c r="D93" s="61">
        <v>1</v>
      </c>
      <c r="E93" s="140">
        <v>30</v>
      </c>
      <c r="F93" s="142">
        <f t="shared" si="11"/>
        <v>1</v>
      </c>
      <c r="G93" s="301" t="s">
        <v>263</v>
      </c>
      <c r="H93" s="302"/>
      <c r="I93" s="44">
        <f t="shared" si="4"/>
        <v>30</v>
      </c>
      <c r="J93" s="175">
        <f t="shared" si="10"/>
        <v>45151</v>
      </c>
      <c r="K93" s="44">
        <f t="shared" si="12"/>
        <v>16505.16</v>
      </c>
      <c r="L93" s="61" t="s">
        <v>16</v>
      </c>
      <c r="M93" s="46">
        <f t="shared" si="13"/>
        <v>1</v>
      </c>
      <c r="N93" s="44">
        <f t="shared" si="14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45153</v>
      </c>
      <c r="D94" s="61">
        <v>1</v>
      </c>
      <c r="E94" s="140">
        <v>30</v>
      </c>
      <c r="F94" s="142">
        <f t="shared" si="11"/>
        <v>1</v>
      </c>
      <c r="G94" s="301" t="s">
        <v>263</v>
      </c>
      <c r="H94" s="302"/>
      <c r="I94" s="44">
        <f t="shared" si="4"/>
        <v>30</v>
      </c>
      <c r="J94" s="175">
        <f t="shared" si="10"/>
        <v>45153</v>
      </c>
      <c r="K94" s="44">
        <f t="shared" si="12"/>
        <v>16505.16</v>
      </c>
      <c r="L94" s="61" t="s">
        <v>16</v>
      </c>
      <c r="M94" s="46">
        <f t="shared" si="13"/>
        <v>1</v>
      </c>
      <c r="N94" s="44">
        <f t="shared" si="14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45154</v>
      </c>
      <c r="D95" s="61">
        <v>1</v>
      </c>
      <c r="E95" s="140">
        <v>30</v>
      </c>
      <c r="F95" s="142">
        <f t="shared" si="11"/>
        <v>1</v>
      </c>
      <c r="G95" s="301" t="s">
        <v>263</v>
      </c>
      <c r="H95" s="302"/>
      <c r="I95" s="44">
        <f t="shared" si="4"/>
        <v>30</v>
      </c>
      <c r="J95" s="175">
        <f t="shared" si="10"/>
        <v>45154</v>
      </c>
      <c r="K95" s="44">
        <f t="shared" si="12"/>
        <v>16505.16</v>
      </c>
      <c r="L95" s="61" t="s">
        <v>16</v>
      </c>
      <c r="M95" s="46">
        <f t="shared" si="13"/>
        <v>1</v>
      </c>
      <c r="N95" s="44">
        <f t="shared" si="14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45155</v>
      </c>
      <c r="D96" s="61">
        <v>1</v>
      </c>
      <c r="E96" s="140">
        <v>30</v>
      </c>
      <c r="F96" s="142">
        <f t="shared" si="11"/>
        <v>1</v>
      </c>
      <c r="G96" s="301" t="s">
        <v>263</v>
      </c>
      <c r="H96" s="302"/>
      <c r="I96" s="44">
        <f t="shared" si="4"/>
        <v>30</v>
      </c>
      <c r="J96" s="175">
        <f t="shared" si="10"/>
        <v>45155</v>
      </c>
      <c r="K96" s="44">
        <f t="shared" si="12"/>
        <v>16505.16</v>
      </c>
      <c r="L96" s="61" t="s">
        <v>16</v>
      </c>
      <c r="M96" s="46">
        <f t="shared" si="13"/>
        <v>1</v>
      </c>
      <c r="N96" s="44">
        <f t="shared" si="14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45156</v>
      </c>
      <c r="D97" s="61">
        <v>1</v>
      </c>
      <c r="E97" s="140">
        <v>30</v>
      </c>
      <c r="F97" s="142">
        <f t="shared" si="11"/>
        <v>1</v>
      </c>
      <c r="G97" s="301" t="s">
        <v>263</v>
      </c>
      <c r="H97" s="302"/>
      <c r="I97" s="44">
        <f t="shared" si="4"/>
        <v>30</v>
      </c>
      <c r="J97" s="175">
        <f t="shared" si="10"/>
        <v>45156</v>
      </c>
      <c r="K97" s="44">
        <f t="shared" si="12"/>
        <v>16505.16</v>
      </c>
      <c r="L97" s="61" t="s">
        <v>16</v>
      </c>
      <c r="M97" s="46">
        <f t="shared" si="13"/>
        <v>1</v>
      </c>
      <c r="N97" s="44">
        <f t="shared" si="14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45159</v>
      </c>
      <c r="D98" s="61">
        <v>1</v>
      </c>
      <c r="E98" s="140">
        <v>30</v>
      </c>
      <c r="F98" s="142">
        <f t="shared" si="11"/>
        <v>1</v>
      </c>
      <c r="G98" s="301" t="s">
        <v>263</v>
      </c>
      <c r="H98" s="302"/>
      <c r="I98" s="44">
        <f t="shared" si="4"/>
        <v>30</v>
      </c>
      <c r="J98" s="175">
        <f t="shared" si="10"/>
        <v>45159</v>
      </c>
      <c r="K98" s="44">
        <f t="shared" si="12"/>
        <v>16505.16</v>
      </c>
      <c r="L98" s="61" t="s">
        <v>16</v>
      </c>
      <c r="M98" s="46">
        <f t="shared" si="13"/>
        <v>1</v>
      </c>
      <c r="N98" s="44">
        <f t="shared" si="14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45159</v>
      </c>
      <c r="D99" s="61">
        <v>1</v>
      </c>
      <c r="E99" s="140">
        <v>30</v>
      </c>
      <c r="F99" s="142">
        <f t="shared" si="11"/>
        <v>1</v>
      </c>
      <c r="G99" s="301" t="s">
        <v>263</v>
      </c>
      <c r="H99" s="302"/>
      <c r="I99" s="44">
        <f t="shared" si="4"/>
        <v>30</v>
      </c>
      <c r="J99" s="175">
        <f t="shared" si="10"/>
        <v>45159</v>
      </c>
      <c r="K99" s="44">
        <f t="shared" si="12"/>
        <v>16505.16</v>
      </c>
      <c r="L99" s="61" t="s">
        <v>16</v>
      </c>
      <c r="M99" s="46">
        <f t="shared" si="13"/>
        <v>1</v>
      </c>
      <c r="N99" s="44">
        <f t="shared" si="14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45159</v>
      </c>
      <c r="D100" s="61">
        <v>1</v>
      </c>
      <c r="E100" s="140">
        <v>30</v>
      </c>
      <c r="F100" s="142">
        <f t="shared" si="11"/>
        <v>1</v>
      </c>
      <c r="G100" s="301" t="s">
        <v>263</v>
      </c>
      <c r="H100" s="302"/>
      <c r="I100" s="44">
        <f t="shared" si="4"/>
        <v>30</v>
      </c>
      <c r="J100" s="175">
        <f t="shared" si="10"/>
        <v>45159</v>
      </c>
      <c r="K100" s="44">
        <f t="shared" si="12"/>
        <v>16505.16</v>
      </c>
      <c r="L100" s="61" t="s">
        <v>16</v>
      </c>
      <c r="M100" s="46">
        <f t="shared" si="13"/>
        <v>1</v>
      </c>
      <c r="N100" s="44">
        <f t="shared" si="14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45160</v>
      </c>
      <c r="D101" s="61">
        <v>1</v>
      </c>
      <c r="E101" s="140">
        <v>30</v>
      </c>
      <c r="F101" s="142">
        <f t="shared" si="11"/>
        <v>1</v>
      </c>
      <c r="G101" s="301" t="s">
        <v>263</v>
      </c>
      <c r="H101" s="302"/>
      <c r="I101" s="44">
        <f t="shared" si="4"/>
        <v>30</v>
      </c>
      <c r="J101" s="175">
        <f t="shared" si="10"/>
        <v>45160</v>
      </c>
      <c r="K101" s="44">
        <f t="shared" si="12"/>
        <v>16505.16</v>
      </c>
      <c r="L101" s="61" t="s">
        <v>16</v>
      </c>
      <c r="M101" s="46">
        <f t="shared" si="13"/>
        <v>1</v>
      </c>
      <c r="N101" s="44">
        <f t="shared" si="14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45161</v>
      </c>
      <c r="D102" s="61">
        <v>1</v>
      </c>
      <c r="E102" s="140">
        <v>30</v>
      </c>
      <c r="F102" s="142">
        <f t="shared" si="11"/>
        <v>1</v>
      </c>
      <c r="G102" s="301" t="s">
        <v>263</v>
      </c>
      <c r="H102" s="302"/>
      <c r="I102" s="44">
        <f t="shared" si="4"/>
        <v>30</v>
      </c>
      <c r="J102" s="175">
        <f t="shared" si="10"/>
        <v>45161</v>
      </c>
      <c r="K102" s="44">
        <f t="shared" si="12"/>
        <v>16505.16</v>
      </c>
      <c r="L102" s="61" t="s">
        <v>16</v>
      </c>
      <c r="M102" s="46">
        <f t="shared" si="13"/>
        <v>1</v>
      </c>
      <c r="N102" s="44">
        <f t="shared" si="14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45162</v>
      </c>
      <c r="D103" s="61">
        <v>1</v>
      </c>
      <c r="E103" s="140">
        <v>30</v>
      </c>
      <c r="F103" s="142">
        <f t="shared" si="11"/>
        <v>1</v>
      </c>
      <c r="G103" s="301" t="s">
        <v>263</v>
      </c>
      <c r="H103" s="302"/>
      <c r="I103" s="44">
        <f t="shared" si="4"/>
        <v>30</v>
      </c>
      <c r="J103" s="175">
        <f t="shared" si="10"/>
        <v>45162</v>
      </c>
      <c r="K103" s="44">
        <f t="shared" si="12"/>
        <v>16505.16</v>
      </c>
      <c r="L103" s="61" t="s">
        <v>16</v>
      </c>
      <c r="M103" s="46">
        <f t="shared" si="13"/>
        <v>1</v>
      </c>
      <c r="N103" s="44">
        <f t="shared" si="14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45162</v>
      </c>
      <c r="D104" s="61">
        <v>1</v>
      </c>
      <c r="E104" s="140">
        <v>30</v>
      </c>
      <c r="F104" s="142">
        <f t="shared" si="11"/>
        <v>1</v>
      </c>
      <c r="G104" s="301" t="s">
        <v>263</v>
      </c>
      <c r="H104" s="302"/>
      <c r="I104" s="44">
        <f t="shared" si="4"/>
        <v>30</v>
      </c>
      <c r="J104" s="175">
        <f t="shared" si="10"/>
        <v>45162</v>
      </c>
      <c r="K104" s="44">
        <f t="shared" si="12"/>
        <v>16505.16</v>
      </c>
      <c r="L104" s="61" t="s">
        <v>16</v>
      </c>
      <c r="M104" s="46">
        <f t="shared" si="13"/>
        <v>1</v>
      </c>
      <c r="N104" s="44">
        <f t="shared" si="14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45162</v>
      </c>
      <c r="D105" s="61">
        <v>1</v>
      </c>
      <c r="E105" s="140">
        <v>30</v>
      </c>
      <c r="F105" s="142">
        <f t="shared" si="11"/>
        <v>1</v>
      </c>
      <c r="G105" s="301" t="s">
        <v>263</v>
      </c>
      <c r="H105" s="302"/>
      <c r="I105" s="44">
        <f t="shared" si="4"/>
        <v>30</v>
      </c>
      <c r="J105" s="175">
        <f t="shared" si="10"/>
        <v>45162</v>
      </c>
      <c r="K105" s="44">
        <f t="shared" si="12"/>
        <v>16505.16</v>
      </c>
      <c r="L105" s="61" t="s">
        <v>16</v>
      </c>
      <c r="M105" s="46">
        <f t="shared" si="13"/>
        <v>1</v>
      </c>
      <c r="N105" s="44">
        <f t="shared" si="14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45133.5</v>
      </c>
      <c r="D106" s="61">
        <v>1</v>
      </c>
      <c r="E106" s="140">
        <v>7</v>
      </c>
      <c r="F106" s="142">
        <v>1</v>
      </c>
      <c r="G106" s="301" t="s">
        <v>236</v>
      </c>
      <c r="H106" s="302"/>
      <c r="I106" s="44">
        <f t="shared" si="4"/>
        <v>7</v>
      </c>
      <c r="J106" s="175">
        <f t="shared" ref="J106" si="15">C106</f>
        <v>45133.5</v>
      </c>
      <c r="K106" s="44">
        <f t="shared" ref="K106" si="16">D106*13754.3*1.2</f>
        <v>16505.16</v>
      </c>
      <c r="L106" s="61" t="s">
        <v>16</v>
      </c>
      <c r="M106" s="46">
        <f t="shared" ref="M106" si="17">F106</f>
        <v>1</v>
      </c>
      <c r="N106" s="44">
        <f t="shared" si="14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45136.666666666664</v>
      </c>
      <c r="D107" s="61">
        <v>1</v>
      </c>
      <c r="E107" s="140">
        <v>7</v>
      </c>
      <c r="F107" s="142">
        <v>1</v>
      </c>
      <c r="G107" s="301" t="s">
        <v>236</v>
      </c>
      <c r="H107" s="302"/>
      <c r="I107" s="44">
        <f t="shared" ref="I107:I170" si="18">E107</f>
        <v>7</v>
      </c>
      <c r="J107" s="175">
        <f t="shared" ref="J107:J170" si="19">C107</f>
        <v>45136.666666666664</v>
      </c>
      <c r="K107" s="44">
        <f t="shared" ref="K107:K170" si="20">D107*13754.3*1.2</f>
        <v>16505.16</v>
      </c>
      <c r="L107" s="61" t="s">
        <v>16</v>
      </c>
      <c r="M107" s="46">
        <f t="shared" ref="M107:M170" si="21">F107</f>
        <v>1</v>
      </c>
      <c r="N107" s="44">
        <f t="shared" ref="N107:N170" si="22">E107</f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45136.791666666664</v>
      </c>
      <c r="D108" s="61">
        <v>1</v>
      </c>
      <c r="E108" s="140">
        <v>7</v>
      </c>
      <c r="F108" s="142">
        <v>1</v>
      </c>
      <c r="G108" s="301" t="s">
        <v>236</v>
      </c>
      <c r="H108" s="302"/>
      <c r="I108" s="44">
        <f t="shared" si="18"/>
        <v>7</v>
      </c>
      <c r="J108" s="175">
        <f t="shared" si="19"/>
        <v>45136.791666666664</v>
      </c>
      <c r="K108" s="44">
        <f t="shared" si="20"/>
        <v>16505.16</v>
      </c>
      <c r="L108" s="61" t="s">
        <v>16</v>
      </c>
      <c r="M108" s="46">
        <f t="shared" si="21"/>
        <v>1</v>
      </c>
      <c r="N108" s="44">
        <f t="shared" si="22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45139.75</v>
      </c>
      <c r="D109" s="61">
        <v>1</v>
      </c>
      <c r="E109" s="140">
        <v>7</v>
      </c>
      <c r="F109" s="142">
        <v>1</v>
      </c>
      <c r="G109" s="301" t="s">
        <v>236</v>
      </c>
      <c r="H109" s="302"/>
      <c r="I109" s="44">
        <f t="shared" si="18"/>
        <v>7</v>
      </c>
      <c r="J109" s="175">
        <f t="shared" si="19"/>
        <v>45139.75</v>
      </c>
      <c r="K109" s="44">
        <f t="shared" si="20"/>
        <v>16505.16</v>
      </c>
      <c r="L109" s="61" t="s">
        <v>16</v>
      </c>
      <c r="M109" s="46">
        <f t="shared" si="21"/>
        <v>1</v>
      </c>
      <c r="N109" s="44">
        <f t="shared" si="22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45153.583333333336</v>
      </c>
      <c r="D110" s="61">
        <v>1</v>
      </c>
      <c r="E110" s="140">
        <v>7</v>
      </c>
      <c r="F110" s="142">
        <v>1</v>
      </c>
      <c r="G110" s="301" t="s">
        <v>236</v>
      </c>
      <c r="H110" s="302"/>
      <c r="I110" s="44">
        <f t="shared" si="18"/>
        <v>7</v>
      </c>
      <c r="J110" s="175">
        <f t="shared" si="19"/>
        <v>45153.583333333336</v>
      </c>
      <c r="K110" s="44">
        <f t="shared" si="20"/>
        <v>16505.16</v>
      </c>
      <c r="L110" s="61" t="s">
        <v>16</v>
      </c>
      <c r="M110" s="46">
        <f t="shared" si="21"/>
        <v>1</v>
      </c>
      <c r="N110" s="44">
        <f t="shared" si="22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45156.9375</v>
      </c>
      <c r="D111" s="61">
        <v>1</v>
      </c>
      <c r="E111" s="140">
        <v>7</v>
      </c>
      <c r="F111" s="142">
        <v>1</v>
      </c>
      <c r="G111" s="301" t="s">
        <v>236</v>
      </c>
      <c r="H111" s="302"/>
      <c r="I111" s="44">
        <f t="shared" si="18"/>
        <v>7</v>
      </c>
      <c r="J111" s="175">
        <f t="shared" si="19"/>
        <v>45156.9375</v>
      </c>
      <c r="K111" s="44">
        <f t="shared" si="20"/>
        <v>16505.16</v>
      </c>
      <c r="L111" s="61" t="s">
        <v>16</v>
      </c>
      <c r="M111" s="46">
        <f t="shared" si="21"/>
        <v>1</v>
      </c>
      <c r="N111" s="44">
        <f t="shared" si="22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45160.875</v>
      </c>
      <c r="D112" s="61">
        <v>1</v>
      </c>
      <c r="E112" s="140">
        <v>7</v>
      </c>
      <c r="F112" s="142">
        <v>1</v>
      </c>
      <c r="G112" s="301" t="s">
        <v>236</v>
      </c>
      <c r="H112" s="302"/>
      <c r="I112" s="44">
        <f t="shared" si="18"/>
        <v>7</v>
      </c>
      <c r="J112" s="175">
        <f t="shared" si="19"/>
        <v>45160.875</v>
      </c>
      <c r="K112" s="44">
        <f t="shared" si="20"/>
        <v>16505.16</v>
      </c>
      <c r="L112" s="61" t="s">
        <v>16</v>
      </c>
      <c r="M112" s="46">
        <f t="shared" si="21"/>
        <v>1</v>
      </c>
      <c r="N112" s="44">
        <f t="shared" si="22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45134.111111111109</v>
      </c>
      <c r="D113" s="61">
        <v>1</v>
      </c>
      <c r="E113" s="140">
        <v>7</v>
      </c>
      <c r="F113" s="142">
        <v>1</v>
      </c>
      <c r="G113" s="301" t="s">
        <v>236</v>
      </c>
      <c r="H113" s="302"/>
      <c r="I113" s="44">
        <f t="shared" si="18"/>
        <v>7</v>
      </c>
      <c r="J113" s="175">
        <f t="shared" si="19"/>
        <v>45134.111111111109</v>
      </c>
      <c r="K113" s="44">
        <f t="shared" si="20"/>
        <v>16505.16</v>
      </c>
      <c r="L113" s="61" t="s">
        <v>16</v>
      </c>
      <c r="M113" s="46">
        <f t="shared" si="21"/>
        <v>1</v>
      </c>
      <c r="N113" s="44">
        <f t="shared" si="22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45135.795138888891</v>
      </c>
      <c r="D114" s="61">
        <v>1</v>
      </c>
      <c r="E114" s="140">
        <v>7</v>
      </c>
      <c r="F114" s="142">
        <v>1</v>
      </c>
      <c r="G114" s="301" t="s">
        <v>236</v>
      </c>
      <c r="H114" s="302"/>
      <c r="I114" s="44">
        <f t="shared" si="18"/>
        <v>7</v>
      </c>
      <c r="J114" s="175">
        <f t="shared" si="19"/>
        <v>45135.795138888891</v>
      </c>
      <c r="K114" s="44">
        <f t="shared" si="20"/>
        <v>16505.16</v>
      </c>
      <c r="L114" s="61" t="s">
        <v>16</v>
      </c>
      <c r="M114" s="46">
        <f t="shared" si="21"/>
        <v>1</v>
      </c>
      <c r="N114" s="44">
        <f t="shared" si="22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45146.402777777781</v>
      </c>
      <c r="D115" s="61">
        <v>1</v>
      </c>
      <c r="E115" s="140">
        <v>7</v>
      </c>
      <c r="F115" s="142">
        <v>1</v>
      </c>
      <c r="G115" s="301" t="s">
        <v>236</v>
      </c>
      <c r="H115" s="302"/>
      <c r="I115" s="44">
        <f t="shared" si="18"/>
        <v>7</v>
      </c>
      <c r="J115" s="175">
        <f t="shared" si="19"/>
        <v>45146.402777777781</v>
      </c>
      <c r="K115" s="44">
        <f t="shared" si="20"/>
        <v>16505.16</v>
      </c>
      <c r="L115" s="61" t="s">
        <v>16</v>
      </c>
      <c r="M115" s="46">
        <f t="shared" si="21"/>
        <v>1</v>
      </c>
      <c r="N115" s="44">
        <f t="shared" si="22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45146.729166666664</v>
      </c>
      <c r="D116" s="61">
        <v>1</v>
      </c>
      <c r="E116" s="140">
        <v>7</v>
      </c>
      <c r="F116" s="142">
        <v>1</v>
      </c>
      <c r="G116" s="301" t="s">
        <v>236</v>
      </c>
      <c r="H116" s="302"/>
      <c r="I116" s="44">
        <f t="shared" si="18"/>
        <v>7</v>
      </c>
      <c r="J116" s="175">
        <f t="shared" si="19"/>
        <v>45146.729166666664</v>
      </c>
      <c r="K116" s="44">
        <f t="shared" si="20"/>
        <v>16505.16</v>
      </c>
      <c r="L116" s="61" t="s">
        <v>16</v>
      </c>
      <c r="M116" s="46">
        <f t="shared" si="21"/>
        <v>1</v>
      </c>
      <c r="N116" s="44">
        <f t="shared" si="22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45152.388888888891</v>
      </c>
      <c r="D117" s="61">
        <v>1</v>
      </c>
      <c r="E117" s="140">
        <v>7</v>
      </c>
      <c r="F117" s="142">
        <v>1</v>
      </c>
      <c r="G117" s="301" t="s">
        <v>236</v>
      </c>
      <c r="H117" s="302"/>
      <c r="I117" s="44">
        <f t="shared" si="18"/>
        <v>7</v>
      </c>
      <c r="J117" s="175">
        <f t="shared" si="19"/>
        <v>45152.388888888891</v>
      </c>
      <c r="K117" s="44">
        <f t="shared" si="20"/>
        <v>16505.16</v>
      </c>
      <c r="L117" s="61" t="s">
        <v>16</v>
      </c>
      <c r="M117" s="46">
        <f t="shared" si="21"/>
        <v>1</v>
      </c>
      <c r="N117" s="44">
        <f t="shared" si="22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45155.708333333336</v>
      </c>
      <c r="D118" s="61">
        <v>1</v>
      </c>
      <c r="E118" s="140">
        <v>7</v>
      </c>
      <c r="F118" s="142">
        <v>1</v>
      </c>
      <c r="G118" s="301" t="s">
        <v>236</v>
      </c>
      <c r="H118" s="302"/>
      <c r="I118" s="44">
        <f t="shared" si="18"/>
        <v>7</v>
      </c>
      <c r="J118" s="175">
        <f t="shared" si="19"/>
        <v>45155.708333333336</v>
      </c>
      <c r="K118" s="44">
        <f t="shared" si="20"/>
        <v>16505.16</v>
      </c>
      <c r="L118" s="61" t="s">
        <v>16</v>
      </c>
      <c r="M118" s="46">
        <f t="shared" si="21"/>
        <v>1</v>
      </c>
      <c r="N118" s="44">
        <f t="shared" si="2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45157.833333333336</v>
      </c>
      <c r="D119" s="61">
        <v>1</v>
      </c>
      <c r="E119" s="140">
        <v>7</v>
      </c>
      <c r="F119" s="142">
        <v>1</v>
      </c>
      <c r="G119" s="301" t="s">
        <v>236</v>
      </c>
      <c r="H119" s="302"/>
      <c r="I119" s="44">
        <f t="shared" si="18"/>
        <v>7</v>
      </c>
      <c r="J119" s="175">
        <f t="shared" si="19"/>
        <v>45157.833333333336</v>
      </c>
      <c r="K119" s="44">
        <f t="shared" si="20"/>
        <v>16505.16</v>
      </c>
      <c r="L119" s="61" t="s">
        <v>16</v>
      </c>
      <c r="M119" s="46">
        <f t="shared" si="21"/>
        <v>1</v>
      </c>
      <c r="N119" s="44">
        <f t="shared" si="2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45133</v>
      </c>
      <c r="D120" s="61">
        <v>1</v>
      </c>
      <c r="E120" s="140">
        <v>7</v>
      </c>
      <c r="F120" s="142">
        <v>1</v>
      </c>
      <c r="G120" s="301" t="s">
        <v>236</v>
      </c>
      <c r="H120" s="302"/>
      <c r="I120" s="44">
        <f t="shared" si="18"/>
        <v>7</v>
      </c>
      <c r="J120" s="175">
        <f t="shared" si="19"/>
        <v>45133</v>
      </c>
      <c r="K120" s="44">
        <f t="shared" si="20"/>
        <v>16505.16</v>
      </c>
      <c r="L120" s="61" t="s">
        <v>16</v>
      </c>
      <c r="M120" s="46">
        <f t="shared" si="21"/>
        <v>1</v>
      </c>
      <c r="N120" s="44">
        <f t="shared" si="2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45134</v>
      </c>
      <c r="D121" s="61">
        <v>1</v>
      </c>
      <c r="E121" s="140">
        <v>7</v>
      </c>
      <c r="F121" s="142">
        <v>1</v>
      </c>
      <c r="G121" s="301" t="s">
        <v>236</v>
      </c>
      <c r="H121" s="302"/>
      <c r="I121" s="44">
        <f t="shared" si="18"/>
        <v>7</v>
      </c>
      <c r="J121" s="175">
        <f t="shared" si="19"/>
        <v>45134</v>
      </c>
      <c r="K121" s="44">
        <f t="shared" si="20"/>
        <v>16505.16</v>
      </c>
      <c r="L121" s="61" t="s">
        <v>16</v>
      </c>
      <c r="M121" s="46">
        <f t="shared" si="21"/>
        <v>1</v>
      </c>
      <c r="N121" s="44">
        <f t="shared" si="2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45134</v>
      </c>
      <c r="D122" s="61">
        <v>1</v>
      </c>
      <c r="E122" s="140">
        <v>7</v>
      </c>
      <c r="F122" s="142">
        <v>1</v>
      </c>
      <c r="G122" s="301" t="s">
        <v>236</v>
      </c>
      <c r="H122" s="302"/>
      <c r="I122" s="44">
        <f t="shared" si="18"/>
        <v>7</v>
      </c>
      <c r="J122" s="175">
        <f t="shared" si="19"/>
        <v>45134</v>
      </c>
      <c r="K122" s="44">
        <f t="shared" si="20"/>
        <v>16505.16</v>
      </c>
      <c r="L122" s="61" t="s">
        <v>16</v>
      </c>
      <c r="M122" s="46">
        <f t="shared" si="21"/>
        <v>1</v>
      </c>
      <c r="N122" s="44">
        <f t="shared" si="2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45135</v>
      </c>
      <c r="D123" s="61">
        <v>1</v>
      </c>
      <c r="E123" s="140">
        <v>7</v>
      </c>
      <c r="F123" s="142">
        <v>1</v>
      </c>
      <c r="G123" s="301" t="s">
        <v>236</v>
      </c>
      <c r="H123" s="302"/>
      <c r="I123" s="44">
        <f t="shared" si="18"/>
        <v>7</v>
      </c>
      <c r="J123" s="175">
        <f t="shared" si="19"/>
        <v>45135</v>
      </c>
      <c r="K123" s="44">
        <f t="shared" si="20"/>
        <v>16505.16</v>
      </c>
      <c r="L123" s="61" t="s">
        <v>16</v>
      </c>
      <c r="M123" s="46">
        <f t="shared" si="21"/>
        <v>1</v>
      </c>
      <c r="N123" s="44">
        <f t="shared" si="22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45135</v>
      </c>
      <c r="D124" s="61">
        <v>1</v>
      </c>
      <c r="E124" s="140">
        <v>7</v>
      </c>
      <c r="F124" s="142">
        <v>1</v>
      </c>
      <c r="G124" s="301" t="s">
        <v>236</v>
      </c>
      <c r="H124" s="302"/>
      <c r="I124" s="44">
        <f t="shared" si="18"/>
        <v>7</v>
      </c>
      <c r="J124" s="175">
        <f t="shared" si="19"/>
        <v>45135</v>
      </c>
      <c r="K124" s="44">
        <f t="shared" si="20"/>
        <v>16505.16</v>
      </c>
      <c r="L124" s="61" t="s">
        <v>16</v>
      </c>
      <c r="M124" s="46">
        <f t="shared" si="21"/>
        <v>1</v>
      </c>
      <c r="N124" s="44">
        <f t="shared" si="22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45135</v>
      </c>
      <c r="D125" s="61">
        <v>1</v>
      </c>
      <c r="E125" s="140">
        <v>7</v>
      </c>
      <c r="F125" s="142">
        <v>1</v>
      </c>
      <c r="G125" s="301" t="s">
        <v>236</v>
      </c>
      <c r="H125" s="302"/>
      <c r="I125" s="44">
        <f t="shared" si="18"/>
        <v>7</v>
      </c>
      <c r="J125" s="175">
        <f t="shared" si="19"/>
        <v>45135</v>
      </c>
      <c r="K125" s="44">
        <f t="shared" si="20"/>
        <v>16505.16</v>
      </c>
      <c r="L125" s="61" t="s">
        <v>16</v>
      </c>
      <c r="M125" s="46">
        <f t="shared" si="21"/>
        <v>1</v>
      </c>
      <c r="N125" s="44">
        <f t="shared" si="22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45136</v>
      </c>
      <c r="D126" s="61">
        <v>1</v>
      </c>
      <c r="E126" s="140">
        <v>7</v>
      </c>
      <c r="F126" s="142">
        <v>1</v>
      </c>
      <c r="G126" s="301" t="s">
        <v>236</v>
      </c>
      <c r="H126" s="302"/>
      <c r="I126" s="44">
        <f t="shared" si="18"/>
        <v>7</v>
      </c>
      <c r="J126" s="175">
        <f t="shared" si="19"/>
        <v>45136</v>
      </c>
      <c r="K126" s="44">
        <f t="shared" si="20"/>
        <v>16505.16</v>
      </c>
      <c r="L126" s="61" t="s">
        <v>16</v>
      </c>
      <c r="M126" s="46">
        <f t="shared" si="21"/>
        <v>1</v>
      </c>
      <c r="N126" s="44">
        <f t="shared" si="22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45141</v>
      </c>
      <c r="D127" s="61">
        <v>1</v>
      </c>
      <c r="E127" s="140">
        <v>7</v>
      </c>
      <c r="F127" s="142">
        <v>1</v>
      </c>
      <c r="G127" s="301" t="s">
        <v>236</v>
      </c>
      <c r="H127" s="302"/>
      <c r="I127" s="44">
        <f t="shared" si="18"/>
        <v>7</v>
      </c>
      <c r="J127" s="175">
        <f t="shared" si="19"/>
        <v>45141</v>
      </c>
      <c r="K127" s="44">
        <f t="shared" si="20"/>
        <v>16505.16</v>
      </c>
      <c r="L127" s="61" t="s">
        <v>16</v>
      </c>
      <c r="M127" s="46">
        <f t="shared" si="21"/>
        <v>1</v>
      </c>
      <c r="N127" s="44">
        <f t="shared" si="22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45137</v>
      </c>
      <c r="D128" s="61">
        <v>1</v>
      </c>
      <c r="E128" s="140">
        <v>7</v>
      </c>
      <c r="F128" s="142">
        <v>1</v>
      </c>
      <c r="G128" s="301" t="s">
        <v>236</v>
      </c>
      <c r="H128" s="302"/>
      <c r="I128" s="44">
        <f t="shared" si="18"/>
        <v>7</v>
      </c>
      <c r="J128" s="175">
        <f t="shared" si="19"/>
        <v>45137</v>
      </c>
      <c r="K128" s="44">
        <f t="shared" si="20"/>
        <v>16505.16</v>
      </c>
      <c r="L128" s="61" t="s">
        <v>16</v>
      </c>
      <c r="M128" s="46">
        <f t="shared" si="21"/>
        <v>1</v>
      </c>
      <c r="N128" s="44">
        <f t="shared" si="22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45137</v>
      </c>
      <c r="D129" s="61">
        <v>1</v>
      </c>
      <c r="E129" s="140">
        <v>7</v>
      </c>
      <c r="F129" s="142">
        <v>1</v>
      </c>
      <c r="G129" s="301" t="s">
        <v>236</v>
      </c>
      <c r="H129" s="302"/>
      <c r="I129" s="44">
        <f t="shared" si="18"/>
        <v>7</v>
      </c>
      <c r="J129" s="175">
        <f t="shared" si="19"/>
        <v>45137</v>
      </c>
      <c r="K129" s="44">
        <f t="shared" si="20"/>
        <v>16505.16</v>
      </c>
      <c r="L129" s="61" t="s">
        <v>16</v>
      </c>
      <c r="M129" s="46">
        <f t="shared" si="21"/>
        <v>1</v>
      </c>
      <c r="N129" s="44">
        <f t="shared" si="22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45138</v>
      </c>
      <c r="D130" s="61">
        <v>1</v>
      </c>
      <c r="E130" s="140">
        <v>7</v>
      </c>
      <c r="F130" s="142">
        <v>1</v>
      </c>
      <c r="G130" s="301" t="s">
        <v>236</v>
      </c>
      <c r="H130" s="302"/>
      <c r="I130" s="44">
        <f t="shared" si="18"/>
        <v>7</v>
      </c>
      <c r="J130" s="175">
        <f t="shared" si="19"/>
        <v>45138</v>
      </c>
      <c r="K130" s="44">
        <f t="shared" si="20"/>
        <v>16505.16</v>
      </c>
      <c r="L130" s="61" t="s">
        <v>16</v>
      </c>
      <c r="M130" s="46">
        <f t="shared" si="21"/>
        <v>1</v>
      </c>
      <c r="N130" s="44">
        <f t="shared" si="22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45139</v>
      </c>
      <c r="D131" s="61">
        <v>1</v>
      </c>
      <c r="E131" s="140">
        <v>7</v>
      </c>
      <c r="F131" s="142">
        <v>1</v>
      </c>
      <c r="G131" s="301" t="s">
        <v>236</v>
      </c>
      <c r="H131" s="302"/>
      <c r="I131" s="44">
        <f t="shared" si="18"/>
        <v>7</v>
      </c>
      <c r="J131" s="175">
        <f t="shared" si="19"/>
        <v>45139</v>
      </c>
      <c r="K131" s="44">
        <f t="shared" si="20"/>
        <v>16505.16</v>
      </c>
      <c r="L131" s="61" t="s">
        <v>16</v>
      </c>
      <c r="M131" s="46">
        <f t="shared" si="21"/>
        <v>1</v>
      </c>
      <c r="N131" s="44">
        <f t="shared" si="22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45142</v>
      </c>
      <c r="D132" s="61">
        <v>1</v>
      </c>
      <c r="E132" s="140">
        <v>7</v>
      </c>
      <c r="F132" s="142">
        <v>1</v>
      </c>
      <c r="G132" s="301" t="s">
        <v>236</v>
      </c>
      <c r="H132" s="302"/>
      <c r="I132" s="44">
        <f t="shared" si="18"/>
        <v>7</v>
      </c>
      <c r="J132" s="175">
        <f t="shared" si="19"/>
        <v>45142</v>
      </c>
      <c r="K132" s="44">
        <f t="shared" si="20"/>
        <v>16505.16</v>
      </c>
      <c r="L132" s="61" t="s">
        <v>16</v>
      </c>
      <c r="M132" s="46">
        <f t="shared" si="21"/>
        <v>1</v>
      </c>
      <c r="N132" s="44">
        <f t="shared" si="22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45139</v>
      </c>
      <c r="D133" s="61">
        <v>1</v>
      </c>
      <c r="E133" s="140">
        <v>7</v>
      </c>
      <c r="F133" s="142">
        <v>1</v>
      </c>
      <c r="G133" s="301" t="s">
        <v>236</v>
      </c>
      <c r="H133" s="302"/>
      <c r="I133" s="44">
        <f t="shared" si="18"/>
        <v>7</v>
      </c>
      <c r="J133" s="175">
        <f t="shared" si="19"/>
        <v>45139</v>
      </c>
      <c r="K133" s="44">
        <f t="shared" si="20"/>
        <v>16505.16</v>
      </c>
      <c r="L133" s="61" t="s">
        <v>16</v>
      </c>
      <c r="M133" s="46">
        <f t="shared" si="21"/>
        <v>1</v>
      </c>
      <c r="N133" s="44">
        <f t="shared" si="22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45144</v>
      </c>
      <c r="D134" s="61">
        <v>1</v>
      </c>
      <c r="E134" s="140">
        <v>7</v>
      </c>
      <c r="F134" s="142">
        <v>1</v>
      </c>
      <c r="G134" s="301" t="s">
        <v>236</v>
      </c>
      <c r="H134" s="302"/>
      <c r="I134" s="44">
        <f t="shared" si="18"/>
        <v>7</v>
      </c>
      <c r="J134" s="175">
        <f t="shared" si="19"/>
        <v>45144</v>
      </c>
      <c r="K134" s="44">
        <f t="shared" si="20"/>
        <v>16505.16</v>
      </c>
      <c r="L134" s="61" t="s">
        <v>16</v>
      </c>
      <c r="M134" s="46">
        <f t="shared" si="21"/>
        <v>1</v>
      </c>
      <c r="N134" s="44">
        <f t="shared" si="22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45142</v>
      </c>
      <c r="D135" s="61">
        <v>1</v>
      </c>
      <c r="E135" s="140">
        <v>7</v>
      </c>
      <c r="F135" s="142">
        <v>1</v>
      </c>
      <c r="G135" s="301" t="s">
        <v>236</v>
      </c>
      <c r="H135" s="302"/>
      <c r="I135" s="44">
        <f t="shared" si="18"/>
        <v>7</v>
      </c>
      <c r="J135" s="175">
        <f t="shared" si="19"/>
        <v>45142</v>
      </c>
      <c r="K135" s="44">
        <f t="shared" si="20"/>
        <v>16505.16</v>
      </c>
      <c r="L135" s="61" t="s">
        <v>16</v>
      </c>
      <c r="M135" s="46">
        <f t="shared" si="21"/>
        <v>1</v>
      </c>
      <c r="N135" s="44">
        <f t="shared" si="22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45143</v>
      </c>
      <c r="D136" s="61">
        <v>1</v>
      </c>
      <c r="E136" s="140">
        <v>7</v>
      </c>
      <c r="F136" s="142">
        <v>1</v>
      </c>
      <c r="G136" s="301" t="s">
        <v>236</v>
      </c>
      <c r="H136" s="302"/>
      <c r="I136" s="44">
        <f t="shared" si="18"/>
        <v>7</v>
      </c>
      <c r="J136" s="175">
        <f t="shared" si="19"/>
        <v>45143</v>
      </c>
      <c r="K136" s="44">
        <f t="shared" si="20"/>
        <v>16505.16</v>
      </c>
      <c r="L136" s="61" t="s">
        <v>16</v>
      </c>
      <c r="M136" s="46">
        <f t="shared" si="21"/>
        <v>1</v>
      </c>
      <c r="N136" s="44">
        <f t="shared" si="22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45143</v>
      </c>
      <c r="D137" s="61">
        <v>1</v>
      </c>
      <c r="E137" s="140">
        <v>7</v>
      </c>
      <c r="F137" s="142">
        <v>1</v>
      </c>
      <c r="G137" s="301" t="s">
        <v>236</v>
      </c>
      <c r="H137" s="302"/>
      <c r="I137" s="44">
        <f t="shared" si="18"/>
        <v>7</v>
      </c>
      <c r="J137" s="175">
        <f t="shared" si="19"/>
        <v>45143</v>
      </c>
      <c r="K137" s="44">
        <f t="shared" si="20"/>
        <v>16505.16</v>
      </c>
      <c r="L137" s="61" t="s">
        <v>16</v>
      </c>
      <c r="M137" s="46">
        <f t="shared" si="21"/>
        <v>1</v>
      </c>
      <c r="N137" s="44">
        <f t="shared" si="22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45143</v>
      </c>
      <c r="D138" s="61">
        <v>1</v>
      </c>
      <c r="E138" s="140">
        <v>7</v>
      </c>
      <c r="F138" s="142">
        <v>1</v>
      </c>
      <c r="G138" s="301" t="s">
        <v>236</v>
      </c>
      <c r="H138" s="302"/>
      <c r="I138" s="44">
        <f t="shared" si="18"/>
        <v>7</v>
      </c>
      <c r="J138" s="175">
        <f t="shared" si="19"/>
        <v>45143</v>
      </c>
      <c r="K138" s="44">
        <f t="shared" si="20"/>
        <v>16505.16</v>
      </c>
      <c r="L138" s="61" t="s">
        <v>16</v>
      </c>
      <c r="M138" s="46">
        <f t="shared" si="21"/>
        <v>1</v>
      </c>
      <c r="N138" s="44">
        <f t="shared" si="22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45144</v>
      </c>
      <c r="D139" s="61">
        <v>1</v>
      </c>
      <c r="E139" s="140">
        <v>7</v>
      </c>
      <c r="F139" s="142">
        <v>1</v>
      </c>
      <c r="G139" s="301" t="s">
        <v>236</v>
      </c>
      <c r="H139" s="302"/>
      <c r="I139" s="44">
        <f t="shared" si="18"/>
        <v>7</v>
      </c>
      <c r="J139" s="175">
        <f t="shared" si="19"/>
        <v>45144</v>
      </c>
      <c r="K139" s="44">
        <f t="shared" si="20"/>
        <v>16505.16</v>
      </c>
      <c r="L139" s="61" t="s">
        <v>16</v>
      </c>
      <c r="M139" s="46">
        <f t="shared" si="21"/>
        <v>1</v>
      </c>
      <c r="N139" s="44">
        <f t="shared" si="22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45144</v>
      </c>
      <c r="D140" s="61">
        <v>1</v>
      </c>
      <c r="E140" s="140">
        <v>7</v>
      </c>
      <c r="F140" s="142">
        <v>1</v>
      </c>
      <c r="G140" s="301" t="s">
        <v>236</v>
      </c>
      <c r="H140" s="302"/>
      <c r="I140" s="44">
        <f t="shared" si="18"/>
        <v>7</v>
      </c>
      <c r="J140" s="175">
        <f t="shared" si="19"/>
        <v>45144</v>
      </c>
      <c r="K140" s="44">
        <f t="shared" si="20"/>
        <v>16505.16</v>
      </c>
      <c r="L140" s="61" t="s">
        <v>16</v>
      </c>
      <c r="M140" s="46">
        <f t="shared" si="21"/>
        <v>1</v>
      </c>
      <c r="N140" s="44">
        <f t="shared" si="22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45145</v>
      </c>
      <c r="D141" s="61">
        <v>1</v>
      </c>
      <c r="E141" s="140">
        <v>7</v>
      </c>
      <c r="F141" s="142">
        <v>1</v>
      </c>
      <c r="G141" s="301" t="s">
        <v>236</v>
      </c>
      <c r="H141" s="302"/>
      <c r="I141" s="44">
        <f t="shared" si="18"/>
        <v>7</v>
      </c>
      <c r="J141" s="175">
        <f t="shared" si="19"/>
        <v>45145</v>
      </c>
      <c r="K141" s="44">
        <f t="shared" si="20"/>
        <v>16505.16</v>
      </c>
      <c r="L141" s="61" t="s">
        <v>16</v>
      </c>
      <c r="M141" s="46">
        <f t="shared" si="21"/>
        <v>1</v>
      </c>
      <c r="N141" s="44">
        <f t="shared" si="22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45145</v>
      </c>
      <c r="D142" s="61">
        <v>1</v>
      </c>
      <c r="E142" s="140">
        <v>7</v>
      </c>
      <c r="F142" s="142">
        <v>1</v>
      </c>
      <c r="G142" s="301" t="s">
        <v>236</v>
      </c>
      <c r="H142" s="302"/>
      <c r="I142" s="44">
        <f t="shared" si="18"/>
        <v>7</v>
      </c>
      <c r="J142" s="175">
        <f t="shared" si="19"/>
        <v>45145</v>
      </c>
      <c r="K142" s="44">
        <f t="shared" si="20"/>
        <v>16505.16</v>
      </c>
      <c r="L142" s="61" t="s">
        <v>16</v>
      </c>
      <c r="M142" s="46">
        <f t="shared" si="21"/>
        <v>1</v>
      </c>
      <c r="N142" s="44">
        <f t="shared" si="22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45146</v>
      </c>
      <c r="D143" s="61">
        <v>1</v>
      </c>
      <c r="E143" s="140">
        <v>7</v>
      </c>
      <c r="F143" s="142">
        <v>1</v>
      </c>
      <c r="G143" s="301" t="s">
        <v>236</v>
      </c>
      <c r="H143" s="302"/>
      <c r="I143" s="44">
        <f t="shared" si="18"/>
        <v>7</v>
      </c>
      <c r="J143" s="175">
        <f t="shared" si="19"/>
        <v>45146</v>
      </c>
      <c r="K143" s="44">
        <f t="shared" si="20"/>
        <v>16505.16</v>
      </c>
      <c r="L143" s="61" t="s">
        <v>16</v>
      </c>
      <c r="M143" s="46">
        <f t="shared" si="21"/>
        <v>1</v>
      </c>
      <c r="N143" s="44">
        <f t="shared" si="22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45145</v>
      </c>
      <c r="D144" s="61">
        <v>1</v>
      </c>
      <c r="E144" s="140">
        <v>7</v>
      </c>
      <c r="F144" s="142">
        <v>1</v>
      </c>
      <c r="G144" s="301" t="s">
        <v>236</v>
      </c>
      <c r="H144" s="302"/>
      <c r="I144" s="44">
        <f t="shared" si="18"/>
        <v>7</v>
      </c>
      <c r="J144" s="175">
        <f t="shared" si="19"/>
        <v>45145</v>
      </c>
      <c r="K144" s="44">
        <f t="shared" si="20"/>
        <v>16505.16</v>
      </c>
      <c r="L144" s="61" t="s">
        <v>16</v>
      </c>
      <c r="M144" s="46">
        <f t="shared" si="21"/>
        <v>1</v>
      </c>
      <c r="N144" s="44">
        <f t="shared" si="22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45148</v>
      </c>
      <c r="D145" s="61">
        <v>1</v>
      </c>
      <c r="E145" s="140">
        <v>7</v>
      </c>
      <c r="F145" s="142">
        <v>1</v>
      </c>
      <c r="G145" s="301" t="s">
        <v>236</v>
      </c>
      <c r="H145" s="302"/>
      <c r="I145" s="44">
        <f t="shared" si="18"/>
        <v>7</v>
      </c>
      <c r="J145" s="175">
        <f t="shared" si="19"/>
        <v>45148</v>
      </c>
      <c r="K145" s="44">
        <f t="shared" si="20"/>
        <v>16505.16</v>
      </c>
      <c r="L145" s="61" t="s">
        <v>16</v>
      </c>
      <c r="M145" s="46">
        <f t="shared" si="21"/>
        <v>1</v>
      </c>
      <c r="N145" s="44">
        <f t="shared" si="22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45146</v>
      </c>
      <c r="D146" s="61">
        <v>1</v>
      </c>
      <c r="E146" s="140">
        <v>7</v>
      </c>
      <c r="F146" s="142">
        <v>1</v>
      </c>
      <c r="G146" s="301" t="s">
        <v>236</v>
      </c>
      <c r="H146" s="302"/>
      <c r="I146" s="44">
        <f t="shared" si="18"/>
        <v>7</v>
      </c>
      <c r="J146" s="175">
        <f t="shared" si="19"/>
        <v>45146</v>
      </c>
      <c r="K146" s="44">
        <f t="shared" si="20"/>
        <v>16505.16</v>
      </c>
      <c r="L146" s="61" t="s">
        <v>16</v>
      </c>
      <c r="M146" s="46">
        <f t="shared" si="21"/>
        <v>1</v>
      </c>
      <c r="N146" s="44">
        <f t="shared" si="22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45149</v>
      </c>
      <c r="D147" s="61">
        <v>1</v>
      </c>
      <c r="E147" s="140">
        <v>7</v>
      </c>
      <c r="F147" s="142">
        <v>1</v>
      </c>
      <c r="G147" s="301" t="s">
        <v>236</v>
      </c>
      <c r="H147" s="302"/>
      <c r="I147" s="44">
        <f t="shared" si="18"/>
        <v>7</v>
      </c>
      <c r="J147" s="175">
        <f t="shared" si="19"/>
        <v>45149</v>
      </c>
      <c r="K147" s="44">
        <f t="shared" si="20"/>
        <v>16505.16</v>
      </c>
      <c r="L147" s="61" t="s">
        <v>16</v>
      </c>
      <c r="M147" s="46">
        <f t="shared" si="21"/>
        <v>1</v>
      </c>
      <c r="N147" s="44">
        <f t="shared" si="22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45151</v>
      </c>
      <c r="D148" s="61">
        <v>1</v>
      </c>
      <c r="E148" s="140">
        <v>7</v>
      </c>
      <c r="F148" s="142">
        <v>1</v>
      </c>
      <c r="G148" s="301" t="s">
        <v>236</v>
      </c>
      <c r="H148" s="302"/>
      <c r="I148" s="44">
        <f t="shared" si="18"/>
        <v>7</v>
      </c>
      <c r="J148" s="175">
        <f t="shared" si="19"/>
        <v>45151</v>
      </c>
      <c r="K148" s="44">
        <f t="shared" si="20"/>
        <v>16505.16</v>
      </c>
      <c r="L148" s="61" t="s">
        <v>16</v>
      </c>
      <c r="M148" s="46">
        <f t="shared" si="21"/>
        <v>1</v>
      </c>
      <c r="N148" s="44">
        <f t="shared" si="22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45152</v>
      </c>
      <c r="D149" s="61">
        <v>1</v>
      </c>
      <c r="E149" s="140">
        <v>7</v>
      </c>
      <c r="F149" s="142">
        <v>1</v>
      </c>
      <c r="G149" s="301" t="s">
        <v>236</v>
      </c>
      <c r="H149" s="302"/>
      <c r="I149" s="44">
        <f t="shared" si="18"/>
        <v>7</v>
      </c>
      <c r="J149" s="175">
        <f t="shared" si="19"/>
        <v>45152</v>
      </c>
      <c r="K149" s="44">
        <f t="shared" si="20"/>
        <v>16505.16</v>
      </c>
      <c r="L149" s="61" t="s">
        <v>16</v>
      </c>
      <c r="M149" s="46">
        <f t="shared" si="21"/>
        <v>1</v>
      </c>
      <c r="N149" s="44">
        <f t="shared" si="22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45151</v>
      </c>
      <c r="D150" s="61">
        <v>1</v>
      </c>
      <c r="E150" s="140">
        <v>7</v>
      </c>
      <c r="F150" s="142">
        <v>1</v>
      </c>
      <c r="G150" s="301" t="s">
        <v>236</v>
      </c>
      <c r="H150" s="302"/>
      <c r="I150" s="44">
        <f t="shared" si="18"/>
        <v>7</v>
      </c>
      <c r="J150" s="175">
        <f t="shared" si="19"/>
        <v>45151</v>
      </c>
      <c r="K150" s="44">
        <f t="shared" si="20"/>
        <v>16505.16</v>
      </c>
      <c r="L150" s="61" t="s">
        <v>16</v>
      </c>
      <c r="M150" s="46">
        <f t="shared" si="21"/>
        <v>1</v>
      </c>
      <c r="N150" s="44">
        <f t="shared" si="2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45151</v>
      </c>
      <c r="D151" s="61">
        <v>1</v>
      </c>
      <c r="E151" s="140">
        <v>7</v>
      </c>
      <c r="F151" s="142">
        <v>1</v>
      </c>
      <c r="G151" s="301" t="s">
        <v>236</v>
      </c>
      <c r="H151" s="302"/>
      <c r="I151" s="44">
        <f t="shared" si="18"/>
        <v>7</v>
      </c>
      <c r="J151" s="175">
        <f t="shared" si="19"/>
        <v>45151</v>
      </c>
      <c r="K151" s="44">
        <f t="shared" si="20"/>
        <v>16505.16</v>
      </c>
      <c r="L151" s="61" t="s">
        <v>16</v>
      </c>
      <c r="M151" s="46">
        <f t="shared" si="21"/>
        <v>1</v>
      </c>
      <c r="N151" s="44">
        <f t="shared" si="2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45152</v>
      </c>
      <c r="D152" s="61">
        <v>1</v>
      </c>
      <c r="E152" s="140">
        <v>7</v>
      </c>
      <c r="F152" s="142">
        <v>1</v>
      </c>
      <c r="G152" s="301" t="s">
        <v>236</v>
      </c>
      <c r="H152" s="302"/>
      <c r="I152" s="44">
        <f t="shared" si="18"/>
        <v>7</v>
      </c>
      <c r="J152" s="175">
        <f t="shared" si="19"/>
        <v>45152</v>
      </c>
      <c r="K152" s="44">
        <f t="shared" si="20"/>
        <v>16505.16</v>
      </c>
      <c r="L152" s="61" t="s">
        <v>16</v>
      </c>
      <c r="M152" s="46">
        <f t="shared" si="21"/>
        <v>1</v>
      </c>
      <c r="N152" s="44">
        <f t="shared" si="2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45154</v>
      </c>
      <c r="D153" s="61">
        <v>1</v>
      </c>
      <c r="E153" s="140">
        <v>7</v>
      </c>
      <c r="F153" s="142">
        <v>1</v>
      </c>
      <c r="G153" s="301" t="s">
        <v>236</v>
      </c>
      <c r="H153" s="302"/>
      <c r="I153" s="44">
        <f t="shared" si="18"/>
        <v>7</v>
      </c>
      <c r="J153" s="175">
        <f t="shared" si="19"/>
        <v>45154</v>
      </c>
      <c r="K153" s="44">
        <f t="shared" si="20"/>
        <v>16505.16</v>
      </c>
      <c r="L153" s="61" t="s">
        <v>16</v>
      </c>
      <c r="M153" s="46">
        <f t="shared" si="21"/>
        <v>1</v>
      </c>
      <c r="N153" s="44">
        <f t="shared" si="2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45153</v>
      </c>
      <c r="D154" s="61">
        <v>1</v>
      </c>
      <c r="E154" s="140">
        <v>7</v>
      </c>
      <c r="F154" s="142">
        <v>1</v>
      </c>
      <c r="G154" s="301" t="s">
        <v>236</v>
      </c>
      <c r="H154" s="302"/>
      <c r="I154" s="44">
        <f t="shared" si="18"/>
        <v>7</v>
      </c>
      <c r="J154" s="175">
        <f t="shared" si="19"/>
        <v>45153</v>
      </c>
      <c r="K154" s="44">
        <f t="shared" si="20"/>
        <v>16505.16</v>
      </c>
      <c r="L154" s="61" t="s">
        <v>16</v>
      </c>
      <c r="M154" s="46">
        <f t="shared" si="21"/>
        <v>1</v>
      </c>
      <c r="N154" s="44">
        <f t="shared" si="2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45156</v>
      </c>
      <c r="D155" s="61">
        <v>1</v>
      </c>
      <c r="E155" s="140">
        <v>7</v>
      </c>
      <c r="F155" s="142">
        <v>1</v>
      </c>
      <c r="G155" s="301" t="s">
        <v>236</v>
      </c>
      <c r="H155" s="302"/>
      <c r="I155" s="44">
        <f t="shared" si="18"/>
        <v>7</v>
      </c>
      <c r="J155" s="175">
        <f t="shared" si="19"/>
        <v>45156</v>
      </c>
      <c r="K155" s="44">
        <f t="shared" si="20"/>
        <v>16505.16</v>
      </c>
      <c r="L155" s="61" t="s">
        <v>16</v>
      </c>
      <c r="M155" s="46">
        <f t="shared" si="21"/>
        <v>1</v>
      </c>
      <c r="N155" s="44">
        <f t="shared" si="22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45153</v>
      </c>
      <c r="D156" s="61">
        <v>1</v>
      </c>
      <c r="E156" s="140">
        <v>7</v>
      </c>
      <c r="F156" s="142">
        <v>1</v>
      </c>
      <c r="G156" s="301" t="s">
        <v>236</v>
      </c>
      <c r="H156" s="302"/>
      <c r="I156" s="44">
        <f t="shared" si="18"/>
        <v>7</v>
      </c>
      <c r="J156" s="175">
        <f t="shared" si="19"/>
        <v>45153</v>
      </c>
      <c r="K156" s="44">
        <f t="shared" si="20"/>
        <v>16505.16</v>
      </c>
      <c r="L156" s="61" t="s">
        <v>16</v>
      </c>
      <c r="M156" s="46">
        <f t="shared" si="21"/>
        <v>1</v>
      </c>
      <c r="N156" s="44">
        <f t="shared" si="22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45154</v>
      </c>
      <c r="D157" s="61">
        <v>1</v>
      </c>
      <c r="E157" s="140">
        <v>7</v>
      </c>
      <c r="F157" s="142">
        <v>1</v>
      </c>
      <c r="G157" s="301" t="s">
        <v>236</v>
      </c>
      <c r="H157" s="302"/>
      <c r="I157" s="44">
        <f t="shared" si="18"/>
        <v>7</v>
      </c>
      <c r="J157" s="175">
        <f t="shared" si="19"/>
        <v>45154</v>
      </c>
      <c r="K157" s="44">
        <f t="shared" si="20"/>
        <v>16505.16</v>
      </c>
      <c r="L157" s="61" t="s">
        <v>16</v>
      </c>
      <c r="M157" s="46">
        <f t="shared" si="21"/>
        <v>1</v>
      </c>
      <c r="N157" s="44">
        <f t="shared" si="22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45155</v>
      </c>
      <c r="D158" s="61">
        <v>1</v>
      </c>
      <c r="E158" s="140">
        <v>7</v>
      </c>
      <c r="F158" s="142">
        <v>1</v>
      </c>
      <c r="G158" s="301" t="s">
        <v>236</v>
      </c>
      <c r="H158" s="302"/>
      <c r="I158" s="44">
        <f t="shared" si="18"/>
        <v>7</v>
      </c>
      <c r="J158" s="175">
        <f t="shared" si="19"/>
        <v>45155</v>
      </c>
      <c r="K158" s="44">
        <f t="shared" si="20"/>
        <v>16505.16</v>
      </c>
      <c r="L158" s="61" t="s">
        <v>16</v>
      </c>
      <c r="M158" s="46">
        <f t="shared" si="21"/>
        <v>1</v>
      </c>
      <c r="N158" s="44">
        <f t="shared" si="22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45156</v>
      </c>
      <c r="D159" s="61">
        <v>1</v>
      </c>
      <c r="E159" s="140">
        <v>7</v>
      </c>
      <c r="F159" s="142">
        <v>1</v>
      </c>
      <c r="G159" s="301" t="s">
        <v>236</v>
      </c>
      <c r="H159" s="302"/>
      <c r="I159" s="44">
        <f t="shared" si="18"/>
        <v>7</v>
      </c>
      <c r="J159" s="175">
        <f t="shared" si="19"/>
        <v>45156</v>
      </c>
      <c r="K159" s="44">
        <f t="shared" si="20"/>
        <v>16505.16</v>
      </c>
      <c r="L159" s="61" t="s">
        <v>16</v>
      </c>
      <c r="M159" s="46">
        <f t="shared" si="21"/>
        <v>1</v>
      </c>
      <c r="N159" s="44">
        <f t="shared" si="22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45157</v>
      </c>
      <c r="D160" s="61">
        <v>1</v>
      </c>
      <c r="E160" s="140">
        <v>7</v>
      </c>
      <c r="F160" s="142">
        <v>1</v>
      </c>
      <c r="G160" s="301" t="s">
        <v>236</v>
      </c>
      <c r="H160" s="302"/>
      <c r="I160" s="44">
        <f t="shared" si="18"/>
        <v>7</v>
      </c>
      <c r="J160" s="175">
        <f t="shared" si="19"/>
        <v>45157</v>
      </c>
      <c r="K160" s="44">
        <f t="shared" si="20"/>
        <v>16505.16</v>
      </c>
      <c r="L160" s="61" t="s">
        <v>16</v>
      </c>
      <c r="M160" s="46">
        <f t="shared" si="21"/>
        <v>1</v>
      </c>
      <c r="N160" s="44">
        <f t="shared" si="22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45158</v>
      </c>
      <c r="D161" s="61">
        <v>1</v>
      </c>
      <c r="E161" s="140">
        <v>7</v>
      </c>
      <c r="F161" s="142">
        <v>1</v>
      </c>
      <c r="G161" s="301" t="s">
        <v>236</v>
      </c>
      <c r="H161" s="302"/>
      <c r="I161" s="44">
        <f t="shared" si="18"/>
        <v>7</v>
      </c>
      <c r="J161" s="175">
        <f t="shared" si="19"/>
        <v>45158</v>
      </c>
      <c r="K161" s="44">
        <f t="shared" si="20"/>
        <v>16505.16</v>
      </c>
      <c r="L161" s="61" t="s">
        <v>16</v>
      </c>
      <c r="M161" s="46">
        <f t="shared" si="21"/>
        <v>1</v>
      </c>
      <c r="N161" s="44">
        <f t="shared" si="22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45158</v>
      </c>
      <c r="D162" s="61">
        <v>1</v>
      </c>
      <c r="E162" s="140">
        <v>7</v>
      </c>
      <c r="F162" s="142">
        <v>1</v>
      </c>
      <c r="G162" s="301" t="s">
        <v>236</v>
      </c>
      <c r="H162" s="302"/>
      <c r="I162" s="44">
        <f t="shared" si="18"/>
        <v>7</v>
      </c>
      <c r="J162" s="175">
        <f t="shared" si="19"/>
        <v>45158</v>
      </c>
      <c r="K162" s="44">
        <f t="shared" si="20"/>
        <v>16505.16</v>
      </c>
      <c r="L162" s="61" t="s">
        <v>16</v>
      </c>
      <c r="M162" s="46">
        <f t="shared" si="21"/>
        <v>1</v>
      </c>
      <c r="N162" s="44">
        <f t="shared" si="22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45158</v>
      </c>
      <c r="D163" s="61">
        <v>1</v>
      </c>
      <c r="E163" s="140">
        <v>7</v>
      </c>
      <c r="F163" s="142">
        <v>1</v>
      </c>
      <c r="G163" s="301" t="s">
        <v>236</v>
      </c>
      <c r="H163" s="302"/>
      <c r="I163" s="44">
        <f t="shared" si="18"/>
        <v>7</v>
      </c>
      <c r="J163" s="175">
        <f t="shared" si="19"/>
        <v>45158</v>
      </c>
      <c r="K163" s="44">
        <f t="shared" si="20"/>
        <v>16505.16</v>
      </c>
      <c r="L163" s="61" t="s">
        <v>16</v>
      </c>
      <c r="M163" s="46">
        <f t="shared" si="21"/>
        <v>1</v>
      </c>
      <c r="N163" s="44">
        <f t="shared" si="22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45160</v>
      </c>
      <c r="D164" s="61">
        <v>1</v>
      </c>
      <c r="E164" s="140">
        <v>7</v>
      </c>
      <c r="F164" s="142">
        <v>1</v>
      </c>
      <c r="G164" s="301" t="s">
        <v>236</v>
      </c>
      <c r="H164" s="302"/>
      <c r="I164" s="44">
        <f t="shared" si="18"/>
        <v>7</v>
      </c>
      <c r="J164" s="175">
        <f t="shared" si="19"/>
        <v>45160</v>
      </c>
      <c r="K164" s="44">
        <f t="shared" si="20"/>
        <v>16505.16</v>
      </c>
      <c r="L164" s="61" t="s">
        <v>16</v>
      </c>
      <c r="M164" s="46">
        <f t="shared" si="21"/>
        <v>1</v>
      </c>
      <c r="N164" s="44">
        <f t="shared" si="22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45159</v>
      </c>
      <c r="D165" s="61">
        <v>1</v>
      </c>
      <c r="E165" s="140">
        <v>7</v>
      </c>
      <c r="F165" s="142">
        <v>1</v>
      </c>
      <c r="G165" s="301" t="s">
        <v>236</v>
      </c>
      <c r="H165" s="302"/>
      <c r="I165" s="44">
        <f t="shared" si="18"/>
        <v>7</v>
      </c>
      <c r="J165" s="175">
        <f t="shared" si="19"/>
        <v>45159</v>
      </c>
      <c r="K165" s="44">
        <f t="shared" si="20"/>
        <v>16505.16</v>
      </c>
      <c r="L165" s="61" t="s">
        <v>16</v>
      </c>
      <c r="M165" s="46">
        <f t="shared" si="21"/>
        <v>1</v>
      </c>
      <c r="N165" s="44">
        <f t="shared" si="22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45160</v>
      </c>
      <c r="D166" s="61">
        <v>1</v>
      </c>
      <c r="E166" s="140">
        <v>7</v>
      </c>
      <c r="F166" s="142">
        <v>1</v>
      </c>
      <c r="G166" s="301" t="s">
        <v>236</v>
      </c>
      <c r="H166" s="302"/>
      <c r="I166" s="44">
        <f t="shared" si="18"/>
        <v>7</v>
      </c>
      <c r="J166" s="175">
        <f t="shared" si="19"/>
        <v>45160</v>
      </c>
      <c r="K166" s="44">
        <f t="shared" si="20"/>
        <v>16505.16</v>
      </c>
      <c r="L166" s="61" t="s">
        <v>16</v>
      </c>
      <c r="M166" s="46">
        <f t="shared" si="21"/>
        <v>1</v>
      </c>
      <c r="N166" s="44">
        <f t="shared" si="22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45162</v>
      </c>
      <c r="D167" s="61">
        <v>1</v>
      </c>
      <c r="E167" s="140">
        <v>7</v>
      </c>
      <c r="F167" s="142">
        <v>1</v>
      </c>
      <c r="G167" s="301" t="s">
        <v>236</v>
      </c>
      <c r="H167" s="302"/>
      <c r="I167" s="44">
        <f t="shared" si="18"/>
        <v>7</v>
      </c>
      <c r="J167" s="175">
        <f t="shared" si="19"/>
        <v>45162</v>
      </c>
      <c r="K167" s="44">
        <f t="shared" si="20"/>
        <v>16505.16</v>
      </c>
      <c r="L167" s="61" t="s">
        <v>16</v>
      </c>
      <c r="M167" s="46">
        <f t="shared" si="21"/>
        <v>1</v>
      </c>
      <c r="N167" s="44">
        <f t="shared" si="22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45161</v>
      </c>
      <c r="D168" s="61">
        <v>1</v>
      </c>
      <c r="E168" s="140">
        <v>7</v>
      </c>
      <c r="F168" s="142">
        <v>1</v>
      </c>
      <c r="G168" s="301" t="s">
        <v>236</v>
      </c>
      <c r="H168" s="302"/>
      <c r="I168" s="44">
        <f t="shared" si="18"/>
        <v>7</v>
      </c>
      <c r="J168" s="175">
        <f t="shared" si="19"/>
        <v>45161</v>
      </c>
      <c r="K168" s="44">
        <f t="shared" si="20"/>
        <v>16505.16</v>
      </c>
      <c r="L168" s="61" t="s">
        <v>16</v>
      </c>
      <c r="M168" s="46">
        <f t="shared" si="21"/>
        <v>1</v>
      </c>
      <c r="N168" s="44">
        <f t="shared" si="22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45162</v>
      </c>
      <c r="D169" s="61">
        <v>1</v>
      </c>
      <c r="E169" s="140">
        <v>7</v>
      </c>
      <c r="F169" s="142">
        <v>1</v>
      </c>
      <c r="G169" s="301" t="s">
        <v>236</v>
      </c>
      <c r="H169" s="302"/>
      <c r="I169" s="44">
        <f t="shared" si="18"/>
        <v>7</v>
      </c>
      <c r="J169" s="175">
        <f t="shared" si="19"/>
        <v>45162</v>
      </c>
      <c r="K169" s="44">
        <f t="shared" si="20"/>
        <v>16505.16</v>
      </c>
      <c r="L169" s="61" t="s">
        <v>16</v>
      </c>
      <c r="M169" s="46">
        <f t="shared" si="21"/>
        <v>1</v>
      </c>
      <c r="N169" s="44">
        <f t="shared" si="22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45162</v>
      </c>
      <c r="D170" s="61">
        <v>1</v>
      </c>
      <c r="E170" s="140">
        <v>7</v>
      </c>
      <c r="F170" s="142">
        <v>1</v>
      </c>
      <c r="G170" s="301" t="s">
        <v>236</v>
      </c>
      <c r="H170" s="302"/>
      <c r="I170" s="44">
        <f t="shared" si="18"/>
        <v>7</v>
      </c>
      <c r="J170" s="175">
        <f t="shared" si="19"/>
        <v>45162</v>
      </c>
      <c r="K170" s="44">
        <f t="shared" si="20"/>
        <v>16505.16</v>
      </c>
      <c r="L170" s="61" t="s">
        <v>16</v>
      </c>
      <c r="M170" s="46">
        <f t="shared" si="21"/>
        <v>1</v>
      </c>
      <c r="N170" s="44">
        <f t="shared" si="22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45149</v>
      </c>
      <c r="D171" s="61">
        <v>1</v>
      </c>
      <c r="E171" s="140">
        <v>7</v>
      </c>
      <c r="F171" s="142">
        <v>1</v>
      </c>
      <c r="G171" s="301" t="s">
        <v>236</v>
      </c>
      <c r="H171" s="302"/>
      <c r="I171" s="44">
        <f t="shared" ref="I171:I194" si="23">E171</f>
        <v>7</v>
      </c>
      <c r="J171" s="175">
        <f t="shared" ref="J171:J207" si="24">C171</f>
        <v>45149</v>
      </c>
      <c r="K171" s="44">
        <f t="shared" ref="K171:K207" si="25">D171*13754.3*1.2</f>
        <v>16505.16</v>
      </c>
      <c r="L171" s="61" t="s">
        <v>16</v>
      </c>
      <c r="M171" s="46">
        <f t="shared" ref="M171:M207" si="26">F171</f>
        <v>1</v>
      </c>
      <c r="N171" s="44">
        <f t="shared" ref="N171:N194" si="27">E171</f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45149</v>
      </c>
      <c r="D172" s="61">
        <v>1</v>
      </c>
      <c r="E172" s="140">
        <v>7</v>
      </c>
      <c r="F172" s="142">
        <v>1</v>
      </c>
      <c r="G172" s="301" t="s">
        <v>236</v>
      </c>
      <c r="H172" s="302"/>
      <c r="I172" s="44">
        <f t="shared" si="23"/>
        <v>7</v>
      </c>
      <c r="J172" s="175">
        <f t="shared" si="24"/>
        <v>45149</v>
      </c>
      <c r="K172" s="44">
        <f t="shared" si="25"/>
        <v>16505.16</v>
      </c>
      <c r="L172" s="61" t="s">
        <v>16</v>
      </c>
      <c r="M172" s="46">
        <f t="shared" si="26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45151</v>
      </c>
      <c r="D173" s="61">
        <v>1</v>
      </c>
      <c r="E173" s="140">
        <v>7</v>
      </c>
      <c r="F173" s="142">
        <v>1</v>
      </c>
      <c r="G173" s="301" t="s">
        <v>236</v>
      </c>
      <c r="H173" s="302"/>
      <c r="I173" s="44">
        <f t="shared" si="23"/>
        <v>7</v>
      </c>
      <c r="J173" s="175">
        <f t="shared" si="24"/>
        <v>45151</v>
      </c>
      <c r="K173" s="44">
        <f t="shared" si="25"/>
        <v>16505.16</v>
      </c>
      <c r="L173" s="61" t="s">
        <v>16</v>
      </c>
      <c r="M173" s="46">
        <f t="shared" si="26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45151</v>
      </c>
      <c r="D174" s="61">
        <v>1</v>
      </c>
      <c r="E174" s="140">
        <v>7</v>
      </c>
      <c r="F174" s="142">
        <v>1</v>
      </c>
      <c r="G174" s="301" t="s">
        <v>236</v>
      </c>
      <c r="H174" s="302"/>
      <c r="I174" s="44">
        <f t="shared" si="23"/>
        <v>7</v>
      </c>
      <c r="J174" s="175">
        <f t="shared" si="24"/>
        <v>45151</v>
      </c>
      <c r="K174" s="44">
        <f t="shared" si="25"/>
        <v>16505.16</v>
      </c>
      <c r="L174" s="61" t="s">
        <v>16</v>
      </c>
      <c r="M174" s="46">
        <f t="shared" si="26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45152</v>
      </c>
      <c r="D175" s="61">
        <v>1</v>
      </c>
      <c r="E175" s="140">
        <v>7</v>
      </c>
      <c r="F175" s="142">
        <v>1</v>
      </c>
      <c r="G175" s="301" t="s">
        <v>236</v>
      </c>
      <c r="H175" s="302"/>
      <c r="I175" s="44">
        <f t="shared" si="23"/>
        <v>7</v>
      </c>
      <c r="J175" s="175">
        <f t="shared" si="24"/>
        <v>45152</v>
      </c>
      <c r="K175" s="44">
        <f t="shared" si="25"/>
        <v>16505.16</v>
      </c>
      <c r="L175" s="61" t="s">
        <v>16</v>
      </c>
      <c r="M175" s="46">
        <f t="shared" si="26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45152</v>
      </c>
      <c r="D176" s="61">
        <v>1</v>
      </c>
      <c r="E176" s="140">
        <v>7</v>
      </c>
      <c r="F176" s="142">
        <v>1</v>
      </c>
      <c r="G176" s="301" t="s">
        <v>236</v>
      </c>
      <c r="H176" s="302"/>
      <c r="I176" s="44">
        <f t="shared" si="23"/>
        <v>7</v>
      </c>
      <c r="J176" s="175">
        <f t="shared" si="24"/>
        <v>45152</v>
      </c>
      <c r="K176" s="44">
        <f t="shared" si="25"/>
        <v>16505.16</v>
      </c>
      <c r="L176" s="61" t="s">
        <v>16</v>
      </c>
      <c r="M176" s="46">
        <f t="shared" si="26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45153</v>
      </c>
      <c r="D177" s="61">
        <v>1</v>
      </c>
      <c r="E177" s="140">
        <v>7</v>
      </c>
      <c r="F177" s="142">
        <v>1</v>
      </c>
      <c r="G177" s="301" t="s">
        <v>236</v>
      </c>
      <c r="H177" s="302"/>
      <c r="I177" s="44">
        <f t="shared" si="23"/>
        <v>7</v>
      </c>
      <c r="J177" s="175">
        <f t="shared" si="24"/>
        <v>45153</v>
      </c>
      <c r="K177" s="44">
        <f t="shared" si="25"/>
        <v>16505.16</v>
      </c>
      <c r="L177" s="61" t="s">
        <v>16</v>
      </c>
      <c r="M177" s="46">
        <f t="shared" si="26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45153</v>
      </c>
      <c r="D178" s="61">
        <v>1</v>
      </c>
      <c r="E178" s="140">
        <v>7</v>
      </c>
      <c r="F178" s="142">
        <v>1</v>
      </c>
      <c r="G178" s="301" t="s">
        <v>236</v>
      </c>
      <c r="H178" s="302"/>
      <c r="I178" s="44">
        <f t="shared" si="23"/>
        <v>7</v>
      </c>
      <c r="J178" s="175">
        <f t="shared" si="24"/>
        <v>45153</v>
      </c>
      <c r="K178" s="44">
        <f t="shared" si="25"/>
        <v>16505.16</v>
      </c>
      <c r="L178" s="61" t="s">
        <v>16</v>
      </c>
      <c r="M178" s="46">
        <f t="shared" si="26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45154</v>
      </c>
      <c r="D179" s="61">
        <v>1</v>
      </c>
      <c r="E179" s="140">
        <v>7</v>
      </c>
      <c r="F179" s="142">
        <v>1</v>
      </c>
      <c r="G179" s="301" t="s">
        <v>236</v>
      </c>
      <c r="H179" s="302"/>
      <c r="I179" s="44">
        <f t="shared" si="23"/>
        <v>7</v>
      </c>
      <c r="J179" s="175">
        <f t="shared" si="24"/>
        <v>45154</v>
      </c>
      <c r="K179" s="44">
        <f t="shared" si="25"/>
        <v>16505.16</v>
      </c>
      <c r="L179" s="61" t="s">
        <v>16</v>
      </c>
      <c r="M179" s="46">
        <f t="shared" si="26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45154</v>
      </c>
      <c r="D180" s="61">
        <v>1</v>
      </c>
      <c r="E180" s="140">
        <v>7</v>
      </c>
      <c r="F180" s="142">
        <v>1</v>
      </c>
      <c r="G180" s="301" t="s">
        <v>236</v>
      </c>
      <c r="H180" s="302"/>
      <c r="I180" s="44">
        <f t="shared" si="23"/>
        <v>7</v>
      </c>
      <c r="J180" s="175">
        <f t="shared" si="24"/>
        <v>45154</v>
      </c>
      <c r="K180" s="44">
        <f t="shared" si="25"/>
        <v>16505.16</v>
      </c>
      <c r="L180" s="61" t="s">
        <v>16</v>
      </c>
      <c r="M180" s="46">
        <f t="shared" si="26"/>
        <v>1</v>
      </c>
      <c r="N180" s="44">
        <f t="shared" si="27"/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45154</v>
      </c>
      <c r="D181" s="61">
        <v>1</v>
      </c>
      <c r="E181" s="140">
        <v>7</v>
      </c>
      <c r="F181" s="142">
        <v>1</v>
      </c>
      <c r="G181" s="301" t="s">
        <v>236</v>
      </c>
      <c r="H181" s="302"/>
      <c r="I181" s="44">
        <f t="shared" si="23"/>
        <v>7</v>
      </c>
      <c r="J181" s="175">
        <f t="shared" si="24"/>
        <v>45154</v>
      </c>
      <c r="K181" s="44">
        <f t="shared" si="25"/>
        <v>16505.16</v>
      </c>
      <c r="L181" s="61" t="s">
        <v>16</v>
      </c>
      <c r="M181" s="46">
        <f t="shared" si="26"/>
        <v>1</v>
      </c>
      <c r="N181" s="44">
        <f t="shared" si="27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45156</v>
      </c>
      <c r="D182" s="61">
        <v>1</v>
      </c>
      <c r="E182" s="140">
        <v>7</v>
      </c>
      <c r="F182" s="142">
        <v>1</v>
      </c>
      <c r="G182" s="301" t="s">
        <v>236</v>
      </c>
      <c r="H182" s="302"/>
      <c r="I182" s="44">
        <f t="shared" si="23"/>
        <v>7</v>
      </c>
      <c r="J182" s="175">
        <f t="shared" si="24"/>
        <v>45156</v>
      </c>
      <c r="K182" s="44">
        <f t="shared" si="25"/>
        <v>16505.16</v>
      </c>
      <c r="L182" s="61" t="s">
        <v>16</v>
      </c>
      <c r="M182" s="46">
        <f t="shared" si="26"/>
        <v>1</v>
      </c>
      <c r="N182" s="44">
        <f t="shared" si="27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45157</v>
      </c>
      <c r="D183" s="61">
        <v>1</v>
      </c>
      <c r="E183" s="140">
        <v>7</v>
      </c>
      <c r="F183" s="142">
        <v>1</v>
      </c>
      <c r="G183" s="301" t="s">
        <v>236</v>
      </c>
      <c r="H183" s="302"/>
      <c r="I183" s="44">
        <f t="shared" si="23"/>
        <v>7</v>
      </c>
      <c r="J183" s="175">
        <f t="shared" si="24"/>
        <v>45157</v>
      </c>
      <c r="K183" s="44">
        <f t="shared" si="25"/>
        <v>16505.16</v>
      </c>
      <c r="L183" s="61" t="s">
        <v>16</v>
      </c>
      <c r="M183" s="46">
        <f t="shared" si="26"/>
        <v>1</v>
      </c>
      <c r="N183" s="44">
        <f t="shared" si="27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45158</v>
      </c>
      <c r="D184" s="61">
        <v>1</v>
      </c>
      <c r="E184" s="140">
        <v>7</v>
      </c>
      <c r="F184" s="142">
        <v>1</v>
      </c>
      <c r="G184" s="301" t="s">
        <v>236</v>
      </c>
      <c r="H184" s="302"/>
      <c r="I184" s="44">
        <f t="shared" si="23"/>
        <v>7</v>
      </c>
      <c r="J184" s="175">
        <f t="shared" si="24"/>
        <v>45158</v>
      </c>
      <c r="K184" s="44">
        <f t="shared" si="25"/>
        <v>16505.16</v>
      </c>
      <c r="L184" s="61" t="s">
        <v>16</v>
      </c>
      <c r="M184" s="46">
        <f t="shared" si="26"/>
        <v>1</v>
      </c>
      <c r="N184" s="44">
        <f t="shared" si="27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45158</v>
      </c>
      <c r="D185" s="61">
        <v>1</v>
      </c>
      <c r="E185" s="140">
        <v>7</v>
      </c>
      <c r="F185" s="142">
        <v>1</v>
      </c>
      <c r="G185" s="301" t="s">
        <v>236</v>
      </c>
      <c r="H185" s="302"/>
      <c r="I185" s="44">
        <f t="shared" si="23"/>
        <v>7</v>
      </c>
      <c r="J185" s="175">
        <f t="shared" si="24"/>
        <v>45158</v>
      </c>
      <c r="K185" s="44">
        <f t="shared" si="25"/>
        <v>16505.16</v>
      </c>
      <c r="L185" s="61" t="s">
        <v>16</v>
      </c>
      <c r="M185" s="46">
        <f t="shared" si="26"/>
        <v>1</v>
      </c>
      <c r="N185" s="44">
        <f t="shared" si="27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45158</v>
      </c>
      <c r="D186" s="61">
        <v>1</v>
      </c>
      <c r="E186" s="140">
        <v>7</v>
      </c>
      <c r="F186" s="142">
        <v>1</v>
      </c>
      <c r="G186" s="301" t="s">
        <v>236</v>
      </c>
      <c r="H186" s="302"/>
      <c r="I186" s="44">
        <f t="shared" si="23"/>
        <v>7</v>
      </c>
      <c r="J186" s="175">
        <f t="shared" si="24"/>
        <v>45158</v>
      </c>
      <c r="K186" s="44">
        <f t="shared" si="25"/>
        <v>16505.16</v>
      </c>
      <c r="L186" s="61" t="s">
        <v>16</v>
      </c>
      <c r="M186" s="46">
        <f t="shared" si="26"/>
        <v>1</v>
      </c>
      <c r="N186" s="44">
        <f t="shared" si="27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45159</v>
      </c>
      <c r="D187" s="61">
        <v>1</v>
      </c>
      <c r="E187" s="140">
        <v>7</v>
      </c>
      <c r="F187" s="142">
        <v>1</v>
      </c>
      <c r="G187" s="301" t="s">
        <v>236</v>
      </c>
      <c r="H187" s="302"/>
      <c r="I187" s="44">
        <f t="shared" si="23"/>
        <v>7</v>
      </c>
      <c r="J187" s="175">
        <f t="shared" si="24"/>
        <v>45159</v>
      </c>
      <c r="K187" s="44">
        <f t="shared" si="25"/>
        <v>16505.16</v>
      </c>
      <c r="L187" s="61" t="s">
        <v>16</v>
      </c>
      <c r="M187" s="46">
        <f t="shared" si="26"/>
        <v>1</v>
      </c>
      <c r="N187" s="44">
        <f t="shared" si="27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45160</v>
      </c>
      <c r="D188" s="61">
        <v>1</v>
      </c>
      <c r="E188" s="140">
        <v>7</v>
      </c>
      <c r="F188" s="142">
        <v>1</v>
      </c>
      <c r="G188" s="301" t="s">
        <v>236</v>
      </c>
      <c r="H188" s="302"/>
      <c r="I188" s="44">
        <f t="shared" si="23"/>
        <v>7</v>
      </c>
      <c r="J188" s="175">
        <f t="shared" si="24"/>
        <v>45160</v>
      </c>
      <c r="K188" s="44">
        <f t="shared" si="25"/>
        <v>16505.16</v>
      </c>
      <c r="L188" s="61" t="s">
        <v>16</v>
      </c>
      <c r="M188" s="46">
        <f t="shared" si="26"/>
        <v>1</v>
      </c>
      <c r="N188" s="44">
        <f t="shared" si="27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45160</v>
      </c>
      <c r="D189" s="61">
        <v>1</v>
      </c>
      <c r="E189" s="140">
        <v>7</v>
      </c>
      <c r="F189" s="142">
        <v>1</v>
      </c>
      <c r="G189" s="301" t="s">
        <v>236</v>
      </c>
      <c r="H189" s="302"/>
      <c r="I189" s="44">
        <f t="shared" si="23"/>
        <v>7</v>
      </c>
      <c r="J189" s="175">
        <f t="shared" si="24"/>
        <v>45160</v>
      </c>
      <c r="K189" s="44">
        <f t="shared" si="25"/>
        <v>16505.16</v>
      </c>
      <c r="L189" s="61" t="s">
        <v>16</v>
      </c>
      <c r="M189" s="46">
        <f t="shared" si="26"/>
        <v>1</v>
      </c>
      <c r="N189" s="44">
        <f t="shared" si="27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45161</v>
      </c>
      <c r="D190" s="61">
        <v>1</v>
      </c>
      <c r="E190" s="140">
        <v>7</v>
      </c>
      <c r="F190" s="142">
        <v>1</v>
      </c>
      <c r="G190" s="301" t="s">
        <v>236</v>
      </c>
      <c r="H190" s="302"/>
      <c r="I190" s="44">
        <f t="shared" si="23"/>
        <v>7</v>
      </c>
      <c r="J190" s="175">
        <f t="shared" si="24"/>
        <v>45161</v>
      </c>
      <c r="K190" s="44">
        <f t="shared" si="25"/>
        <v>16505.16</v>
      </c>
      <c r="L190" s="61" t="s">
        <v>16</v>
      </c>
      <c r="M190" s="46">
        <f t="shared" si="26"/>
        <v>1</v>
      </c>
      <c r="N190" s="44">
        <f t="shared" si="27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45163</v>
      </c>
      <c r="D191" s="61">
        <v>1</v>
      </c>
      <c r="E191" s="140">
        <v>7</v>
      </c>
      <c r="F191" s="142">
        <v>1</v>
      </c>
      <c r="G191" s="301" t="s">
        <v>236</v>
      </c>
      <c r="H191" s="302"/>
      <c r="I191" s="44">
        <f t="shared" si="23"/>
        <v>7</v>
      </c>
      <c r="J191" s="175">
        <f t="shared" si="24"/>
        <v>45163</v>
      </c>
      <c r="K191" s="44">
        <f t="shared" si="25"/>
        <v>16505.16</v>
      </c>
      <c r="L191" s="61" t="s">
        <v>16</v>
      </c>
      <c r="M191" s="46">
        <f t="shared" si="26"/>
        <v>1</v>
      </c>
      <c r="N191" s="44">
        <f t="shared" si="27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45163</v>
      </c>
      <c r="D192" s="61">
        <v>1</v>
      </c>
      <c r="E192" s="140">
        <v>7</v>
      </c>
      <c r="F192" s="142">
        <v>1</v>
      </c>
      <c r="G192" s="301" t="s">
        <v>236</v>
      </c>
      <c r="H192" s="302"/>
      <c r="I192" s="44">
        <f t="shared" si="23"/>
        <v>7</v>
      </c>
      <c r="J192" s="175">
        <f t="shared" si="24"/>
        <v>45163</v>
      </c>
      <c r="K192" s="44">
        <f t="shared" si="25"/>
        <v>16505.16</v>
      </c>
      <c r="L192" s="61" t="s">
        <v>16</v>
      </c>
      <c r="M192" s="46">
        <f t="shared" si="26"/>
        <v>1</v>
      </c>
      <c r="N192" s="44">
        <f t="shared" si="27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45163</v>
      </c>
      <c r="D193" s="61">
        <v>1</v>
      </c>
      <c r="E193" s="140">
        <v>7</v>
      </c>
      <c r="F193" s="142">
        <v>1</v>
      </c>
      <c r="G193" s="301" t="s">
        <v>236</v>
      </c>
      <c r="H193" s="302"/>
      <c r="I193" s="44">
        <f t="shared" si="23"/>
        <v>7</v>
      </c>
      <c r="J193" s="175">
        <f t="shared" si="24"/>
        <v>45163</v>
      </c>
      <c r="K193" s="44">
        <f t="shared" si="25"/>
        <v>16505.16</v>
      </c>
      <c r="L193" s="61" t="s">
        <v>16</v>
      </c>
      <c r="M193" s="46">
        <f t="shared" si="26"/>
        <v>1</v>
      </c>
      <c r="N193" s="44">
        <f t="shared" si="27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45163</v>
      </c>
      <c r="D194" s="61">
        <v>1</v>
      </c>
      <c r="E194" s="140">
        <v>7</v>
      </c>
      <c r="F194" s="142">
        <v>1</v>
      </c>
      <c r="G194" s="301" t="s">
        <v>236</v>
      </c>
      <c r="H194" s="302"/>
      <c r="I194" s="44">
        <f t="shared" si="23"/>
        <v>7</v>
      </c>
      <c r="J194" s="175">
        <f t="shared" si="24"/>
        <v>45163</v>
      </c>
      <c r="K194" s="44">
        <f t="shared" si="25"/>
        <v>16505.16</v>
      </c>
      <c r="L194" s="61" t="s">
        <v>16</v>
      </c>
      <c r="M194" s="46">
        <f t="shared" si="26"/>
        <v>1</v>
      </c>
      <c r="N194" s="44">
        <f t="shared" si="27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23</v>
      </c>
      <c r="C195" s="20">
        <v>45152</v>
      </c>
      <c r="D195" s="61">
        <v>1</v>
      </c>
      <c r="E195" s="140">
        <v>50</v>
      </c>
      <c r="F195" s="142">
        <v>1</v>
      </c>
      <c r="G195" s="173" t="s">
        <v>388</v>
      </c>
      <c r="H195" s="20">
        <v>45161</v>
      </c>
      <c r="I195" s="44">
        <f>E195</f>
        <v>50</v>
      </c>
      <c r="J195" s="175">
        <f t="shared" si="24"/>
        <v>45152</v>
      </c>
      <c r="K195" s="44">
        <f t="shared" si="25"/>
        <v>16505.16</v>
      </c>
      <c r="L195" s="61" t="s">
        <v>16</v>
      </c>
      <c r="M195" s="46">
        <f t="shared" si="26"/>
        <v>1</v>
      </c>
      <c r="N195" s="44">
        <f>E195</f>
        <v>50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23</v>
      </c>
      <c r="C196" s="20">
        <v>45152</v>
      </c>
      <c r="D196" s="61">
        <v>1</v>
      </c>
      <c r="E196" s="140">
        <v>146</v>
      </c>
      <c r="F196" s="142">
        <v>1</v>
      </c>
      <c r="G196" s="173" t="s">
        <v>389</v>
      </c>
      <c r="H196" s="20">
        <v>45161</v>
      </c>
      <c r="I196" s="44">
        <f t="shared" ref="I196:I207" si="28">E196</f>
        <v>146</v>
      </c>
      <c r="J196" s="175">
        <f t="shared" si="24"/>
        <v>45152</v>
      </c>
      <c r="K196" s="44">
        <f t="shared" si="25"/>
        <v>16505.16</v>
      </c>
      <c r="L196" s="61" t="s">
        <v>16</v>
      </c>
      <c r="M196" s="46">
        <f t="shared" si="26"/>
        <v>1</v>
      </c>
      <c r="N196" s="44">
        <f t="shared" ref="N196:N207" si="29">E196</f>
        <v>146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23</v>
      </c>
      <c r="C197" s="20">
        <v>45160</v>
      </c>
      <c r="D197" s="61">
        <v>1</v>
      </c>
      <c r="E197" s="140">
        <v>50</v>
      </c>
      <c r="F197" s="142">
        <v>1</v>
      </c>
      <c r="G197" s="173" t="s">
        <v>390</v>
      </c>
      <c r="H197" s="20">
        <v>45161</v>
      </c>
      <c r="I197" s="44">
        <f t="shared" si="28"/>
        <v>50</v>
      </c>
      <c r="J197" s="175">
        <f t="shared" si="24"/>
        <v>45160</v>
      </c>
      <c r="K197" s="44">
        <f t="shared" si="25"/>
        <v>16505.16</v>
      </c>
      <c r="L197" s="61" t="s">
        <v>16</v>
      </c>
      <c r="M197" s="46">
        <f t="shared" si="26"/>
        <v>1</v>
      </c>
      <c r="N197" s="44">
        <f t="shared" si="29"/>
        <v>50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23</v>
      </c>
      <c r="C198" s="20">
        <v>45160</v>
      </c>
      <c r="D198" s="61">
        <v>1</v>
      </c>
      <c r="E198" s="140">
        <v>450</v>
      </c>
      <c r="F198" s="142">
        <v>1</v>
      </c>
      <c r="G198" s="173" t="s">
        <v>391</v>
      </c>
      <c r="H198" s="20">
        <v>45161</v>
      </c>
      <c r="I198" s="44">
        <f t="shared" si="28"/>
        <v>450</v>
      </c>
      <c r="J198" s="175">
        <f t="shared" si="24"/>
        <v>45160</v>
      </c>
      <c r="K198" s="44">
        <f t="shared" si="25"/>
        <v>16505.16</v>
      </c>
      <c r="L198" s="61" t="s">
        <v>16</v>
      </c>
      <c r="M198" s="46">
        <f t="shared" si="26"/>
        <v>1</v>
      </c>
      <c r="N198" s="44">
        <f t="shared" si="29"/>
        <v>450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23</v>
      </c>
      <c r="C199" s="20">
        <v>45161</v>
      </c>
      <c r="D199" s="61">
        <v>1</v>
      </c>
      <c r="E199" s="140">
        <v>450</v>
      </c>
      <c r="F199" s="142">
        <v>1</v>
      </c>
      <c r="G199" s="173" t="s">
        <v>392</v>
      </c>
      <c r="H199" s="20">
        <v>45162</v>
      </c>
      <c r="I199" s="44">
        <f t="shared" si="28"/>
        <v>450</v>
      </c>
      <c r="J199" s="175">
        <f t="shared" si="24"/>
        <v>45161</v>
      </c>
      <c r="K199" s="44">
        <f t="shared" si="25"/>
        <v>16505.16</v>
      </c>
      <c r="L199" s="61" t="s">
        <v>16</v>
      </c>
      <c r="M199" s="46">
        <f t="shared" si="26"/>
        <v>1</v>
      </c>
      <c r="N199" s="44">
        <f t="shared" si="29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23</v>
      </c>
      <c r="C200" s="20">
        <v>45161</v>
      </c>
      <c r="D200" s="61">
        <v>1</v>
      </c>
      <c r="E200" s="140">
        <v>450</v>
      </c>
      <c r="F200" s="142">
        <v>1</v>
      </c>
      <c r="G200" s="173" t="s">
        <v>393</v>
      </c>
      <c r="H200" s="20">
        <v>45162</v>
      </c>
      <c r="I200" s="44">
        <f t="shared" si="28"/>
        <v>450</v>
      </c>
      <c r="J200" s="175">
        <f t="shared" si="24"/>
        <v>45161</v>
      </c>
      <c r="K200" s="44">
        <f t="shared" si="25"/>
        <v>16505.16</v>
      </c>
      <c r="L200" s="61" t="s">
        <v>16</v>
      </c>
      <c r="M200" s="46">
        <f t="shared" si="26"/>
        <v>1</v>
      </c>
      <c r="N200" s="44">
        <f t="shared" si="29"/>
        <v>450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23</v>
      </c>
      <c r="C201" s="20">
        <v>45161</v>
      </c>
      <c r="D201" s="61">
        <v>1</v>
      </c>
      <c r="E201" s="140">
        <v>50</v>
      </c>
      <c r="F201" s="142">
        <v>1</v>
      </c>
      <c r="G201" s="173" t="s">
        <v>394</v>
      </c>
      <c r="H201" s="20">
        <v>45162</v>
      </c>
      <c r="I201" s="44">
        <f t="shared" si="28"/>
        <v>50</v>
      </c>
      <c r="J201" s="175">
        <f t="shared" si="24"/>
        <v>45161</v>
      </c>
      <c r="K201" s="44">
        <f t="shared" si="25"/>
        <v>16505.16</v>
      </c>
      <c r="L201" s="61" t="s">
        <v>16</v>
      </c>
      <c r="M201" s="46">
        <f t="shared" si="26"/>
        <v>1</v>
      </c>
      <c r="N201" s="44">
        <f t="shared" si="29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23</v>
      </c>
      <c r="C202" s="20">
        <v>45148</v>
      </c>
      <c r="D202" s="61">
        <v>1</v>
      </c>
      <c r="E202" s="140">
        <v>50</v>
      </c>
      <c r="F202" s="142">
        <v>1</v>
      </c>
      <c r="G202" s="173" t="s">
        <v>395</v>
      </c>
      <c r="H202" s="20">
        <v>45167</v>
      </c>
      <c r="I202" s="44">
        <f t="shared" si="28"/>
        <v>50</v>
      </c>
      <c r="J202" s="175">
        <f t="shared" si="24"/>
        <v>45148</v>
      </c>
      <c r="K202" s="44">
        <f t="shared" si="25"/>
        <v>16505.16</v>
      </c>
      <c r="L202" s="61" t="s">
        <v>16</v>
      </c>
      <c r="M202" s="46">
        <f t="shared" si="26"/>
        <v>1</v>
      </c>
      <c r="N202" s="44">
        <f t="shared" si="29"/>
        <v>50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23</v>
      </c>
      <c r="C203" s="20">
        <v>45148</v>
      </c>
      <c r="D203" s="61">
        <v>1</v>
      </c>
      <c r="E203" s="140">
        <v>450</v>
      </c>
      <c r="F203" s="142">
        <v>1</v>
      </c>
      <c r="G203" s="173" t="s">
        <v>396</v>
      </c>
      <c r="H203" s="20">
        <v>45167</v>
      </c>
      <c r="I203" s="44">
        <f t="shared" si="28"/>
        <v>450</v>
      </c>
      <c r="J203" s="175">
        <f t="shared" si="24"/>
        <v>45148</v>
      </c>
      <c r="K203" s="44">
        <f t="shared" si="25"/>
        <v>16505.16</v>
      </c>
      <c r="L203" s="61" t="s">
        <v>16</v>
      </c>
      <c r="M203" s="46">
        <f t="shared" si="26"/>
        <v>1</v>
      </c>
      <c r="N203" s="44">
        <f t="shared" si="29"/>
        <v>450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23</v>
      </c>
      <c r="C204" s="20">
        <v>45148</v>
      </c>
      <c r="D204" s="61">
        <v>1</v>
      </c>
      <c r="E204" s="140">
        <v>50</v>
      </c>
      <c r="F204" s="142">
        <v>1</v>
      </c>
      <c r="G204" s="173" t="s">
        <v>397</v>
      </c>
      <c r="H204" s="20">
        <v>45167</v>
      </c>
      <c r="I204" s="44">
        <f t="shared" si="28"/>
        <v>50</v>
      </c>
      <c r="J204" s="175">
        <f t="shared" si="24"/>
        <v>45148</v>
      </c>
      <c r="K204" s="44">
        <f t="shared" si="25"/>
        <v>16505.16</v>
      </c>
      <c r="L204" s="61" t="s">
        <v>16</v>
      </c>
      <c r="M204" s="46">
        <f t="shared" si="26"/>
        <v>1</v>
      </c>
      <c r="N204" s="44">
        <f t="shared" si="29"/>
        <v>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23</v>
      </c>
      <c r="C205" s="20">
        <v>45148</v>
      </c>
      <c r="D205" s="61">
        <v>1</v>
      </c>
      <c r="E205" s="140">
        <v>450</v>
      </c>
      <c r="F205" s="142">
        <v>1</v>
      </c>
      <c r="G205" s="173" t="s">
        <v>398</v>
      </c>
      <c r="H205" s="20">
        <v>45167</v>
      </c>
      <c r="I205" s="44">
        <f t="shared" si="28"/>
        <v>450</v>
      </c>
      <c r="J205" s="175">
        <f t="shared" si="24"/>
        <v>45148</v>
      </c>
      <c r="K205" s="44">
        <f t="shared" si="25"/>
        <v>16505.16</v>
      </c>
      <c r="L205" s="61" t="s">
        <v>16</v>
      </c>
      <c r="M205" s="46">
        <f t="shared" si="26"/>
        <v>1</v>
      </c>
      <c r="N205" s="44">
        <f t="shared" si="29"/>
        <v>450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23</v>
      </c>
      <c r="C206" s="20">
        <v>45162</v>
      </c>
      <c r="D206" s="61">
        <v>1</v>
      </c>
      <c r="E206" s="140">
        <v>146</v>
      </c>
      <c r="F206" s="142">
        <v>1</v>
      </c>
      <c r="G206" s="173" t="s">
        <v>399</v>
      </c>
      <c r="H206" s="20">
        <v>45168</v>
      </c>
      <c r="I206" s="44">
        <f t="shared" si="28"/>
        <v>146</v>
      </c>
      <c r="J206" s="175">
        <f t="shared" si="24"/>
        <v>45162</v>
      </c>
      <c r="K206" s="44">
        <f t="shared" si="25"/>
        <v>16505.16</v>
      </c>
      <c r="L206" s="61" t="s">
        <v>16</v>
      </c>
      <c r="M206" s="46">
        <f t="shared" si="26"/>
        <v>1</v>
      </c>
      <c r="N206" s="44">
        <f t="shared" si="29"/>
        <v>146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23</v>
      </c>
      <c r="C207" s="20">
        <v>45162</v>
      </c>
      <c r="D207" s="61">
        <v>1</v>
      </c>
      <c r="E207" s="140">
        <v>50</v>
      </c>
      <c r="F207" s="142">
        <v>1</v>
      </c>
      <c r="G207" s="173" t="s">
        <v>400</v>
      </c>
      <c r="H207" s="20">
        <v>45168</v>
      </c>
      <c r="I207" s="44">
        <f t="shared" si="28"/>
        <v>50</v>
      </c>
      <c r="J207" s="175">
        <f t="shared" si="24"/>
        <v>45162</v>
      </c>
      <c r="K207" s="44">
        <f t="shared" si="25"/>
        <v>16505.16</v>
      </c>
      <c r="L207" s="61" t="s">
        <v>16</v>
      </c>
      <c r="M207" s="46">
        <f t="shared" si="26"/>
        <v>1</v>
      </c>
      <c r="N207" s="44">
        <f t="shared" si="29"/>
        <v>50</v>
      </c>
      <c r="O207" s="46">
        <v>0</v>
      </c>
      <c r="P207" s="30"/>
    </row>
    <row r="208" spans="1:18" ht="20.25" customHeight="1" x14ac:dyDescent="0.25">
      <c r="A208" s="61"/>
      <c r="B208" s="61"/>
      <c r="C208" s="20"/>
      <c r="D208" s="61"/>
      <c r="E208" s="140"/>
      <c r="F208" s="169"/>
      <c r="G208" s="173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61"/>
      <c r="C209" s="20"/>
      <c r="D209" s="61"/>
      <c r="E209" s="140"/>
      <c r="F209" s="169"/>
      <c r="G209" s="173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61"/>
      <c r="C210" s="19"/>
      <c r="D210" s="61"/>
      <c r="E210" s="24"/>
      <c r="F210" s="61"/>
      <c r="G210" s="173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61"/>
      <c r="C211" s="19"/>
      <c r="D211" s="61"/>
      <c r="E211" s="24"/>
      <c r="F211" s="61"/>
      <c r="G211" s="173"/>
      <c r="H211" s="102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61"/>
      <c r="C212" s="19"/>
      <c r="D212" s="61"/>
      <c r="E212" s="24"/>
      <c r="F212" s="61"/>
      <c r="G212" s="173"/>
      <c r="H212" s="102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61"/>
      <c r="C213" s="19"/>
      <c r="D213" s="61"/>
      <c r="E213" s="24"/>
      <c r="F213" s="61"/>
      <c r="G213" s="173"/>
      <c r="H213" s="102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61"/>
      <c r="C214" s="19"/>
      <c r="D214" s="61"/>
      <c r="E214" s="24"/>
      <c r="F214" s="61"/>
      <c r="G214" s="173"/>
      <c r="H214" s="102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61"/>
      <c r="C215" s="19"/>
      <c r="D215" s="61"/>
      <c r="E215" s="24"/>
      <c r="F215" s="61"/>
      <c r="G215" s="173"/>
      <c r="H215" s="102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61"/>
      <c r="C216" s="19"/>
      <c r="D216" s="61"/>
      <c r="E216" s="24"/>
      <c r="F216" s="61"/>
      <c r="G216" s="173"/>
      <c r="H216" s="102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61"/>
      <c r="C217" s="19"/>
      <c r="D217" s="61"/>
      <c r="E217" s="24"/>
      <c r="F217" s="61"/>
      <c r="G217" s="173"/>
      <c r="H217" s="102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61"/>
      <c r="C218" s="19"/>
      <c r="D218" s="61"/>
      <c r="E218" s="24"/>
      <c r="F218" s="61"/>
      <c r="G218" s="173"/>
      <c r="H218" s="102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61"/>
      <c r="C219" s="19"/>
      <c r="D219" s="61"/>
      <c r="E219" s="24"/>
      <c r="F219" s="61"/>
      <c r="G219" s="173"/>
      <c r="H219" s="102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61"/>
      <c r="C220" s="19"/>
      <c r="D220" s="61"/>
      <c r="E220" s="24"/>
      <c r="F220" s="61"/>
      <c r="G220" s="173"/>
      <c r="H220" s="102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61"/>
      <c r="C221" s="19"/>
      <c r="D221" s="61"/>
      <c r="E221" s="24"/>
      <c r="F221" s="61"/>
      <c r="G221" s="173"/>
      <c r="H221" s="102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61"/>
      <c r="C222" s="19"/>
      <c r="D222" s="61"/>
      <c r="E222" s="24"/>
      <c r="F222" s="61"/>
      <c r="G222" s="173"/>
      <c r="H222" s="102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61"/>
      <c r="C223" s="19"/>
      <c r="D223" s="61"/>
      <c r="E223" s="24"/>
      <c r="F223" s="61"/>
      <c r="G223" s="173"/>
      <c r="H223" s="102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61"/>
      <c r="C224" s="19"/>
      <c r="D224" s="61"/>
      <c r="E224" s="24"/>
      <c r="F224" s="61"/>
      <c r="G224" s="173"/>
      <c r="H224" s="102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61"/>
      <c r="C225" s="19"/>
      <c r="D225" s="61"/>
      <c r="E225" s="24"/>
      <c r="F225" s="61"/>
      <c r="G225" s="173"/>
      <c r="H225" s="102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61"/>
      <c r="C226" s="19"/>
      <c r="D226" s="61"/>
      <c r="E226" s="24"/>
      <c r="F226" s="61"/>
      <c r="G226" s="173"/>
      <c r="H226" s="102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61"/>
      <c r="C227" s="19"/>
      <c r="D227" s="61"/>
      <c r="E227" s="24"/>
      <c r="F227" s="61"/>
      <c r="G227" s="173"/>
      <c r="H227" s="102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61"/>
      <c r="C228" s="19"/>
      <c r="D228" s="61"/>
      <c r="E228" s="24"/>
      <c r="F228" s="61"/>
      <c r="G228" s="173"/>
      <c r="H228" s="102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61"/>
      <c r="C229" s="19"/>
      <c r="D229" s="61"/>
      <c r="E229" s="24"/>
      <c r="F229" s="61"/>
      <c r="G229" s="173"/>
      <c r="H229" s="102"/>
      <c r="I229" s="140"/>
      <c r="J229" s="23"/>
      <c r="K229" s="140"/>
      <c r="L229" s="61"/>
      <c r="M229" s="61"/>
      <c r="N229" s="140"/>
      <c r="O229" s="61"/>
      <c r="P229" s="33"/>
    </row>
    <row r="230" spans="1:16" ht="20.25" customHeight="1" x14ac:dyDescent="0.25">
      <c r="A230" s="61"/>
      <c r="B230" s="61"/>
      <c r="C230" s="19"/>
      <c r="D230" s="61"/>
      <c r="E230" s="24"/>
      <c r="F230" s="61"/>
      <c r="G230" s="173"/>
      <c r="H230" s="102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73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73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73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73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73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73"/>
      <c r="H236" s="102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73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73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73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73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73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73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73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73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73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73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73"/>
      <c r="H247" s="102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73"/>
      <c r="H248" s="174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173"/>
      <c r="H249" s="174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301"/>
      <c r="H250" s="302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301"/>
      <c r="H251" s="302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301"/>
      <c r="H252" s="302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301"/>
      <c r="H253" s="302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301"/>
      <c r="H254" s="302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301"/>
      <c r="H255" s="302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301"/>
      <c r="H256" s="302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301"/>
      <c r="H257" s="302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301"/>
      <c r="H258" s="302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301"/>
      <c r="H259" s="302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301"/>
      <c r="H260" s="302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301"/>
      <c r="H261" s="302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301"/>
      <c r="H262" s="302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301"/>
      <c r="H263" s="302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301"/>
      <c r="H264" s="302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301"/>
      <c r="H265" s="302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301"/>
      <c r="H266" s="302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301"/>
      <c r="H267" s="302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301"/>
      <c r="H268" s="302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301"/>
      <c r="H269" s="302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301"/>
      <c r="H270" s="302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301"/>
      <c r="H271" s="302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301"/>
      <c r="H272" s="302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301"/>
      <c r="H273" s="302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301"/>
      <c r="H274" s="302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301"/>
      <c r="H275" s="302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61"/>
      <c r="G276" s="301"/>
      <c r="H276" s="302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301"/>
      <c r="H277" s="302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301"/>
      <c r="H278" s="302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301"/>
      <c r="H279" s="302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301"/>
      <c r="H280" s="30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73"/>
      <c r="H281" s="17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173"/>
      <c r="H282" s="17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301"/>
      <c r="H283" s="302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301"/>
      <c r="H284" s="302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301"/>
      <c r="H285" s="302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173"/>
      <c r="H286" s="17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301"/>
      <c r="H287" s="302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173"/>
      <c r="H288" s="17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301"/>
      <c r="H289" s="302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301"/>
      <c r="H290" s="302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301"/>
      <c r="H291" s="302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61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3"/>
      <c r="D341" s="61"/>
      <c r="E341" s="16"/>
      <c r="F341" s="46"/>
      <c r="G341" s="61"/>
      <c r="H341" s="23"/>
      <c r="I341" s="44"/>
      <c r="J341" s="31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90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</sheetData>
  <autoFilter ref="A5:P128"/>
  <mergeCells count="233">
    <mergeCell ref="G193:H193"/>
    <mergeCell ref="G194:H194"/>
    <mergeCell ref="G290:H290"/>
    <mergeCell ref="G291:H291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280:H280"/>
    <mergeCell ref="G283:H283"/>
    <mergeCell ref="G284:H284"/>
    <mergeCell ref="G285:H285"/>
    <mergeCell ref="G287:H287"/>
    <mergeCell ref="G289:H289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2:H262"/>
    <mergeCell ref="G263:H263"/>
    <mergeCell ref="G264:H264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G250:H250"/>
    <mergeCell ref="G251:H251"/>
    <mergeCell ref="G252:H252"/>
    <mergeCell ref="G253:H253"/>
    <mergeCell ref="G254:H254"/>
    <mergeCell ref="G255:H255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4:H14"/>
    <mergeCell ref="G15:H15"/>
    <mergeCell ref="G16:H16"/>
    <mergeCell ref="G6:H6"/>
    <mergeCell ref="G7:H7"/>
    <mergeCell ref="G8:H8"/>
    <mergeCell ref="G9:H9"/>
    <mergeCell ref="G10:H10"/>
    <mergeCell ref="G23:H23"/>
    <mergeCell ref="A1:O1"/>
    <mergeCell ref="A3:A4"/>
    <mergeCell ref="B3:B4"/>
    <mergeCell ref="C3:E3"/>
    <mergeCell ref="F3:L3"/>
    <mergeCell ref="M3:O3"/>
    <mergeCell ref="G11:H11"/>
    <mergeCell ref="G12:H12"/>
    <mergeCell ref="G13:H1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5"/>
  <sheetViews>
    <sheetView topLeftCell="A4" zoomScale="70" zoomScaleNormal="70" workbookViewId="0">
      <pane ySplit="1" topLeftCell="A215" activePane="bottomLeft" state="frozen"/>
      <selection activeCell="A4" sqref="A4"/>
      <selection pane="bottomLeft" activeCell="A3" sqref="A1:A104857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83"/>
      <c r="B2" s="185"/>
      <c r="C2" s="185"/>
      <c r="D2" s="1"/>
      <c r="E2" s="4"/>
      <c r="F2" s="47"/>
      <c r="G2" s="185"/>
      <c r="H2" s="2"/>
      <c r="I2" s="41"/>
      <c r="J2" s="1"/>
      <c r="K2" s="8"/>
      <c r="L2" s="185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85" t="s">
        <v>17</v>
      </c>
      <c r="D4" s="184" t="s">
        <v>6</v>
      </c>
      <c r="E4" s="5" t="s">
        <v>7</v>
      </c>
      <c r="F4" s="45" t="s">
        <v>6</v>
      </c>
      <c r="G4" s="184" t="s">
        <v>8</v>
      </c>
      <c r="H4" s="3" t="s">
        <v>18</v>
      </c>
      <c r="I4" s="42" t="s">
        <v>9</v>
      </c>
      <c r="J4" s="184" t="s">
        <v>10</v>
      </c>
      <c r="K4" s="45" t="s">
        <v>177</v>
      </c>
      <c r="L4" s="1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45163</v>
      </c>
      <c r="D6" s="61">
        <v>1</v>
      </c>
      <c r="E6" s="140">
        <v>12</v>
      </c>
      <c r="F6" s="46">
        <f t="shared" ref="F6:F69" si="0">D6</f>
        <v>1</v>
      </c>
      <c r="G6" s="301" t="s">
        <v>238</v>
      </c>
      <c r="H6" s="302"/>
      <c r="I6" s="44">
        <v>12</v>
      </c>
      <c r="J6" s="175">
        <f>C6</f>
        <v>45163</v>
      </c>
      <c r="K6" s="44">
        <f t="shared" ref="K6:K69" si="1">D6*13754.3*1.2</f>
        <v>16505.16</v>
      </c>
      <c r="L6" s="61" t="s">
        <v>16</v>
      </c>
      <c r="M6" s="46">
        <f t="shared" ref="M6:M69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45165</v>
      </c>
      <c r="D7" s="61">
        <v>1</v>
      </c>
      <c r="E7" s="140">
        <v>12</v>
      </c>
      <c r="F7" s="46">
        <f t="shared" si="0"/>
        <v>1</v>
      </c>
      <c r="G7" s="301" t="s">
        <v>238</v>
      </c>
      <c r="H7" s="302"/>
      <c r="I7" s="44">
        <v>12</v>
      </c>
      <c r="J7" s="175">
        <f t="shared" ref="J7:J70" si="3">C7</f>
        <v>45165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45165</v>
      </c>
      <c r="D8" s="61">
        <v>1</v>
      </c>
      <c r="E8" s="140">
        <v>12</v>
      </c>
      <c r="F8" s="46">
        <f t="shared" si="0"/>
        <v>1</v>
      </c>
      <c r="G8" s="301" t="s">
        <v>238</v>
      </c>
      <c r="H8" s="302"/>
      <c r="I8" s="44">
        <v>12</v>
      </c>
      <c r="J8" s="175">
        <f t="shared" si="3"/>
        <v>45165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45165</v>
      </c>
      <c r="D9" s="61">
        <v>1</v>
      </c>
      <c r="E9" s="140">
        <v>12</v>
      </c>
      <c r="F9" s="46">
        <f t="shared" si="0"/>
        <v>1</v>
      </c>
      <c r="G9" s="301" t="s">
        <v>238</v>
      </c>
      <c r="H9" s="302"/>
      <c r="I9" s="44">
        <v>12</v>
      </c>
      <c r="J9" s="175">
        <f t="shared" si="3"/>
        <v>45165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45166</v>
      </c>
      <c r="D10" s="61">
        <v>1</v>
      </c>
      <c r="E10" s="140">
        <v>12</v>
      </c>
      <c r="F10" s="46">
        <f t="shared" si="0"/>
        <v>1</v>
      </c>
      <c r="G10" s="301" t="s">
        <v>238</v>
      </c>
      <c r="H10" s="302"/>
      <c r="I10" s="44">
        <v>12</v>
      </c>
      <c r="J10" s="175">
        <f t="shared" si="3"/>
        <v>45166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45166</v>
      </c>
      <c r="D11" s="61">
        <v>1</v>
      </c>
      <c r="E11" s="140">
        <v>12</v>
      </c>
      <c r="F11" s="46">
        <f t="shared" si="0"/>
        <v>1</v>
      </c>
      <c r="G11" s="301" t="s">
        <v>238</v>
      </c>
      <c r="H11" s="302"/>
      <c r="I11" s="44">
        <v>12</v>
      </c>
      <c r="J11" s="175">
        <f t="shared" si="3"/>
        <v>45166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45167</v>
      </c>
      <c r="D12" s="61">
        <v>1</v>
      </c>
      <c r="E12" s="140">
        <v>12</v>
      </c>
      <c r="F12" s="46">
        <f t="shared" si="0"/>
        <v>1</v>
      </c>
      <c r="G12" s="301" t="s">
        <v>238</v>
      </c>
      <c r="H12" s="302"/>
      <c r="I12" s="44">
        <v>12</v>
      </c>
      <c r="J12" s="175">
        <f t="shared" si="3"/>
        <v>45167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45168</v>
      </c>
      <c r="D13" s="61">
        <v>1</v>
      </c>
      <c r="E13" s="140">
        <v>12</v>
      </c>
      <c r="F13" s="46">
        <f t="shared" si="0"/>
        <v>1</v>
      </c>
      <c r="G13" s="301" t="s">
        <v>238</v>
      </c>
      <c r="H13" s="302"/>
      <c r="I13" s="44">
        <v>12</v>
      </c>
      <c r="J13" s="175">
        <f t="shared" si="3"/>
        <v>45168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45168</v>
      </c>
      <c r="D14" s="61">
        <v>1</v>
      </c>
      <c r="E14" s="140">
        <v>12</v>
      </c>
      <c r="F14" s="46">
        <f t="shared" si="0"/>
        <v>1</v>
      </c>
      <c r="G14" s="301" t="s">
        <v>238</v>
      </c>
      <c r="H14" s="302"/>
      <c r="I14" s="44">
        <v>12</v>
      </c>
      <c r="J14" s="175">
        <f t="shared" si="3"/>
        <v>45168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45169</v>
      </c>
      <c r="D15" s="61">
        <v>1</v>
      </c>
      <c r="E15" s="140">
        <v>12</v>
      </c>
      <c r="F15" s="46">
        <f t="shared" si="0"/>
        <v>1</v>
      </c>
      <c r="G15" s="301" t="s">
        <v>238</v>
      </c>
      <c r="H15" s="302"/>
      <c r="I15" s="44">
        <v>12</v>
      </c>
      <c r="J15" s="175">
        <f t="shared" si="3"/>
        <v>45169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45169</v>
      </c>
      <c r="D16" s="61">
        <v>1</v>
      </c>
      <c r="E16" s="140">
        <v>12</v>
      </c>
      <c r="F16" s="46">
        <f t="shared" si="0"/>
        <v>1</v>
      </c>
      <c r="G16" s="301" t="s">
        <v>238</v>
      </c>
      <c r="H16" s="302"/>
      <c r="I16" s="44">
        <v>12</v>
      </c>
      <c r="J16" s="175">
        <f t="shared" si="3"/>
        <v>45169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45170</v>
      </c>
      <c r="D17" s="61">
        <v>1</v>
      </c>
      <c r="E17" s="140">
        <v>12</v>
      </c>
      <c r="F17" s="46">
        <f t="shared" si="0"/>
        <v>1</v>
      </c>
      <c r="G17" s="301" t="s">
        <v>238</v>
      </c>
      <c r="H17" s="302"/>
      <c r="I17" s="44">
        <v>12</v>
      </c>
      <c r="J17" s="175">
        <f t="shared" si="3"/>
        <v>45170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45170</v>
      </c>
      <c r="D18" s="61">
        <v>1</v>
      </c>
      <c r="E18" s="140">
        <v>12</v>
      </c>
      <c r="F18" s="46">
        <f t="shared" si="0"/>
        <v>1</v>
      </c>
      <c r="G18" s="301" t="s">
        <v>238</v>
      </c>
      <c r="H18" s="302"/>
      <c r="I18" s="44">
        <v>12</v>
      </c>
      <c r="J18" s="175">
        <f t="shared" si="3"/>
        <v>45170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45170</v>
      </c>
      <c r="D19" s="61">
        <v>1</v>
      </c>
      <c r="E19" s="140">
        <v>12</v>
      </c>
      <c r="F19" s="46">
        <f t="shared" si="0"/>
        <v>1</v>
      </c>
      <c r="G19" s="301" t="s">
        <v>238</v>
      </c>
      <c r="H19" s="302"/>
      <c r="I19" s="44">
        <v>12</v>
      </c>
      <c r="J19" s="175">
        <f t="shared" si="3"/>
        <v>45170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45171</v>
      </c>
      <c r="D20" s="61">
        <v>1</v>
      </c>
      <c r="E20" s="140">
        <v>12</v>
      </c>
      <c r="F20" s="46">
        <f t="shared" si="0"/>
        <v>1</v>
      </c>
      <c r="G20" s="301" t="s">
        <v>238</v>
      </c>
      <c r="H20" s="302"/>
      <c r="I20" s="44">
        <v>12</v>
      </c>
      <c r="J20" s="175">
        <f t="shared" si="3"/>
        <v>45171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45171</v>
      </c>
      <c r="D21" s="61">
        <v>1</v>
      </c>
      <c r="E21" s="140">
        <v>12</v>
      </c>
      <c r="F21" s="46">
        <f t="shared" si="0"/>
        <v>1</v>
      </c>
      <c r="G21" s="301" t="s">
        <v>238</v>
      </c>
      <c r="H21" s="302"/>
      <c r="I21" s="44">
        <v>12</v>
      </c>
      <c r="J21" s="175">
        <f t="shared" si="3"/>
        <v>45171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45172</v>
      </c>
      <c r="D22" s="61">
        <v>1</v>
      </c>
      <c r="E22" s="140">
        <v>12</v>
      </c>
      <c r="F22" s="46">
        <f t="shared" si="0"/>
        <v>1</v>
      </c>
      <c r="G22" s="301" t="s">
        <v>238</v>
      </c>
      <c r="H22" s="302"/>
      <c r="I22" s="44">
        <v>12</v>
      </c>
      <c r="J22" s="175">
        <f t="shared" si="3"/>
        <v>45172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45174</v>
      </c>
      <c r="D23" s="61">
        <v>1</v>
      </c>
      <c r="E23" s="140">
        <v>12</v>
      </c>
      <c r="F23" s="46">
        <f t="shared" si="0"/>
        <v>1</v>
      </c>
      <c r="G23" s="301" t="s">
        <v>238</v>
      </c>
      <c r="H23" s="302"/>
      <c r="I23" s="44">
        <v>12</v>
      </c>
      <c r="J23" s="175">
        <f t="shared" si="3"/>
        <v>45174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45174</v>
      </c>
      <c r="D24" s="61">
        <v>1</v>
      </c>
      <c r="E24" s="140">
        <v>12</v>
      </c>
      <c r="F24" s="46">
        <f t="shared" si="0"/>
        <v>1</v>
      </c>
      <c r="G24" s="301" t="s">
        <v>238</v>
      </c>
      <c r="H24" s="302"/>
      <c r="I24" s="44">
        <v>12</v>
      </c>
      <c r="J24" s="175">
        <f t="shared" si="3"/>
        <v>45174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45177</v>
      </c>
      <c r="D25" s="61">
        <v>1</v>
      </c>
      <c r="E25" s="140">
        <v>12</v>
      </c>
      <c r="F25" s="46">
        <f t="shared" si="0"/>
        <v>1</v>
      </c>
      <c r="G25" s="301" t="s">
        <v>238</v>
      </c>
      <c r="H25" s="302"/>
      <c r="I25" s="44">
        <v>12</v>
      </c>
      <c r="J25" s="175">
        <f t="shared" si="3"/>
        <v>45177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45177</v>
      </c>
      <c r="D26" s="61">
        <v>1</v>
      </c>
      <c r="E26" s="140">
        <v>12</v>
      </c>
      <c r="F26" s="46">
        <f t="shared" si="0"/>
        <v>1</v>
      </c>
      <c r="G26" s="301" t="s">
        <v>238</v>
      </c>
      <c r="H26" s="302"/>
      <c r="I26" s="44">
        <v>12</v>
      </c>
      <c r="J26" s="175">
        <f t="shared" si="3"/>
        <v>45177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45178</v>
      </c>
      <c r="D27" s="61">
        <v>1</v>
      </c>
      <c r="E27" s="140">
        <v>12</v>
      </c>
      <c r="F27" s="46">
        <f t="shared" si="0"/>
        <v>1</v>
      </c>
      <c r="G27" s="301" t="s">
        <v>238</v>
      </c>
      <c r="H27" s="302"/>
      <c r="I27" s="44">
        <v>12</v>
      </c>
      <c r="J27" s="175">
        <f t="shared" si="3"/>
        <v>45178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45179</v>
      </c>
      <c r="D28" s="61">
        <v>1</v>
      </c>
      <c r="E28" s="140">
        <v>12</v>
      </c>
      <c r="F28" s="46">
        <f t="shared" si="0"/>
        <v>1</v>
      </c>
      <c r="G28" s="301" t="s">
        <v>238</v>
      </c>
      <c r="H28" s="302"/>
      <c r="I28" s="44">
        <v>12</v>
      </c>
      <c r="J28" s="175">
        <f t="shared" si="3"/>
        <v>45179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45179</v>
      </c>
      <c r="D29" s="61">
        <v>1</v>
      </c>
      <c r="E29" s="140">
        <v>12</v>
      </c>
      <c r="F29" s="46">
        <f t="shared" si="0"/>
        <v>1</v>
      </c>
      <c r="G29" s="301" t="s">
        <v>238</v>
      </c>
      <c r="H29" s="302"/>
      <c r="I29" s="44">
        <v>12</v>
      </c>
      <c r="J29" s="175">
        <f t="shared" si="3"/>
        <v>45179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45181</v>
      </c>
      <c r="D30" s="61">
        <v>1</v>
      </c>
      <c r="E30" s="140">
        <v>12</v>
      </c>
      <c r="F30" s="46">
        <f t="shared" si="0"/>
        <v>1</v>
      </c>
      <c r="G30" s="301" t="s">
        <v>238</v>
      </c>
      <c r="H30" s="302"/>
      <c r="I30" s="44">
        <v>12</v>
      </c>
      <c r="J30" s="175">
        <f t="shared" si="3"/>
        <v>45181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45181</v>
      </c>
      <c r="D31" s="61">
        <v>1</v>
      </c>
      <c r="E31" s="140">
        <v>12</v>
      </c>
      <c r="F31" s="46">
        <f t="shared" si="0"/>
        <v>1</v>
      </c>
      <c r="G31" s="301" t="s">
        <v>238</v>
      </c>
      <c r="H31" s="302"/>
      <c r="I31" s="44">
        <v>12</v>
      </c>
      <c r="J31" s="175">
        <f t="shared" si="3"/>
        <v>45181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45182</v>
      </c>
      <c r="D32" s="61">
        <v>1</v>
      </c>
      <c r="E32" s="140">
        <v>12</v>
      </c>
      <c r="F32" s="46">
        <f t="shared" si="0"/>
        <v>1</v>
      </c>
      <c r="G32" s="301" t="s">
        <v>238</v>
      </c>
      <c r="H32" s="302"/>
      <c r="I32" s="44">
        <v>12</v>
      </c>
      <c r="J32" s="175">
        <f t="shared" si="3"/>
        <v>45182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45182</v>
      </c>
      <c r="D33" s="61">
        <v>1</v>
      </c>
      <c r="E33" s="140">
        <v>12</v>
      </c>
      <c r="F33" s="46">
        <f t="shared" si="0"/>
        <v>1</v>
      </c>
      <c r="G33" s="301" t="s">
        <v>238</v>
      </c>
      <c r="H33" s="302"/>
      <c r="I33" s="44">
        <v>12</v>
      </c>
      <c r="J33" s="175">
        <f t="shared" si="3"/>
        <v>45182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45182</v>
      </c>
      <c r="D34" s="61">
        <v>1</v>
      </c>
      <c r="E34" s="140">
        <v>12</v>
      </c>
      <c r="F34" s="46">
        <f t="shared" si="0"/>
        <v>1</v>
      </c>
      <c r="G34" s="301" t="s">
        <v>238</v>
      </c>
      <c r="H34" s="302"/>
      <c r="I34" s="44">
        <v>12</v>
      </c>
      <c r="J34" s="175">
        <f t="shared" si="3"/>
        <v>45182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45182</v>
      </c>
      <c r="D35" s="61">
        <v>1</v>
      </c>
      <c r="E35" s="140">
        <v>12</v>
      </c>
      <c r="F35" s="46">
        <f t="shared" si="0"/>
        <v>1</v>
      </c>
      <c r="G35" s="301" t="s">
        <v>238</v>
      </c>
      <c r="H35" s="302"/>
      <c r="I35" s="44">
        <v>12</v>
      </c>
      <c r="J35" s="175">
        <f t="shared" si="3"/>
        <v>45182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45183</v>
      </c>
      <c r="D36" s="61">
        <v>1</v>
      </c>
      <c r="E36" s="140">
        <v>12</v>
      </c>
      <c r="F36" s="46">
        <f t="shared" si="0"/>
        <v>1</v>
      </c>
      <c r="G36" s="301" t="s">
        <v>238</v>
      </c>
      <c r="H36" s="302"/>
      <c r="I36" s="44">
        <v>12</v>
      </c>
      <c r="J36" s="175">
        <f t="shared" si="3"/>
        <v>45183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45185</v>
      </c>
      <c r="D37" s="61">
        <v>1</v>
      </c>
      <c r="E37" s="140">
        <v>12</v>
      </c>
      <c r="F37" s="46">
        <f t="shared" si="0"/>
        <v>1</v>
      </c>
      <c r="G37" s="301" t="s">
        <v>238</v>
      </c>
      <c r="H37" s="302"/>
      <c r="I37" s="44">
        <v>12</v>
      </c>
      <c r="J37" s="175">
        <f t="shared" si="3"/>
        <v>45185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45187</v>
      </c>
      <c r="D38" s="61">
        <v>1</v>
      </c>
      <c r="E38" s="140">
        <v>12</v>
      </c>
      <c r="F38" s="46">
        <f t="shared" si="0"/>
        <v>1</v>
      </c>
      <c r="G38" s="301" t="s">
        <v>238</v>
      </c>
      <c r="H38" s="302"/>
      <c r="I38" s="44">
        <v>12</v>
      </c>
      <c r="J38" s="175">
        <f t="shared" si="3"/>
        <v>45187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45187</v>
      </c>
      <c r="D39" s="61">
        <v>1</v>
      </c>
      <c r="E39" s="140">
        <v>12</v>
      </c>
      <c r="F39" s="46">
        <f t="shared" si="0"/>
        <v>1</v>
      </c>
      <c r="G39" s="301" t="s">
        <v>238</v>
      </c>
      <c r="H39" s="302"/>
      <c r="I39" s="44">
        <v>12</v>
      </c>
      <c r="J39" s="175">
        <f t="shared" si="3"/>
        <v>45187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45187</v>
      </c>
      <c r="D40" s="61">
        <v>1</v>
      </c>
      <c r="E40" s="140">
        <v>12</v>
      </c>
      <c r="F40" s="46">
        <f t="shared" si="0"/>
        <v>1</v>
      </c>
      <c r="G40" s="301" t="s">
        <v>238</v>
      </c>
      <c r="H40" s="302"/>
      <c r="I40" s="44">
        <v>12</v>
      </c>
      <c r="J40" s="175">
        <f t="shared" si="3"/>
        <v>45187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45187</v>
      </c>
      <c r="D41" s="61">
        <v>1</v>
      </c>
      <c r="E41" s="140">
        <v>12</v>
      </c>
      <c r="F41" s="46">
        <f t="shared" si="0"/>
        <v>1</v>
      </c>
      <c r="G41" s="301" t="s">
        <v>238</v>
      </c>
      <c r="H41" s="302"/>
      <c r="I41" s="44">
        <v>12</v>
      </c>
      <c r="J41" s="175">
        <f t="shared" si="3"/>
        <v>45187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45188</v>
      </c>
      <c r="D42" s="61">
        <v>1</v>
      </c>
      <c r="E42" s="140">
        <v>12</v>
      </c>
      <c r="F42" s="46">
        <f t="shared" si="0"/>
        <v>1</v>
      </c>
      <c r="G42" s="301" t="s">
        <v>238</v>
      </c>
      <c r="H42" s="302"/>
      <c r="I42" s="44">
        <v>12</v>
      </c>
      <c r="J42" s="175">
        <f t="shared" si="3"/>
        <v>45188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45189</v>
      </c>
      <c r="D43" s="61">
        <v>1</v>
      </c>
      <c r="E43" s="140">
        <v>12</v>
      </c>
      <c r="F43" s="46">
        <f t="shared" si="0"/>
        <v>1</v>
      </c>
      <c r="G43" s="301" t="s">
        <v>238</v>
      </c>
      <c r="H43" s="302"/>
      <c r="I43" s="44">
        <v>12</v>
      </c>
      <c r="J43" s="175">
        <f t="shared" si="3"/>
        <v>45189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45189</v>
      </c>
      <c r="D44" s="61">
        <v>1</v>
      </c>
      <c r="E44" s="140">
        <v>12</v>
      </c>
      <c r="F44" s="46">
        <f t="shared" si="0"/>
        <v>1</v>
      </c>
      <c r="G44" s="301" t="s">
        <v>238</v>
      </c>
      <c r="H44" s="302"/>
      <c r="I44" s="44">
        <v>12</v>
      </c>
      <c r="J44" s="175">
        <f t="shared" si="3"/>
        <v>45189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45190</v>
      </c>
      <c r="D45" s="61">
        <v>1</v>
      </c>
      <c r="E45" s="140">
        <v>12</v>
      </c>
      <c r="F45" s="46">
        <f t="shared" si="0"/>
        <v>1</v>
      </c>
      <c r="G45" s="301" t="s">
        <v>238</v>
      </c>
      <c r="H45" s="302"/>
      <c r="I45" s="44">
        <v>12</v>
      </c>
      <c r="J45" s="175">
        <f t="shared" si="3"/>
        <v>45190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45192</v>
      </c>
      <c r="D46" s="61">
        <v>1</v>
      </c>
      <c r="E46" s="140">
        <v>12</v>
      </c>
      <c r="F46" s="46">
        <f t="shared" si="0"/>
        <v>1</v>
      </c>
      <c r="G46" s="301" t="s">
        <v>238</v>
      </c>
      <c r="H46" s="302"/>
      <c r="I46" s="44">
        <v>12</v>
      </c>
      <c r="J46" s="175">
        <f t="shared" si="3"/>
        <v>45192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45192</v>
      </c>
      <c r="D47" s="61">
        <v>1</v>
      </c>
      <c r="E47" s="140">
        <v>12</v>
      </c>
      <c r="F47" s="46">
        <f t="shared" si="0"/>
        <v>1</v>
      </c>
      <c r="G47" s="301" t="s">
        <v>238</v>
      </c>
      <c r="H47" s="302"/>
      <c r="I47" s="44">
        <v>12</v>
      </c>
      <c r="J47" s="175">
        <f t="shared" si="3"/>
        <v>45192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45192</v>
      </c>
      <c r="D48" s="61">
        <v>1</v>
      </c>
      <c r="E48" s="140">
        <v>12</v>
      </c>
      <c r="F48" s="46">
        <f t="shared" si="0"/>
        <v>1</v>
      </c>
      <c r="G48" s="301" t="s">
        <v>238</v>
      </c>
      <c r="H48" s="302"/>
      <c r="I48" s="44">
        <v>12</v>
      </c>
      <c r="J48" s="175">
        <f t="shared" si="3"/>
        <v>45192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45193</v>
      </c>
      <c r="D49" s="61">
        <v>1</v>
      </c>
      <c r="E49" s="140">
        <v>12</v>
      </c>
      <c r="F49" s="46">
        <f t="shared" si="0"/>
        <v>1</v>
      </c>
      <c r="G49" s="301" t="s">
        <v>238</v>
      </c>
      <c r="H49" s="302"/>
      <c r="I49" s="44">
        <v>12</v>
      </c>
      <c r="J49" s="175">
        <f t="shared" si="3"/>
        <v>45193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45193</v>
      </c>
      <c r="D50" s="61">
        <v>1</v>
      </c>
      <c r="E50" s="140">
        <v>12</v>
      </c>
      <c r="F50" s="46">
        <f t="shared" si="0"/>
        <v>1</v>
      </c>
      <c r="G50" s="301" t="s">
        <v>238</v>
      </c>
      <c r="H50" s="302"/>
      <c r="I50" s="44">
        <v>12</v>
      </c>
      <c r="J50" s="175">
        <f t="shared" si="3"/>
        <v>45193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45193</v>
      </c>
      <c r="D51" s="61">
        <v>1</v>
      </c>
      <c r="E51" s="140">
        <v>12</v>
      </c>
      <c r="F51" s="46">
        <f t="shared" si="0"/>
        <v>1</v>
      </c>
      <c r="G51" s="301" t="s">
        <v>238</v>
      </c>
      <c r="H51" s="302"/>
      <c r="I51" s="44">
        <v>12</v>
      </c>
      <c r="J51" s="175">
        <f t="shared" si="3"/>
        <v>45193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237</v>
      </c>
      <c r="C52" s="20">
        <v>45194</v>
      </c>
      <c r="D52" s="61">
        <v>1</v>
      </c>
      <c r="E52" s="140">
        <v>12</v>
      </c>
      <c r="F52" s="46">
        <f t="shared" ref="F52" si="4">D52</f>
        <v>1</v>
      </c>
      <c r="G52" s="301" t="s">
        <v>238</v>
      </c>
      <c r="H52" s="302"/>
      <c r="I52" s="44">
        <v>12</v>
      </c>
      <c r="J52" s="175">
        <f t="shared" ref="J52" si="5">C52</f>
        <v>45194</v>
      </c>
      <c r="K52" s="44">
        <f t="shared" ref="K52" si="6">D52*13754.3*1.2</f>
        <v>16505.16</v>
      </c>
      <c r="L52" s="61" t="s">
        <v>16</v>
      </c>
      <c r="M52" s="46">
        <f t="shared" ref="M52" si="7">F52</f>
        <v>1</v>
      </c>
      <c r="N52" s="44">
        <v>12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45166</v>
      </c>
      <c r="D53" s="61">
        <v>1</v>
      </c>
      <c r="E53" s="140">
        <v>40</v>
      </c>
      <c r="F53" s="142">
        <f t="shared" si="0"/>
        <v>1</v>
      </c>
      <c r="G53" s="301" t="s">
        <v>240</v>
      </c>
      <c r="H53" s="302"/>
      <c r="I53" s="44">
        <f t="shared" ref="I53:I105" si="8">E53</f>
        <v>40</v>
      </c>
      <c r="J53" s="175">
        <f t="shared" si="3"/>
        <v>45166</v>
      </c>
      <c r="K53" s="44">
        <f t="shared" si="1"/>
        <v>16505.16</v>
      </c>
      <c r="L53" s="61" t="s">
        <v>16</v>
      </c>
      <c r="M53" s="46">
        <f t="shared" si="2"/>
        <v>1</v>
      </c>
      <c r="N53" s="44">
        <f t="shared" ref="N53:N105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45166</v>
      </c>
      <c r="D54" s="61">
        <v>1</v>
      </c>
      <c r="E54" s="140">
        <v>40</v>
      </c>
      <c r="F54" s="142">
        <f t="shared" si="0"/>
        <v>1</v>
      </c>
      <c r="G54" s="301" t="s">
        <v>240</v>
      </c>
      <c r="H54" s="302"/>
      <c r="I54" s="44">
        <f t="shared" si="8"/>
        <v>40</v>
      </c>
      <c r="J54" s="175">
        <f t="shared" si="3"/>
        <v>45166</v>
      </c>
      <c r="K54" s="44">
        <f t="shared" si="1"/>
        <v>16505.16</v>
      </c>
      <c r="L54" s="61" t="s">
        <v>16</v>
      </c>
      <c r="M54" s="46">
        <f t="shared" si="2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45168</v>
      </c>
      <c r="D55" s="61">
        <v>1</v>
      </c>
      <c r="E55" s="140">
        <v>40</v>
      </c>
      <c r="F55" s="142">
        <f t="shared" si="0"/>
        <v>1</v>
      </c>
      <c r="G55" s="301" t="s">
        <v>240</v>
      </c>
      <c r="H55" s="302"/>
      <c r="I55" s="44">
        <f t="shared" si="8"/>
        <v>40</v>
      </c>
      <c r="J55" s="175">
        <f t="shared" si="3"/>
        <v>45168</v>
      </c>
      <c r="K55" s="44">
        <f t="shared" si="1"/>
        <v>16505.16</v>
      </c>
      <c r="L55" s="61" t="s">
        <v>16</v>
      </c>
      <c r="M55" s="46">
        <f t="shared" si="2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45170</v>
      </c>
      <c r="D56" s="61">
        <v>1</v>
      </c>
      <c r="E56" s="140">
        <v>40</v>
      </c>
      <c r="F56" s="142">
        <f t="shared" si="0"/>
        <v>1</v>
      </c>
      <c r="G56" s="301" t="s">
        <v>240</v>
      </c>
      <c r="H56" s="302"/>
      <c r="I56" s="44">
        <f t="shared" si="8"/>
        <v>40</v>
      </c>
      <c r="J56" s="175">
        <f t="shared" si="3"/>
        <v>45170</v>
      </c>
      <c r="K56" s="44">
        <f t="shared" si="1"/>
        <v>16505.16</v>
      </c>
      <c r="L56" s="61" t="s">
        <v>16</v>
      </c>
      <c r="M56" s="46">
        <f t="shared" si="2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45173</v>
      </c>
      <c r="D57" s="61">
        <v>1</v>
      </c>
      <c r="E57" s="140">
        <v>40</v>
      </c>
      <c r="F57" s="142">
        <f t="shared" si="0"/>
        <v>1</v>
      </c>
      <c r="G57" s="301" t="s">
        <v>240</v>
      </c>
      <c r="H57" s="302"/>
      <c r="I57" s="44">
        <f t="shared" si="8"/>
        <v>40</v>
      </c>
      <c r="J57" s="175">
        <f t="shared" si="3"/>
        <v>45173</v>
      </c>
      <c r="K57" s="44">
        <f t="shared" si="1"/>
        <v>16505.16</v>
      </c>
      <c r="L57" s="61" t="s">
        <v>16</v>
      </c>
      <c r="M57" s="46">
        <f t="shared" si="2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45174</v>
      </c>
      <c r="D58" s="61">
        <v>1</v>
      </c>
      <c r="E58" s="140">
        <v>40</v>
      </c>
      <c r="F58" s="142">
        <f t="shared" si="0"/>
        <v>1</v>
      </c>
      <c r="G58" s="301" t="s">
        <v>240</v>
      </c>
      <c r="H58" s="302"/>
      <c r="I58" s="44">
        <f t="shared" si="8"/>
        <v>40</v>
      </c>
      <c r="J58" s="175">
        <f t="shared" si="3"/>
        <v>45174</v>
      </c>
      <c r="K58" s="44">
        <f t="shared" si="1"/>
        <v>16505.16</v>
      </c>
      <c r="L58" s="61" t="s">
        <v>16</v>
      </c>
      <c r="M58" s="46">
        <f t="shared" si="2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45176</v>
      </c>
      <c r="D59" s="61">
        <v>1</v>
      </c>
      <c r="E59" s="140">
        <v>40</v>
      </c>
      <c r="F59" s="142">
        <f t="shared" si="0"/>
        <v>1</v>
      </c>
      <c r="G59" s="301" t="s">
        <v>240</v>
      </c>
      <c r="H59" s="302"/>
      <c r="I59" s="44">
        <f t="shared" si="8"/>
        <v>40</v>
      </c>
      <c r="J59" s="175">
        <f t="shared" si="3"/>
        <v>45176</v>
      </c>
      <c r="K59" s="44">
        <f t="shared" si="1"/>
        <v>16505.16</v>
      </c>
      <c r="L59" s="61" t="s">
        <v>16</v>
      </c>
      <c r="M59" s="46">
        <f t="shared" si="2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45177</v>
      </c>
      <c r="D60" s="61">
        <v>1</v>
      </c>
      <c r="E60" s="140">
        <v>40</v>
      </c>
      <c r="F60" s="142">
        <f t="shared" si="0"/>
        <v>1</v>
      </c>
      <c r="G60" s="301" t="s">
        <v>240</v>
      </c>
      <c r="H60" s="302"/>
      <c r="I60" s="44">
        <f t="shared" si="8"/>
        <v>40</v>
      </c>
      <c r="J60" s="175">
        <f t="shared" si="3"/>
        <v>45177</v>
      </c>
      <c r="K60" s="44">
        <f t="shared" si="1"/>
        <v>16505.16</v>
      </c>
      <c r="L60" s="61" t="s">
        <v>16</v>
      </c>
      <c r="M60" s="46">
        <f t="shared" si="2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45180</v>
      </c>
      <c r="D61" s="61">
        <v>1</v>
      </c>
      <c r="E61" s="140">
        <v>40</v>
      </c>
      <c r="F61" s="142">
        <f t="shared" si="0"/>
        <v>1</v>
      </c>
      <c r="G61" s="301" t="s">
        <v>240</v>
      </c>
      <c r="H61" s="302"/>
      <c r="I61" s="44">
        <f t="shared" si="8"/>
        <v>40</v>
      </c>
      <c r="J61" s="175">
        <f t="shared" si="3"/>
        <v>45180</v>
      </c>
      <c r="K61" s="44">
        <f t="shared" si="1"/>
        <v>16505.16</v>
      </c>
      <c r="L61" s="61" t="s">
        <v>16</v>
      </c>
      <c r="M61" s="46">
        <f t="shared" si="2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45181</v>
      </c>
      <c r="D62" s="61">
        <v>1</v>
      </c>
      <c r="E62" s="140">
        <v>40</v>
      </c>
      <c r="F62" s="142">
        <f t="shared" si="0"/>
        <v>1</v>
      </c>
      <c r="G62" s="301" t="s">
        <v>240</v>
      </c>
      <c r="H62" s="302"/>
      <c r="I62" s="44">
        <f t="shared" si="8"/>
        <v>40</v>
      </c>
      <c r="J62" s="175">
        <f t="shared" si="3"/>
        <v>45181</v>
      </c>
      <c r="K62" s="44">
        <f t="shared" si="1"/>
        <v>16505.16</v>
      </c>
      <c r="L62" s="61" t="s">
        <v>16</v>
      </c>
      <c r="M62" s="46">
        <f t="shared" si="2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45186</v>
      </c>
      <c r="D63" s="61">
        <v>1</v>
      </c>
      <c r="E63" s="140">
        <v>40</v>
      </c>
      <c r="F63" s="142">
        <f t="shared" si="0"/>
        <v>1</v>
      </c>
      <c r="G63" s="301" t="s">
        <v>240</v>
      </c>
      <c r="H63" s="302"/>
      <c r="I63" s="44">
        <f t="shared" si="8"/>
        <v>40</v>
      </c>
      <c r="J63" s="175">
        <f t="shared" si="3"/>
        <v>45186</v>
      </c>
      <c r="K63" s="44">
        <f t="shared" si="1"/>
        <v>16505.16</v>
      </c>
      <c r="L63" s="61" t="s">
        <v>16</v>
      </c>
      <c r="M63" s="46">
        <f t="shared" si="2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45187</v>
      </c>
      <c r="D64" s="61">
        <v>1</v>
      </c>
      <c r="E64" s="140">
        <v>40</v>
      </c>
      <c r="F64" s="142">
        <f t="shared" si="0"/>
        <v>1</v>
      </c>
      <c r="G64" s="301" t="s">
        <v>240</v>
      </c>
      <c r="H64" s="302"/>
      <c r="I64" s="44">
        <f t="shared" si="8"/>
        <v>40</v>
      </c>
      <c r="J64" s="175">
        <f t="shared" si="3"/>
        <v>45187</v>
      </c>
      <c r="K64" s="44">
        <f t="shared" si="1"/>
        <v>16505.16</v>
      </c>
      <c r="L64" s="61" t="s">
        <v>16</v>
      </c>
      <c r="M64" s="46">
        <f t="shared" si="2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45187</v>
      </c>
      <c r="D65" s="61">
        <v>1</v>
      </c>
      <c r="E65" s="140">
        <v>40</v>
      </c>
      <c r="F65" s="142">
        <f t="shared" si="0"/>
        <v>1</v>
      </c>
      <c r="G65" s="301" t="s">
        <v>240</v>
      </c>
      <c r="H65" s="302"/>
      <c r="I65" s="44">
        <f t="shared" si="8"/>
        <v>40</v>
      </c>
      <c r="J65" s="175">
        <f t="shared" si="3"/>
        <v>45187</v>
      </c>
      <c r="K65" s="44">
        <f t="shared" si="1"/>
        <v>16505.16</v>
      </c>
      <c r="L65" s="61" t="s">
        <v>16</v>
      </c>
      <c r="M65" s="46">
        <f t="shared" si="2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45191</v>
      </c>
      <c r="D66" s="61">
        <v>1</v>
      </c>
      <c r="E66" s="140">
        <v>40</v>
      </c>
      <c r="F66" s="142">
        <f t="shared" si="0"/>
        <v>1</v>
      </c>
      <c r="G66" s="301" t="s">
        <v>240</v>
      </c>
      <c r="H66" s="302"/>
      <c r="I66" s="44">
        <f t="shared" si="8"/>
        <v>40</v>
      </c>
      <c r="J66" s="175">
        <f t="shared" si="3"/>
        <v>45191</v>
      </c>
      <c r="K66" s="44">
        <f t="shared" si="1"/>
        <v>16505.16</v>
      </c>
      <c r="L66" s="61" t="s">
        <v>16</v>
      </c>
      <c r="M66" s="46">
        <f t="shared" si="2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45192</v>
      </c>
      <c r="D67" s="61">
        <v>1</v>
      </c>
      <c r="E67" s="140">
        <v>40</v>
      </c>
      <c r="F67" s="142">
        <f t="shared" si="0"/>
        <v>1</v>
      </c>
      <c r="G67" s="301" t="s">
        <v>240</v>
      </c>
      <c r="H67" s="302"/>
      <c r="I67" s="44">
        <f t="shared" si="8"/>
        <v>40</v>
      </c>
      <c r="J67" s="175">
        <f t="shared" si="3"/>
        <v>45192</v>
      </c>
      <c r="K67" s="44">
        <f t="shared" si="1"/>
        <v>16505.16</v>
      </c>
      <c r="L67" s="61" t="s">
        <v>16</v>
      </c>
      <c r="M67" s="46">
        <f t="shared" si="2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45192</v>
      </c>
      <c r="D68" s="61">
        <v>1</v>
      </c>
      <c r="E68" s="140">
        <v>40</v>
      </c>
      <c r="F68" s="142">
        <f t="shared" si="0"/>
        <v>1</v>
      </c>
      <c r="G68" s="301" t="s">
        <v>240</v>
      </c>
      <c r="H68" s="302"/>
      <c r="I68" s="44">
        <f t="shared" si="8"/>
        <v>40</v>
      </c>
      <c r="J68" s="175">
        <f t="shared" si="3"/>
        <v>45192</v>
      </c>
      <c r="K68" s="44">
        <f t="shared" si="1"/>
        <v>16505.16</v>
      </c>
      <c r="L68" s="61" t="s">
        <v>16</v>
      </c>
      <c r="M68" s="46">
        <f t="shared" si="2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45178</v>
      </c>
      <c r="D69" s="61">
        <v>1</v>
      </c>
      <c r="E69" s="140">
        <v>40</v>
      </c>
      <c r="F69" s="142">
        <f t="shared" si="0"/>
        <v>1</v>
      </c>
      <c r="G69" s="301" t="s">
        <v>240</v>
      </c>
      <c r="H69" s="302"/>
      <c r="I69" s="44">
        <f t="shared" si="8"/>
        <v>40</v>
      </c>
      <c r="J69" s="175">
        <f t="shared" si="3"/>
        <v>45178</v>
      </c>
      <c r="K69" s="44">
        <f t="shared" si="1"/>
        <v>16505.16</v>
      </c>
      <c r="L69" s="61" t="s">
        <v>16</v>
      </c>
      <c r="M69" s="46">
        <f t="shared" si="2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45178</v>
      </c>
      <c r="D70" s="61">
        <v>1</v>
      </c>
      <c r="E70" s="140">
        <v>40</v>
      </c>
      <c r="F70" s="142">
        <f t="shared" ref="F70:F105" si="10">D70</f>
        <v>1</v>
      </c>
      <c r="G70" s="301" t="s">
        <v>240</v>
      </c>
      <c r="H70" s="302"/>
      <c r="I70" s="44">
        <f t="shared" si="8"/>
        <v>40</v>
      </c>
      <c r="J70" s="175">
        <f t="shared" si="3"/>
        <v>45178</v>
      </c>
      <c r="K70" s="44">
        <f t="shared" ref="K70:K133" si="11">D70*13754.3*1.2</f>
        <v>16505.16</v>
      </c>
      <c r="L70" s="61" t="s">
        <v>16</v>
      </c>
      <c r="M70" s="46">
        <f t="shared" ref="M70:M133" si="12">F70</f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45183</v>
      </c>
      <c r="D71" s="61">
        <v>1</v>
      </c>
      <c r="E71" s="140">
        <v>40</v>
      </c>
      <c r="F71" s="142">
        <f t="shared" si="10"/>
        <v>1</v>
      </c>
      <c r="G71" s="301" t="s">
        <v>240</v>
      </c>
      <c r="H71" s="302"/>
      <c r="I71" s="44">
        <f t="shared" si="8"/>
        <v>40</v>
      </c>
      <c r="J71" s="175">
        <f t="shared" ref="J71:J134" si="13">C71</f>
        <v>45183</v>
      </c>
      <c r="K71" s="44">
        <f t="shared" si="11"/>
        <v>16505.16</v>
      </c>
      <c r="L71" s="61" t="s">
        <v>16</v>
      </c>
      <c r="M71" s="46">
        <f t="shared" si="12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264</v>
      </c>
      <c r="C72" s="19">
        <v>45183</v>
      </c>
      <c r="D72" s="61">
        <v>1</v>
      </c>
      <c r="E72" s="140">
        <v>40</v>
      </c>
      <c r="F72" s="142">
        <f t="shared" ref="F72:F76" si="14">D72</f>
        <v>1</v>
      </c>
      <c r="G72" s="301" t="s">
        <v>240</v>
      </c>
      <c r="H72" s="302"/>
      <c r="I72" s="44">
        <f t="shared" ref="I72:I76" si="15">E72</f>
        <v>40</v>
      </c>
      <c r="J72" s="175">
        <f t="shared" ref="J72:J76" si="16">C72</f>
        <v>45183</v>
      </c>
      <c r="K72" s="44">
        <f t="shared" ref="K72:K76" si="17">D72*13754.3*1.2</f>
        <v>16505.16</v>
      </c>
      <c r="L72" s="61" t="s">
        <v>16</v>
      </c>
      <c r="M72" s="46">
        <f t="shared" ref="M72:M76" si="18">F72</f>
        <v>1</v>
      </c>
      <c r="N72" s="44">
        <f t="shared" ref="N72:N76" si="19">E72</f>
        <v>40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264</v>
      </c>
      <c r="C73" s="19">
        <v>45187</v>
      </c>
      <c r="D73" s="61">
        <v>1</v>
      </c>
      <c r="E73" s="140">
        <v>40</v>
      </c>
      <c r="F73" s="142">
        <f t="shared" si="14"/>
        <v>1</v>
      </c>
      <c r="G73" s="301" t="s">
        <v>240</v>
      </c>
      <c r="H73" s="302"/>
      <c r="I73" s="44">
        <f t="shared" si="15"/>
        <v>40</v>
      </c>
      <c r="J73" s="175">
        <f t="shared" si="16"/>
        <v>45187</v>
      </c>
      <c r="K73" s="44">
        <f t="shared" si="17"/>
        <v>16505.16</v>
      </c>
      <c r="L73" s="61" t="s">
        <v>16</v>
      </c>
      <c r="M73" s="46">
        <f t="shared" si="18"/>
        <v>1</v>
      </c>
      <c r="N73" s="44">
        <f t="shared" si="19"/>
        <v>40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264</v>
      </c>
      <c r="C74" s="23">
        <v>45187</v>
      </c>
      <c r="D74" s="61">
        <v>1</v>
      </c>
      <c r="E74" s="140">
        <v>40</v>
      </c>
      <c r="F74" s="142">
        <f t="shared" si="14"/>
        <v>1</v>
      </c>
      <c r="G74" s="301" t="s">
        <v>240</v>
      </c>
      <c r="H74" s="302"/>
      <c r="I74" s="44">
        <f t="shared" si="15"/>
        <v>40</v>
      </c>
      <c r="J74" s="175">
        <f t="shared" si="16"/>
        <v>45187</v>
      </c>
      <c r="K74" s="44">
        <f t="shared" si="17"/>
        <v>16505.16</v>
      </c>
      <c r="L74" s="61" t="s">
        <v>16</v>
      </c>
      <c r="M74" s="46">
        <f t="shared" si="18"/>
        <v>1</v>
      </c>
      <c r="N74" s="44">
        <f t="shared" si="19"/>
        <v>40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264</v>
      </c>
      <c r="C75" s="175">
        <v>45192</v>
      </c>
      <c r="D75" s="61">
        <v>1</v>
      </c>
      <c r="E75" s="140">
        <v>40</v>
      </c>
      <c r="F75" s="142">
        <f t="shared" si="14"/>
        <v>1</v>
      </c>
      <c r="G75" s="301" t="s">
        <v>240</v>
      </c>
      <c r="H75" s="302"/>
      <c r="I75" s="44">
        <f t="shared" si="15"/>
        <v>40</v>
      </c>
      <c r="J75" s="175">
        <f t="shared" si="16"/>
        <v>45192</v>
      </c>
      <c r="K75" s="44">
        <f t="shared" si="17"/>
        <v>16505.16</v>
      </c>
      <c r="L75" s="61" t="s">
        <v>16</v>
      </c>
      <c r="M75" s="46">
        <f t="shared" si="18"/>
        <v>1</v>
      </c>
      <c r="N75" s="44">
        <f t="shared" si="19"/>
        <v>40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264</v>
      </c>
      <c r="C76" s="175">
        <v>45192</v>
      </c>
      <c r="D76" s="61">
        <v>1</v>
      </c>
      <c r="E76" s="140">
        <v>40</v>
      </c>
      <c r="F76" s="142">
        <f t="shared" si="14"/>
        <v>1</v>
      </c>
      <c r="G76" s="301" t="s">
        <v>240</v>
      </c>
      <c r="H76" s="302"/>
      <c r="I76" s="44">
        <f t="shared" si="15"/>
        <v>40</v>
      </c>
      <c r="J76" s="175">
        <f t="shared" si="16"/>
        <v>45192</v>
      </c>
      <c r="K76" s="44">
        <f t="shared" si="17"/>
        <v>16505.16</v>
      </c>
      <c r="L76" s="61" t="s">
        <v>16</v>
      </c>
      <c r="M76" s="46">
        <f t="shared" si="18"/>
        <v>1</v>
      </c>
      <c r="N76" s="44">
        <f t="shared" si="19"/>
        <v>40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45163</v>
      </c>
      <c r="D77" s="61">
        <v>1</v>
      </c>
      <c r="E77" s="140">
        <v>30</v>
      </c>
      <c r="F77" s="142">
        <f t="shared" si="10"/>
        <v>1</v>
      </c>
      <c r="G77" s="301" t="s">
        <v>263</v>
      </c>
      <c r="H77" s="302"/>
      <c r="I77" s="44">
        <f t="shared" si="8"/>
        <v>30</v>
      </c>
      <c r="J77" s="175">
        <f t="shared" si="13"/>
        <v>45163</v>
      </c>
      <c r="K77" s="44">
        <f t="shared" si="11"/>
        <v>16505.16</v>
      </c>
      <c r="L77" s="61" t="s">
        <v>16</v>
      </c>
      <c r="M77" s="46">
        <f t="shared" si="12"/>
        <v>1</v>
      </c>
      <c r="N77" s="44">
        <f t="shared" si="9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45163</v>
      </c>
      <c r="D78" s="61">
        <v>1</v>
      </c>
      <c r="E78" s="140">
        <v>30</v>
      </c>
      <c r="F78" s="142">
        <f t="shared" si="10"/>
        <v>1</v>
      </c>
      <c r="G78" s="301" t="s">
        <v>263</v>
      </c>
      <c r="H78" s="302"/>
      <c r="I78" s="44">
        <f t="shared" si="8"/>
        <v>30</v>
      </c>
      <c r="J78" s="175">
        <f t="shared" si="13"/>
        <v>45163</v>
      </c>
      <c r="K78" s="44">
        <f t="shared" si="11"/>
        <v>16505.16</v>
      </c>
      <c r="L78" s="61" t="s">
        <v>16</v>
      </c>
      <c r="M78" s="46">
        <f t="shared" si="12"/>
        <v>1</v>
      </c>
      <c r="N78" s="44">
        <f t="shared" si="9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45164</v>
      </c>
      <c r="D79" s="61">
        <v>1</v>
      </c>
      <c r="E79" s="140">
        <v>30</v>
      </c>
      <c r="F79" s="142">
        <f t="shared" si="10"/>
        <v>1</v>
      </c>
      <c r="G79" s="301" t="s">
        <v>263</v>
      </c>
      <c r="H79" s="302"/>
      <c r="I79" s="44">
        <f t="shared" si="8"/>
        <v>30</v>
      </c>
      <c r="J79" s="175">
        <f t="shared" si="13"/>
        <v>45164</v>
      </c>
      <c r="K79" s="44">
        <f t="shared" si="11"/>
        <v>16505.16</v>
      </c>
      <c r="L79" s="61" t="s">
        <v>16</v>
      </c>
      <c r="M79" s="46">
        <f t="shared" si="12"/>
        <v>1</v>
      </c>
      <c r="N79" s="44">
        <f t="shared" si="9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45164</v>
      </c>
      <c r="D80" s="61">
        <v>1</v>
      </c>
      <c r="E80" s="140">
        <v>30</v>
      </c>
      <c r="F80" s="142">
        <f t="shared" si="10"/>
        <v>1</v>
      </c>
      <c r="G80" s="301" t="s">
        <v>263</v>
      </c>
      <c r="H80" s="302"/>
      <c r="I80" s="44">
        <f t="shared" si="8"/>
        <v>30</v>
      </c>
      <c r="J80" s="175">
        <f t="shared" si="13"/>
        <v>45164</v>
      </c>
      <c r="K80" s="44">
        <f t="shared" si="11"/>
        <v>16505.16</v>
      </c>
      <c r="L80" s="61" t="s">
        <v>16</v>
      </c>
      <c r="M80" s="46">
        <f t="shared" si="12"/>
        <v>1</v>
      </c>
      <c r="N80" s="44">
        <f t="shared" si="9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45165</v>
      </c>
      <c r="D81" s="61">
        <v>1</v>
      </c>
      <c r="E81" s="140">
        <v>30</v>
      </c>
      <c r="F81" s="142">
        <f t="shared" si="10"/>
        <v>1</v>
      </c>
      <c r="G81" s="301" t="s">
        <v>263</v>
      </c>
      <c r="H81" s="302"/>
      <c r="I81" s="44">
        <f t="shared" si="8"/>
        <v>30</v>
      </c>
      <c r="J81" s="175">
        <f t="shared" si="13"/>
        <v>45165</v>
      </c>
      <c r="K81" s="44">
        <f t="shared" si="11"/>
        <v>16505.16</v>
      </c>
      <c r="L81" s="61" t="s">
        <v>16</v>
      </c>
      <c r="M81" s="46">
        <f t="shared" si="12"/>
        <v>1</v>
      </c>
      <c r="N81" s="44">
        <f t="shared" si="9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45166</v>
      </c>
      <c r="D82" s="61">
        <v>1</v>
      </c>
      <c r="E82" s="140">
        <v>30</v>
      </c>
      <c r="F82" s="142">
        <f t="shared" si="10"/>
        <v>1</v>
      </c>
      <c r="G82" s="301" t="s">
        <v>263</v>
      </c>
      <c r="H82" s="302"/>
      <c r="I82" s="44">
        <f t="shared" si="8"/>
        <v>30</v>
      </c>
      <c r="J82" s="175">
        <f t="shared" si="13"/>
        <v>45166</v>
      </c>
      <c r="K82" s="44">
        <f t="shared" si="11"/>
        <v>16505.16</v>
      </c>
      <c r="L82" s="61" t="s">
        <v>16</v>
      </c>
      <c r="M82" s="46">
        <f t="shared" si="12"/>
        <v>1</v>
      </c>
      <c r="N82" s="44">
        <f t="shared" si="9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45166</v>
      </c>
      <c r="D83" s="61">
        <v>1</v>
      </c>
      <c r="E83" s="140">
        <v>30</v>
      </c>
      <c r="F83" s="142">
        <f t="shared" si="10"/>
        <v>1</v>
      </c>
      <c r="G83" s="301" t="s">
        <v>263</v>
      </c>
      <c r="H83" s="302"/>
      <c r="I83" s="44">
        <f t="shared" si="8"/>
        <v>30</v>
      </c>
      <c r="J83" s="175">
        <f t="shared" si="13"/>
        <v>45166</v>
      </c>
      <c r="K83" s="44">
        <f t="shared" si="11"/>
        <v>16505.16</v>
      </c>
      <c r="L83" s="61" t="s">
        <v>16</v>
      </c>
      <c r="M83" s="46">
        <f t="shared" si="12"/>
        <v>1</v>
      </c>
      <c r="N83" s="44">
        <f t="shared" si="9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45167</v>
      </c>
      <c r="D84" s="61">
        <v>1</v>
      </c>
      <c r="E84" s="140">
        <v>30</v>
      </c>
      <c r="F84" s="142">
        <f t="shared" si="10"/>
        <v>1</v>
      </c>
      <c r="G84" s="301" t="s">
        <v>263</v>
      </c>
      <c r="H84" s="302"/>
      <c r="I84" s="44">
        <f t="shared" si="8"/>
        <v>30</v>
      </c>
      <c r="J84" s="175">
        <f t="shared" si="13"/>
        <v>45167</v>
      </c>
      <c r="K84" s="44">
        <f t="shared" si="11"/>
        <v>16505.16</v>
      </c>
      <c r="L84" s="61" t="s">
        <v>16</v>
      </c>
      <c r="M84" s="46">
        <f t="shared" si="12"/>
        <v>1</v>
      </c>
      <c r="N84" s="44">
        <f t="shared" si="9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45167</v>
      </c>
      <c r="D85" s="61">
        <v>1</v>
      </c>
      <c r="E85" s="140">
        <v>30</v>
      </c>
      <c r="F85" s="142">
        <f t="shared" si="10"/>
        <v>1</v>
      </c>
      <c r="G85" s="301" t="s">
        <v>263</v>
      </c>
      <c r="H85" s="302"/>
      <c r="I85" s="44">
        <f t="shared" si="8"/>
        <v>30</v>
      </c>
      <c r="J85" s="175">
        <f t="shared" si="13"/>
        <v>45167</v>
      </c>
      <c r="K85" s="44">
        <f t="shared" si="11"/>
        <v>16505.16</v>
      </c>
      <c r="L85" s="61" t="s">
        <v>16</v>
      </c>
      <c r="M85" s="46">
        <f t="shared" si="12"/>
        <v>1</v>
      </c>
      <c r="N85" s="44">
        <f t="shared" si="9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45167</v>
      </c>
      <c r="D86" s="61">
        <v>1</v>
      </c>
      <c r="E86" s="140">
        <v>30</v>
      </c>
      <c r="F86" s="142">
        <f t="shared" si="10"/>
        <v>1</v>
      </c>
      <c r="G86" s="301" t="s">
        <v>263</v>
      </c>
      <c r="H86" s="302"/>
      <c r="I86" s="44">
        <f t="shared" si="8"/>
        <v>30</v>
      </c>
      <c r="J86" s="175">
        <f t="shared" si="13"/>
        <v>45167</v>
      </c>
      <c r="K86" s="44">
        <f t="shared" si="11"/>
        <v>16505.16</v>
      </c>
      <c r="L86" s="61" t="s">
        <v>16</v>
      </c>
      <c r="M86" s="46">
        <f t="shared" si="12"/>
        <v>1</v>
      </c>
      <c r="N86" s="44">
        <f t="shared" si="9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45168</v>
      </c>
      <c r="D87" s="61">
        <v>1</v>
      </c>
      <c r="E87" s="140">
        <v>30</v>
      </c>
      <c r="F87" s="142">
        <f t="shared" si="10"/>
        <v>1</v>
      </c>
      <c r="G87" s="301" t="s">
        <v>263</v>
      </c>
      <c r="H87" s="302"/>
      <c r="I87" s="44">
        <f t="shared" si="8"/>
        <v>30</v>
      </c>
      <c r="J87" s="175">
        <f t="shared" si="13"/>
        <v>45168</v>
      </c>
      <c r="K87" s="44">
        <f t="shared" si="11"/>
        <v>16505.16</v>
      </c>
      <c r="L87" s="61" t="s">
        <v>16</v>
      </c>
      <c r="M87" s="46">
        <f t="shared" si="12"/>
        <v>1</v>
      </c>
      <c r="N87" s="44">
        <f t="shared" si="9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45168</v>
      </c>
      <c r="D88" s="61">
        <v>1</v>
      </c>
      <c r="E88" s="140">
        <v>30</v>
      </c>
      <c r="F88" s="142">
        <f t="shared" si="10"/>
        <v>1</v>
      </c>
      <c r="G88" s="301" t="s">
        <v>263</v>
      </c>
      <c r="H88" s="302"/>
      <c r="I88" s="44">
        <f t="shared" si="8"/>
        <v>30</v>
      </c>
      <c r="J88" s="175">
        <f t="shared" si="13"/>
        <v>45168</v>
      </c>
      <c r="K88" s="44">
        <f t="shared" si="11"/>
        <v>16505.16</v>
      </c>
      <c r="L88" s="61" t="s">
        <v>16</v>
      </c>
      <c r="M88" s="46">
        <f t="shared" si="12"/>
        <v>1</v>
      </c>
      <c r="N88" s="44">
        <f t="shared" si="9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45169</v>
      </c>
      <c r="D89" s="61">
        <v>1</v>
      </c>
      <c r="E89" s="140">
        <v>30</v>
      </c>
      <c r="F89" s="142">
        <f t="shared" si="10"/>
        <v>1</v>
      </c>
      <c r="G89" s="301" t="s">
        <v>263</v>
      </c>
      <c r="H89" s="302"/>
      <c r="I89" s="44">
        <f t="shared" si="8"/>
        <v>30</v>
      </c>
      <c r="J89" s="175">
        <f t="shared" si="13"/>
        <v>45169</v>
      </c>
      <c r="K89" s="44">
        <f t="shared" si="11"/>
        <v>16505.16</v>
      </c>
      <c r="L89" s="61" t="s">
        <v>16</v>
      </c>
      <c r="M89" s="46">
        <f t="shared" si="12"/>
        <v>1</v>
      </c>
      <c r="N89" s="44">
        <f t="shared" si="9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45169</v>
      </c>
      <c r="D90" s="61">
        <v>1</v>
      </c>
      <c r="E90" s="140">
        <v>30</v>
      </c>
      <c r="F90" s="142">
        <f t="shared" si="10"/>
        <v>1</v>
      </c>
      <c r="G90" s="301" t="s">
        <v>263</v>
      </c>
      <c r="H90" s="302"/>
      <c r="I90" s="44">
        <f t="shared" si="8"/>
        <v>30</v>
      </c>
      <c r="J90" s="175">
        <f t="shared" si="13"/>
        <v>45169</v>
      </c>
      <c r="K90" s="44">
        <f t="shared" si="11"/>
        <v>16505.16</v>
      </c>
      <c r="L90" s="61" t="s">
        <v>16</v>
      </c>
      <c r="M90" s="46">
        <f t="shared" si="12"/>
        <v>1</v>
      </c>
      <c r="N90" s="44">
        <f t="shared" si="9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45170</v>
      </c>
      <c r="D91" s="61">
        <v>1</v>
      </c>
      <c r="E91" s="140">
        <v>30</v>
      </c>
      <c r="F91" s="142">
        <f t="shared" si="10"/>
        <v>1</v>
      </c>
      <c r="G91" s="301" t="s">
        <v>263</v>
      </c>
      <c r="H91" s="302"/>
      <c r="I91" s="44">
        <f t="shared" si="8"/>
        <v>30</v>
      </c>
      <c r="J91" s="175">
        <f t="shared" si="13"/>
        <v>45170</v>
      </c>
      <c r="K91" s="44">
        <f t="shared" si="11"/>
        <v>16505.16</v>
      </c>
      <c r="L91" s="61" t="s">
        <v>16</v>
      </c>
      <c r="M91" s="46">
        <f t="shared" si="12"/>
        <v>1</v>
      </c>
      <c r="N91" s="44">
        <f t="shared" si="9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45170</v>
      </c>
      <c r="D92" s="61">
        <v>1</v>
      </c>
      <c r="E92" s="140">
        <v>30</v>
      </c>
      <c r="F92" s="142">
        <f t="shared" si="10"/>
        <v>1</v>
      </c>
      <c r="G92" s="301" t="s">
        <v>263</v>
      </c>
      <c r="H92" s="302"/>
      <c r="I92" s="44">
        <f t="shared" si="8"/>
        <v>30</v>
      </c>
      <c r="J92" s="175">
        <f t="shared" si="13"/>
        <v>45170</v>
      </c>
      <c r="K92" s="44">
        <f t="shared" si="11"/>
        <v>16505.16</v>
      </c>
      <c r="L92" s="61" t="s">
        <v>16</v>
      </c>
      <c r="M92" s="46">
        <f t="shared" si="12"/>
        <v>1</v>
      </c>
      <c r="N92" s="44">
        <f t="shared" si="9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45171</v>
      </c>
      <c r="D93" s="61">
        <v>1</v>
      </c>
      <c r="E93" s="140">
        <v>30</v>
      </c>
      <c r="F93" s="142">
        <f t="shared" si="10"/>
        <v>1</v>
      </c>
      <c r="G93" s="301" t="s">
        <v>263</v>
      </c>
      <c r="H93" s="302"/>
      <c r="I93" s="44">
        <f t="shared" si="8"/>
        <v>30</v>
      </c>
      <c r="J93" s="175">
        <f t="shared" si="13"/>
        <v>45171</v>
      </c>
      <c r="K93" s="44">
        <f t="shared" si="11"/>
        <v>16505.16</v>
      </c>
      <c r="L93" s="61" t="s">
        <v>16</v>
      </c>
      <c r="M93" s="46">
        <f t="shared" si="12"/>
        <v>1</v>
      </c>
      <c r="N93" s="44">
        <f t="shared" si="9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45172</v>
      </c>
      <c r="D94" s="61">
        <v>1</v>
      </c>
      <c r="E94" s="140">
        <v>30</v>
      </c>
      <c r="F94" s="142">
        <f t="shared" si="10"/>
        <v>1</v>
      </c>
      <c r="G94" s="301" t="s">
        <v>263</v>
      </c>
      <c r="H94" s="302"/>
      <c r="I94" s="44">
        <f t="shared" si="8"/>
        <v>30</v>
      </c>
      <c r="J94" s="175">
        <f t="shared" si="13"/>
        <v>45172</v>
      </c>
      <c r="K94" s="44">
        <f t="shared" si="11"/>
        <v>16505.16</v>
      </c>
      <c r="L94" s="61" t="s">
        <v>16</v>
      </c>
      <c r="M94" s="46">
        <f t="shared" si="12"/>
        <v>1</v>
      </c>
      <c r="N94" s="44">
        <f t="shared" si="9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45173</v>
      </c>
      <c r="D95" s="61">
        <v>1</v>
      </c>
      <c r="E95" s="140">
        <v>30</v>
      </c>
      <c r="F95" s="142">
        <f t="shared" si="10"/>
        <v>1</v>
      </c>
      <c r="G95" s="301" t="s">
        <v>263</v>
      </c>
      <c r="H95" s="302"/>
      <c r="I95" s="44">
        <f t="shared" si="8"/>
        <v>30</v>
      </c>
      <c r="J95" s="175">
        <f t="shared" si="13"/>
        <v>45173</v>
      </c>
      <c r="K95" s="44">
        <f t="shared" si="11"/>
        <v>16505.16</v>
      </c>
      <c r="L95" s="61" t="s">
        <v>16</v>
      </c>
      <c r="M95" s="46">
        <f t="shared" si="12"/>
        <v>1</v>
      </c>
      <c r="N95" s="44">
        <f t="shared" si="9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45173</v>
      </c>
      <c r="D96" s="61">
        <v>1</v>
      </c>
      <c r="E96" s="140">
        <v>30</v>
      </c>
      <c r="F96" s="142">
        <f t="shared" si="10"/>
        <v>1</v>
      </c>
      <c r="G96" s="301" t="s">
        <v>263</v>
      </c>
      <c r="H96" s="302"/>
      <c r="I96" s="44">
        <f t="shared" si="8"/>
        <v>30</v>
      </c>
      <c r="J96" s="175">
        <f t="shared" si="13"/>
        <v>45173</v>
      </c>
      <c r="K96" s="44">
        <f t="shared" si="11"/>
        <v>16505.16</v>
      </c>
      <c r="L96" s="61" t="s">
        <v>16</v>
      </c>
      <c r="M96" s="46">
        <f t="shared" si="12"/>
        <v>1</v>
      </c>
      <c r="N96" s="44">
        <f t="shared" si="9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45175</v>
      </c>
      <c r="D97" s="61">
        <v>1</v>
      </c>
      <c r="E97" s="140">
        <v>30</v>
      </c>
      <c r="F97" s="142">
        <f t="shared" si="10"/>
        <v>1</v>
      </c>
      <c r="G97" s="301" t="s">
        <v>263</v>
      </c>
      <c r="H97" s="302"/>
      <c r="I97" s="44">
        <f t="shared" si="8"/>
        <v>30</v>
      </c>
      <c r="J97" s="175">
        <f t="shared" si="13"/>
        <v>45175</v>
      </c>
      <c r="K97" s="44">
        <f t="shared" si="11"/>
        <v>16505.16</v>
      </c>
      <c r="L97" s="61" t="s">
        <v>16</v>
      </c>
      <c r="M97" s="46">
        <f t="shared" si="12"/>
        <v>1</v>
      </c>
      <c r="N97" s="44">
        <f t="shared" si="9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45176</v>
      </c>
      <c r="D98" s="61">
        <v>1</v>
      </c>
      <c r="E98" s="140">
        <v>30</v>
      </c>
      <c r="F98" s="142">
        <f t="shared" si="10"/>
        <v>1</v>
      </c>
      <c r="G98" s="301" t="s">
        <v>263</v>
      </c>
      <c r="H98" s="302"/>
      <c r="I98" s="44">
        <f t="shared" si="8"/>
        <v>30</v>
      </c>
      <c r="J98" s="175">
        <f t="shared" si="13"/>
        <v>45176</v>
      </c>
      <c r="K98" s="44">
        <f t="shared" si="11"/>
        <v>16505.16</v>
      </c>
      <c r="L98" s="61" t="s">
        <v>16</v>
      </c>
      <c r="M98" s="46">
        <f t="shared" si="12"/>
        <v>1</v>
      </c>
      <c r="N98" s="44">
        <f t="shared" si="9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45177</v>
      </c>
      <c r="D99" s="61">
        <v>1</v>
      </c>
      <c r="E99" s="140">
        <v>30</v>
      </c>
      <c r="F99" s="142">
        <f t="shared" si="10"/>
        <v>1</v>
      </c>
      <c r="G99" s="301" t="s">
        <v>263</v>
      </c>
      <c r="H99" s="302"/>
      <c r="I99" s="44">
        <f t="shared" si="8"/>
        <v>30</v>
      </c>
      <c r="J99" s="175">
        <f t="shared" si="13"/>
        <v>45177</v>
      </c>
      <c r="K99" s="44">
        <v>9958.7999999999993</v>
      </c>
      <c r="L99" s="61" t="s">
        <v>16</v>
      </c>
      <c r="M99" s="46">
        <f t="shared" si="12"/>
        <v>1</v>
      </c>
      <c r="N99" s="44">
        <f t="shared" si="9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45177</v>
      </c>
      <c r="D100" s="61">
        <v>1</v>
      </c>
      <c r="E100" s="140">
        <v>30</v>
      </c>
      <c r="F100" s="142">
        <f t="shared" si="10"/>
        <v>1</v>
      </c>
      <c r="G100" s="301" t="s">
        <v>263</v>
      </c>
      <c r="H100" s="302"/>
      <c r="I100" s="44">
        <f t="shared" si="8"/>
        <v>30</v>
      </c>
      <c r="J100" s="175">
        <f t="shared" si="13"/>
        <v>45177</v>
      </c>
      <c r="K100" s="44">
        <f t="shared" si="11"/>
        <v>16505.16</v>
      </c>
      <c r="L100" s="61" t="s">
        <v>16</v>
      </c>
      <c r="M100" s="46">
        <f t="shared" si="12"/>
        <v>1</v>
      </c>
      <c r="N100" s="44">
        <f t="shared" si="9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45178</v>
      </c>
      <c r="D101" s="61">
        <v>1</v>
      </c>
      <c r="E101" s="140">
        <v>30</v>
      </c>
      <c r="F101" s="142">
        <f t="shared" si="10"/>
        <v>1</v>
      </c>
      <c r="G101" s="301" t="s">
        <v>263</v>
      </c>
      <c r="H101" s="302"/>
      <c r="I101" s="44">
        <f t="shared" si="8"/>
        <v>30</v>
      </c>
      <c r="J101" s="175">
        <f t="shared" si="13"/>
        <v>45178</v>
      </c>
      <c r="K101" s="44">
        <f t="shared" si="11"/>
        <v>16505.16</v>
      </c>
      <c r="L101" s="61" t="s">
        <v>16</v>
      </c>
      <c r="M101" s="46">
        <f t="shared" si="12"/>
        <v>1</v>
      </c>
      <c r="N101" s="44">
        <f t="shared" si="9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45179</v>
      </c>
      <c r="D102" s="61">
        <v>1</v>
      </c>
      <c r="E102" s="140">
        <v>30</v>
      </c>
      <c r="F102" s="142">
        <f t="shared" si="10"/>
        <v>1</v>
      </c>
      <c r="G102" s="301" t="s">
        <v>263</v>
      </c>
      <c r="H102" s="302"/>
      <c r="I102" s="44">
        <f t="shared" si="8"/>
        <v>30</v>
      </c>
      <c r="J102" s="175">
        <f t="shared" si="13"/>
        <v>45179</v>
      </c>
      <c r="K102" s="44">
        <f t="shared" si="11"/>
        <v>16505.16</v>
      </c>
      <c r="L102" s="61" t="s">
        <v>16</v>
      </c>
      <c r="M102" s="46">
        <f t="shared" si="12"/>
        <v>1</v>
      </c>
      <c r="N102" s="44">
        <f t="shared" si="9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45179</v>
      </c>
      <c r="D103" s="61">
        <v>1</v>
      </c>
      <c r="E103" s="140">
        <v>30</v>
      </c>
      <c r="F103" s="142">
        <f t="shared" si="10"/>
        <v>1</v>
      </c>
      <c r="G103" s="301" t="s">
        <v>263</v>
      </c>
      <c r="H103" s="302"/>
      <c r="I103" s="44">
        <f t="shared" si="8"/>
        <v>30</v>
      </c>
      <c r="J103" s="175">
        <f t="shared" si="13"/>
        <v>45179</v>
      </c>
      <c r="K103" s="44">
        <f t="shared" si="11"/>
        <v>16505.16</v>
      </c>
      <c r="L103" s="61" t="s">
        <v>16</v>
      </c>
      <c r="M103" s="46">
        <f t="shared" si="12"/>
        <v>1</v>
      </c>
      <c r="N103" s="44">
        <f t="shared" si="9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45179</v>
      </c>
      <c r="D104" s="61">
        <v>1</v>
      </c>
      <c r="E104" s="140">
        <v>30</v>
      </c>
      <c r="F104" s="142">
        <f t="shared" si="10"/>
        <v>1</v>
      </c>
      <c r="G104" s="301" t="s">
        <v>263</v>
      </c>
      <c r="H104" s="302"/>
      <c r="I104" s="44">
        <f t="shared" si="8"/>
        <v>30</v>
      </c>
      <c r="J104" s="175">
        <f t="shared" si="13"/>
        <v>45179</v>
      </c>
      <c r="K104" s="44">
        <f t="shared" si="11"/>
        <v>16505.16</v>
      </c>
      <c r="L104" s="61" t="s">
        <v>16</v>
      </c>
      <c r="M104" s="46">
        <f t="shared" si="12"/>
        <v>1</v>
      </c>
      <c r="N104" s="44">
        <f t="shared" si="9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45179</v>
      </c>
      <c r="D105" s="61">
        <v>1</v>
      </c>
      <c r="E105" s="140">
        <v>30</v>
      </c>
      <c r="F105" s="142">
        <f t="shared" si="10"/>
        <v>1</v>
      </c>
      <c r="G105" s="301" t="s">
        <v>263</v>
      </c>
      <c r="H105" s="302"/>
      <c r="I105" s="44">
        <f t="shared" si="8"/>
        <v>30</v>
      </c>
      <c r="J105" s="175">
        <f t="shared" si="13"/>
        <v>45179</v>
      </c>
      <c r="K105" s="44">
        <f t="shared" si="11"/>
        <v>16505.16</v>
      </c>
      <c r="L105" s="61" t="s">
        <v>16</v>
      </c>
      <c r="M105" s="46">
        <f t="shared" si="12"/>
        <v>1</v>
      </c>
      <c r="N105" s="44">
        <f t="shared" si="9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45180</v>
      </c>
      <c r="D106" s="61">
        <v>1</v>
      </c>
      <c r="E106" s="140">
        <v>30</v>
      </c>
      <c r="F106" s="142">
        <f t="shared" ref="F106:F123" si="20">D106</f>
        <v>1</v>
      </c>
      <c r="G106" s="301" t="s">
        <v>263</v>
      </c>
      <c r="H106" s="302"/>
      <c r="I106" s="44">
        <f t="shared" ref="I106:I123" si="21">E106</f>
        <v>30</v>
      </c>
      <c r="J106" s="175">
        <f t="shared" ref="J106:J123" si="22">C106</f>
        <v>45180</v>
      </c>
      <c r="K106" s="44">
        <f t="shared" ref="K106:K123" si="23">D106*13754.3*1.2</f>
        <v>16505.16</v>
      </c>
      <c r="L106" s="61" t="s">
        <v>16</v>
      </c>
      <c r="M106" s="46">
        <f t="shared" ref="M106:M123" si="24">F106</f>
        <v>1</v>
      </c>
      <c r="N106" s="44">
        <f t="shared" ref="N106:N123" si="25">E106</f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45181</v>
      </c>
      <c r="D107" s="61">
        <v>1</v>
      </c>
      <c r="E107" s="140">
        <v>30</v>
      </c>
      <c r="F107" s="142">
        <f t="shared" si="20"/>
        <v>1</v>
      </c>
      <c r="G107" s="301" t="s">
        <v>263</v>
      </c>
      <c r="H107" s="302"/>
      <c r="I107" s="44">
        <f t="shared" si="21"/>
        <v>30</v>
      </c>
      <c r="J107" s="175">
        <f t="shared" si="22"/>
        <v>45181</v>
      </c>
      <c r="K107" s="44">
        <f t="shared" si="23"/>
        <v>16505.16</v>
      </c>
      <c r="L107" s="61" t="s">
        <v>16</v>
      </c>
      <c r="M107" s="46">
        <f t="shared" si="24"/>
        <v>1</v>
      </c>
      <c r="N107" s="44">
        <f t="shared" si="25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45182</v>
      </c>
      <c r="D108" s="61">
        <v>1</v>
      </c>
      <c r="E108" s="140">
        <v>30</v>
      </c>
      <c r="F108" s="142">
        <f t="shared" si="20"/>
        <v>1</v>
      </c>
      <c r="G108" s="301" t="s">
        <v>263</v>
      </c>
      <c r="H108" s="302"/>
      <c r="I108" s="44">
        <f t="shared" si="21"/>
        <v>30</v>
      </c>
      <c r="J108" s="175">
        <f t="shared" si="22"/>
        <v>45182</v>
      </c>
      <c r="K108" s="44">
        <f t="shared" si="23"/>
        <v>16505.16</v>
      </c>
      <c r="L108" s="61" t="s">
        <v>16</v>
      </c>
      <c r="M108" s="46">
        <f t="shared" si="24"/>
        <v>1</v>
      </c>
      <c r="N108" s="44">
        <f t="shared" si="25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45182</v>
      </c>
      <c r="D109" s="61">
        <v>1</v>
      </c>
      <c r="E109" s="140">
        <v>30</v>
      </c>
      <c r="F109" s="142">
        <f t="shared" si="20"/>
        <v>1</v>
      </c>
      <c r="G109" s="301" t="s">
        <v>263</v>
      </c>
      <c r="H109" s="302"/>
      <c r="I109" s="44">
        <f t="shared" si="21"/>
        <v>30</v>
      </c>
      <c r="J109" s="175">
        <f t="shared" si="22"/>
        <v>45182</v>
      </c>
      <c r="K109" s="44">
        <f t="shared" si="23"/>
        <v>16505.16</v>
      </c>
      <c r="L109" s="61" t="s">
        <v>16</v>
      </c>
      <c r="M109" s="46">
        <f t="shared" si="24"/>
        <v>1</v>
      </c>
      <c r="N109" s="44">
        <f t="shared" si="25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45183</v>
      </c>
      <c r="D110" s="61">
        <v>1</v>
      </c>
      <c r="E110" s="140">
        <v>30</v>
      </c>
      <c r="F110" s="142">
        <f t="shared" si="20"/>
        <v>1</v>
      </c>
      <c r="G110" s="301" t="s">
        <v>263</v>
      </c>
      <c r="H110" s="302"/>
      <c r="I110" s="44">
        <f t="shared" si="21"/>
        <v>30</v>
      </c>
      <c r="J110" s="175">
        <f t="shared" si="22"/>
        <v>45183</v>
      </c>
      <c r="K110" s="44">
        <f t="shared" si="23"/>
        <v>16505.16</v>
      </c>
      <c r="L110" s="61" t="s">
        <v>16</v>
      </c>
      <c r="M110" s="46">
        <f t="shared" si="24"/>
        <v>1</v>
      </c>
      <c r="N110" s="44">
        <f t="shared" si="25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45183</v>
      </c>
      <c r="D111" s="61">
        <v>1</v>
      </c>
      <c r="E111" s="140">
        <v>30</v>
      </c>
      <c r="F111" s="142">
        <f t="shared" si="20"/>
        <v>1</v>
      </c>
      <c r="G111" s="301" t="s">
        <v>263</v>
      </c>
      <c r="H111" s="302"/>
      <c r="I111" s="44">
        <f t="shared" si="21"/>
        <v>30</v>
      </c>
      <c r="J111" s="175">
        <f t="shared" si="22"/>
        <v>45183</v>
      </c>
      <c r="K111" s="44">
        <f t="shared" si="23"/>
        <v>16505.16</v>
      </c>
      <c r="L111" s="61" t="s">
        <v>16</v>
      </c>
      <c r="M111" s="46">
        <f t="shared" si="24"/>
        <v>1</v>
      </c>
      <c r="N111" s="44">
        <f t="shared" si="25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45183</v>
      </c>
      <c r="D112" s="61">
        <v>1</v>
      </c>
      <c r="E112" s="140">
        <v>30</v>
      </c>
      <c r="F112" s="142">
        <f t="shared" si="20"/>
        <v>1</v>
      </c>
      <c r="G112" s="301" t="s">
        <v>263</v>
      </c>
      <c r="H112" s="302"/>
      <c r="I112" s="44">
        <f t="shared" si="21"/>
        <v>30</v>
      </c>
      <c r="J112" s="175">
        <f t="shared" si="22"/>
        <v>45183</v>
      </c>
      <c r="K112" s="44">
        <f t="shared" si="23"/>
        <v>16505.16</v>
      </c>
      <c r="L112" s="61" t="s">
        <v>16</v>
      </c>
      <c r="M112" s="46">
        <f t="shared" si="24"/>
        <v>1</v>
      </c>
      <c r="N112" s="44">
        <f t="shared" si="25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45184</v>
      </c>
      <c r="D113" s="61">
        <v>1</v>
      </c>
      <c r="E113" s="140">
        <v>30</v>
      </c>
      <c r="F113" s="142">
        <f t="shared" si="20"/>
        <v>1</v>
      </c>
      <c r="G113" s="301" t="s">
        <v>263</v>
      </c>
      <c r="H113" s="302"/>
      <c r="I113" s="44">
        <f t="shared" si="21"/>
        <v>30</v>
      </c>
      <c r="J113" s="175">
        <f t="shared" si="22"/>
        <v>45184</v>
      </c>
      <c r="K113" s="44">
        <f t="shared" si="23"/>
        <v>16505.16</v>
      </c>
      <c r="L113" s="61" t="s">
        <v>16</v>
      </c>
      <c r="M113" s="46">
        <f t="shared" si="24"/>
        <v>1</v>
      </c>
      <c r="N113" s="44">
        <f t="shared" si="25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45185</v>
      </c>
      <c r="D114" s="61">
        <v>1</v>
      </c>
      <c r="E114" s="140">
        <v>30</v>
      </c>
      <c r="F114" s="142">
        <f t="shared" si="20"/>
        <v>1</v>
      </c>
      <c r="G114" s="301" t="s">
        <v>263</v>
      </c>
      <c r="H114" s="302"/>
      <c r="I114" s="44">
        <f t="shared" si="21"/>
        <v>30</v>
      </c>
      <c r="J114" s="175">
        <f t="shared" si="22"/>
        <v>45185</v>
      </c>
      <c r="K114" s="44">
        <f t="shared" si="23"/>
        <v>16505.16</v>
      </c>
      <c r="L114" s="61" t="s">
        <v>16</v>
      </c>
      <c r="M114" s="46">
        <f t="shared" si="24"/>
        <v>1</v>
      </c>
      <c r="N114" s="44">
        <f t="shared" si="25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45185</v>
      </c>
      <c r="D115" s="61">
        <v>1</v>
      </c>
      <c r="E115" s="140">
        <v>30</v>
      </c>
      <c r="F115" s="142">
        <f t="shared" si="20"/>
        <v>1</v>
      </c>
      <c r="G115" s="301" t="s">
        <v>263</v>
      </c>
      <c r="H115" s="302"/>
      <c r="I115" s="44">
        <f t="shared" si="21"/>
        <v>30</v>
      </c>
      <c r="J115" s="175">
        <f t="shared" si="22"/>
        <v>45185</v>
      </c>
      <c r="K115" s="44">
        <f t="shared" si="23"/>
        <v>16505.16</v>
      </c>
      <c r="L115" s="61" t="s">
        <v>16</v>
      </c>
      <c r="M115" s="46">
        <f t="shared" si="24"/>
        <v>1</v>
      </c>
      <c r="N115" s="44">
        <f t="shared" si="25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45187</v>
      </c>
      <c r="D116" s="61">
        <v>1</v>
      </c>
      <c r="E116" s="140">
        <v>30</v>
      </c>
      <c r="F116" s="142">
        <f t="shared" si="20"/>
        <v>1</v>
      </c>
      <c r="G116" s="301" t="s">
        <v>263</v>
      </c>
      <c r="H116" s="302"/>
      <c r="I116" s="44">
        <f t="shared" si="21"/>
        <v>30</v>
      </c>
      <c r="J116" s="175">
        <f t="shared" si="22"/>
        <v>45187</v>
      </c>
      <c r="K116" s="44">
        <f t="shared" si="23"/>
        <v>16505.16</v>
      </c>
      <c r="L116" s="61" t="s">
        <v>16</v>
      </c>
      <c r="M116" s="46">
        <f t="shared" si="24"/>
        <v>1</v>
      </c>
      <c r="N116" s="44">
        <f t="shared" si="25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45187</v>
      </c>
      <c r="D117" s="61">
        <v>1</v>
      </c>
      <c r="E117" s="140">
        <v>30</v>
      </c>
      <c r="F117" s="142">
        <f t="shared" si="20"/>
        <v>1</v>
      </c>
      <c r="G117" s="301" t="s">
        <v>263</v>
      </c>
      <c r="H117" s="302"/>
      <c r="I117" s="44">
        <f t="shared" si="21"/>
        <v>30</v>
      </c>
      <c r="J117" s="175">
        <f t="shared" si="22"/>
        <v>45187</v>
      </c>
      <c r="K117" s="44">
        <f t="shared" si="23"/>
        <v>16505.16</v>
      </c>
      <c r="L117" s="61" t="s">
        <v>16</v>
      </c>
      <c r="M117" s="46">
        <f t="shared" si="24"/>
        <v>1</v>
      </c>
      <c r="N117" s="44">
        <f t="shared" si="25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45189</v>
      </c>
      <c r="D118" s="61">
        <v>1</v>
      </c>
      <c r="E118" s="140">
        <v>30</v>
      </c>
      <c r="F118" s="142">
        <f t="shared" si="20"/>
        <v>1</v>
      </c>
      <c r="G118" s="301" t="s">
        <v>263</v>
      </c>
      <c r="H118" s="302"/>
      <c r="I118" s="44">
        <f t="shared" si="21"/>
        <v>30</v>
      </c>
      <c r="J118" s="175">
        <f t="shared" si="22"/>
        <v>45189</v>
      </c>
      <c r="K118" s="44">
        <f t="shared" si="23"/>
        <v>16505.16</v>
      </c>
      <c r="L118" s="61" t="s">
        <v>16</v>
      </c>
      <c r="M118" s="46">
        <f t="shared" si="24"/>
        <v>1</v>
      </c>
      <c r="N118" s="44">
        <f t="shared" si="25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45189</v>
      </c>
      <c r="D119" s="61">
        <v>1</v>
      </c>
      <c r="E119" s="140">
        <v>30</v>
      </c>
      <c r="F119" s="142">
        <f t="shared" si="20"/>
        <v>1</v>
      </c>
      <c r="G119" s="301" t="s">
        <v>263</v>
      </c>
      <c r="H119" s="302"/>
      <c r="I119" s="44">
        <f t="shared" si="21"/>
        <v>30</v>
      </c>
      <c r="J119" s="175">
        <f t="shared" si="22"/>
        <v>45189</v>
      </c>
      <c r="K119" s="44">
        <f t="shared" si="23"/>
        <v>16505.16</v>
      </c>
      <c r="L119" s="61" t="s">
        <v>16</v>
      </c>
      <c r="M119" s="46">
        <f t="shared" si="24"/>
        <v>1</v>
      </c>
      <c r="N119" s="44">
        <f t="shared" si="25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45189</v>
      </c>
      <c r="D120" s="61">
        <v>1</v>
      </c>
      <c r="E120" s="140">
        <v>30</v>
      </c>
      <c r="F120" s="142">
        <f t="shared" si="20"/>
        <v>1</v>
      </c>
      <c r="G120" s="301" t="s">
        <v>263</v>
      </c>
      <c r="H120" s="302"/>
      <c r="I120" s="44">
        <f t="shared" si="21"/>
        <v>30</v>
      </c>
      <c r="J120" s="175">
        <f t="shared" si="22"/>
        <v>45189</v>
      </c>
      <c r="K120" s="44">
        <f t="shared" si="23"/>
        <v>16505.16</v>
      </c>
      <c r="L120" s="61" t="s">
        <v>16</v>
      </c>
      <c r="M120" s="46">
        <f t="shared" si="24"/>
        <v>1</v>
      </c>
      <c r="N120" s="44">
        <f t="shared" si="25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45191</v>
      </c>
      <c r="D121" s="61">
        <v>1</v>
      </c>
      <c r="E121" s="140">
        <v>30</v>
      </c>
      <c r="F121" s="142">
        <f t="shared" si="20"/>
        <v>1</v>
      </c>
      <c r="G121" s="301" t="s">
        <v>263</v>
      </c>
      <c r="H121" s="302"/>
      <c r="I121" s="44">
        <f t="shared" si="21"/>
        <v>30</v>
      </c>
      <c r="J121" s="175">
        <f t="shared" si="22"/>
        <v>45191</v>
      </c>
      <c r="K121" s="44">
        <f t="shared" si="23"/>
        <v>16505.16</v>
      </c>
      <c r="L121" s="61" t="s">
        <v>16</v>
      </c>
      <c r="M121" s="46">
        <f t="shared" si="24"/>
        <v>1</v>
      </c>
      <c r="N121" s="44">
        <f t="shared" si="25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45191</v>
      </c>
      <c r="D122" s="61">
        <v>1</v>
      </c>
      <c r="E122" s="140">
        <v>30</v>
      </c>
      <c r="F122" s="142">
        <f t="shared" si="20"/>
        <v>1</v>
      </c>
      <c r="G122" s="301" t="s">
        <v>263</v>
      </c>
      <c r="H122" s="302"/>
      <c r="I122" s="44">
        <f t="shared" si="21"/>
        <v>30</v>
      </c>
      <c r="J122" s="175">
        <f t="shared" si="22"/>
        <v>45191</v>
      </c>
      <c r="K122" s="44">
        <f t="shared" si="23"/>
        <v>16505.16</v>
      </c>
      <c r="L122" s="61" t="s">
        <v>16</v>
      </c>
      <c r="M122" s="46">
        <f t="shared" si="24"/>
        <v>1</v>
      </c>
      <c r="N122" s="44">
        <f t="shared" si="25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45192</v>
      </c>
      <c r="D123" s="61">
        <v>1</v>
      </c>
      <c r="E123" s="140">
        <v>30</v>
      </c>
      <c r="F123" s="142">
        <f t="shared" si="20"/>
        <v>1</v>
      </c>
      <c r="G123" s="301" t="s">
        <v>263</v>
      </c>
      <c r="H123" s="302"/>
      <c r="I123" s="44">
        <f t="shared" si="21"/>
        <v>30</v>
      </c>
      <c r="J123" s="175">
        <f t="shared" si="22"/>
        <v>45192</v>
      </c>
      <c r="K123" s="44">
        <f t="shared" si="23"/>
        <v>16505.16</v>
      </c>
      <c r="L123" s="61" t="s">
        <v>16</v>
      </c>
      <c r="M123" s="46">
        <f t="shared" si="24"/>
        <v>1</v>
      </c>
      <c r="N123" s="44">
        <f t="shared" si="25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45164.444444444445</v>
      </c>
      <c r="D124" s="61">
        <v>1</v>
      </c>
      <c r="E124" s="140">
        <v>7</v>
      </c>
      <c r="F124" s="142">
        <v>1</v>
      </c>
      <c r="G124" s="301" t="s">
        <v>236</v>
      </c>
      <c r="H124" s="302"/>
      <c r="I124" s="44">
        <f t="shared" ref="I124:I179" si="26">E124</f>
        <v>7</v>
      </c>
      <c r="J124" s="175">
        <f t="shared" si="13"/>
        <v>45164.444444444445</v>
      </c>
      <c r="K124" s="44">
        <f t="shared" si="11"/>
        <v>16505.16</v>
      </c>
      <c r="L124" s="61" t="s">
        <v>16</v>
      </c>
      <c r="M124" s="46">
        <f t="shared" si="12"/>
        <v>1</v>
      </c>
      <c r="N124" s="44">
        <f t="shared" ref="N124:N179" si="27">E124</f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45175.916666666664</v>
      </c>
      <c r="D125" s="61">
        <v>1</v>
      </c>
      <c r="E125" s="140">
        <v>7</v>
      </c>
      <c r="F125" s="142">
        <v>1</v>
      </c>
      <c r="G125" s="301" t="s">
        <v>236</v>
      </c>
      <c r="H125" s="302"/>
      <c r="I125" s="44">
        <f t="shared" si="26"/>
        <v>7</v>
      </c>
      <c r="J125" s="175">
        <f t="shared" si="13"/>
        <v>45175.916666666664</v>
      </c>
      <c r="K125" s="44">
        <f t="shared" si="11"/>
        <v>16505.16</v>
      </c>
      <c r="L125" s="61" t="s">
        <v>16</v>
      </c>
      <c r="M125" s="46">
        <f t="shared" si="12"/>
        <v>1</v>
      </c>
      <c r="N125" s="44">
        <f t="shared" si="27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45184.159722222219</v>
      </c>
      <c r="D126" s="61">
        <v>1</v>
      </c>
      <c r="E126" s="140">
        <v>7</v>
      </c>
      <c r="F126" s="142">
        <v>1</v>
      </c>
      <c r="G126" s="301" t="s">
        <v>236</v>
      </c>
      <c r="H126" s="302"/>
      <c r="I126" s="44">
        <f t="shared" si="26"/>
        <v>7</v>
      </c>
      <c r="J126" s="175">
        <f t="shared" si="13"/>
        <v>45184.159722222219</v>
      </c>
      <c r="K126" s="44">
        <f t="shared" si="11"/>
        <v>16505.16</v>
      </c>
      <c r="L126" s="61" t="s">
        <v>16</v>
      </c>
      <c r="M126" s="46">
        <f t="shared" si="12"/>
        <v>1</v>
      </c>
      <c r="N126" s="44">
        <f t="shared" si="27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45188.166666666664</v>
      </c>
      <c r="D127" s="61">
        <v>1</v>
      </c>
      <c r="E127" s="140">
        <v>7</v>
      </c>
      <c r="F127" s="142">
        <v>1</v>
      </c>
      <c r="G127" s="301" t="s">
        <v>236</v>
      </c>
      <c r="H127" s="302"/>
      <c r="I127" s="44">
        <f t="shared" si="26"/>
        <v>7</v>
      </c>
      <c r="J127" s="175">
        <f t="shared" si="13"/>
        <v>45188.166666666664</v>
      </c>
      <c r="K127" s="44">
        <f t="shared" si="11"/>
        <v>16505.16</v>
      </c>
      <c r="L127" s="61" t="s">
        <v>16</v>
      </c>
      <c r="M127" s="46">
        <f t="shared" si="12"/>
        <v>1</v>
      </c>
      <c r="N127" s="44">
        <f t="shared" si="27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45169.833333333336</v>
      </c>
      <c r="D128" s="61">
        <v>1</v>
      </c>
      <c r="E128" s="140">
        <v>7</v>
      </c>
      <c r="F128" s="142">
        <v>1</v>
      </c>
      <c r="G128" s="301" t="s">
        <v>236</v>
      </c>
      <c r="H128" s="302"/>
      <c r="I128" s="44">
        <f t="shared" si="26"/>
        <v>7</v>
      </c>
      <c r="J128" s="175">
        <f t="shared" si="13"/>
        <v>45169.833333333336</v>
      </c>
      <c r="K128" s="44">
        <f t="shared" si="11"/>
        <v>16505.16</v>
      </c>
      <c r="L128" s="61" t="s">
        <v>16</v>
      </c>
      <c r="M128" s="46">
        <f t="shared" si="12"/>
        <v>1</v>
      </c>
      <c r="N128" s="44">
        <f t="shared" si="27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45170.0625</v>
      </c>
      <c r="D129" s="61">
        <v>1</v>
      </c>
      <c r="E129" s="140">
        <v>7</v>
      </c>
      <c r="F129" s="142">
        <v>1</v>
      </c>
      <c r="G129" s="301" t="s">
        <v>236</v>
      </c>
      <c r="H129" s="302"/>
      <c r="I129" s="44">
        <f t="shared" si="26"/>
        <v>7</v>
      </c>
      <c r="J129" s="175">
        <f t="shared" si="13"/>
        <v>45170.0625</v>
      </c>
      <c r="K129" s="44">
        <f t="shared" si="11"/>
        <v>16505.16</v>
      </c>
      <c r="L129" s="61" t="s">
        <v>16</v>
      </c>
      <c r="M129" s="46">
        <f t="shared" si="12"/>
        <v>1</v>
      </c>
      <c r="N129" s="44">
        <f t="shared" si="27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45172.597222222219</v>
      </c>
      <c r="D130" s="61">
        <v>1</v>
      </c>
      <c r="E130" s="140">
        <v>7</v>
      </c>
      <c r="F130" s="142">
        <v>1</v>
      </c>
      <c r="G130" s="301" t="s">
        <v>236</v>
      </c>
      <c r="H130" s="302"/>
      <c r="I130" s="44">
        <f t="shared" si="26"/>
        <v>7</v>
      </c>
      <c r="J130" s="175">
        <f t="shared" si="13"/>
        <v>45172.597222222219</v>
      </c>
      <c r="K130" s="44">
        <f t="shared" si="11"/>
        <v>16505.16</v>
      </c>
      <c r="L130" s="61" t="s">
        <v>16</v>
      </c>
      <c r="M130" s="46">
        <f t="shared" si="12"/>
        <v>1</v>
      </c>
      <c r="N130" s="44">
        <f t="shared" si="27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45175.208333333336</v>
      </c>
      <c r="D131" s="61">
        <v>1</v>
      </c>
      <c r="E131" s="140">
        <v>7</v>
      </c>
      <c r="F131" s="142">
        <v>1</v>
      </c>
      <c r="G131" s="301" t="s">
        <v>236</v>
      </c>
      <c r="H131" s="302"/>
      <c r="I131" s="44">
        <f t="shared" si="26"/>
        <v>7</v>
      </c>
      <c r="J131" s="175">
        <f t="shared" si="13"/>
        <v>45175.208333333336</v>
      </c>
      <c r="K131" s="44">
        <f t="shared" si="11"/>
        <v>16505.16</v>
      </c>
      <c r="L131" s="61" t="s">
        <v>16</v>
      </c>
      <c r="M131" s="46">
        <f t="shared" si="12"/>
        <v>1</v>
      </c>
      <c r="N131" s="44">
        <f t="shared" si="27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45178.833333333336</v>
      </c>
      <c r="D132" s="61">
        <v>1</v>
      </c>
      <c r="E132" s="140">
        <v>7</v>
      </c>
      <c r="F132" s="142">
        <v>1</v>
      </c>
      <c r="G132" s="301" t="s">
        <v>236</v>
      </c>
      <c r="H132" s="302"/>
      <c r="I132" s="44">
        <f t="shared" si="26"/>
        <v>7</v>
      </c>
      <c r="J132" s="175">
        <f t="shared" si="13"/>
        <v>45178.833333333336</v>
      </c>
      <c r="K132" s="44">
        <f t="shared" si="11"/>
        <v>16505.16</v>
      </c>
      <c r="L132" s="61" t="s">
        <v>16</v>
      </c>
      <c r="M132" s="46">
        <f t="shared" si="12"/>
        <v>1</v>
      </c>
      <c r="N132" s="44">
        <f t="shared" si="27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45180.75</v>
      </c>
      <c r="D133" s="61">
        <v>1</v>
      </c>
      <c r="E133" s="140">
        <v>7</v>
      </c>
      <c r="F133" s="142">
        <v>1</v>
      </c>
      <c r="G133" s="301" t="s">
        <v>236</v>
      </c>
      <c r="H133" s="302"/>
      <c r="I133" s="44">
        <f t="shared" si="26"/>
        <v>7</v>
      </c>
      <c r="J133" s="175">
        <f t="shared" si="13"/>
        <v>45180.75</v>
      </c>
      <c r="K133" s="44">
        <f t="shared" si="11"/>
        <v>16505.16</v>
      </c>
      <c r="L133" s="61" t="s">
        <v>16</v>
      </c>
      <c r="M133" s="46">
        <f t="shared" si="12"/>
        <v>1</v>
      </c>
      <c r="N133" s="44">
        <f t="shared" si="27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45185.3125</v>
      </c>
      <c r="D134" s="61">
        <v>1</v>
      </c>
      <c r="E134" s="140">
        <v>7</v>
      </c>
      <c r="F134" s="142">
        <v>1</v>
      </c>
      <c r="G134" s="301" t="s">
        <v>236</v>
      </c>
      <c r="H134" s="302"/>
      <c r="I134" s="44">
        <f t="shared" si="26"/>
        <v>7</v>
      </c>
      <c r="J134" s="175">
        <f t="shared" si="13"/>
        <v>45185.3125</v>
      </c>
      <c r="K134" s="44">
        <f t="shared" ref="K134:K194" si="28">D134*13754.3*1.2</f>
        <v>16505.16</v>
      </c>
      <c r="L134" s="61" t="s">
        <v>16</v>
      </c>
      <c r="M134" s="46">
        <f t="shared" ref="M134:M194" si="29">F134</f>
        <v>1</v>
      </c>
      <c r="N134" s="44">
        <f t="shared" si="27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45185.416666666664</v>
      </c>
      <c r="D135" s="61">
        <v>1</v>
      </c>
      <c r="E135" s="140">
        <v>7</v>
      </c>
      <c r="F135" s="142">
        <v>1</v>
      </c>
      <c r="G135" s="301" t="s">
        <v>236</v>
      </c>
      <c r="H135" s="302"/>
      <c r="I135" s="44">
        <f t="shared" si="26"/>
        <v>7</v>
      </c>
      <c r="J135" s="175">
        <f t="shared" ref="J135:J194" si="30">C135</f>
        <v>45185.416666666664</v>
      </c>
      <c r="K135" s="44">
        <f t="shared" si="28"/>
        <v>16505.16</v>
      </c>
      <c r="L135" s="61" t="s">
        <v>16</v>
      </c>
      <c r="M135" s="46">
        <f t="shared" si="29"/>
        <v>1</v>
      </c>
      <c r="N135" s="44">
        <f t="shared" si="27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45185.743055555555</v>
      </c>
      <c r="D136" s="61">
        <v>1</v>
      </c>
      <c r="E136" s="140">
        <v>7</v>
      </c>
      <c r="F136" s="142">
        <v>1</v>
      </c>
      <c r="G136" s="301" t="s">
        <v>236</v>
      </c>
      <c r="H136" s="302"/>
      <c r="I136" s="44">
        <f t="shared" si="26"/>
        <v>7</v>
      </c>
      <c r="J136" s="175">
        <f t="shared" si="30"/>
        <v>45185.743055555555</v>
      </c>
      <c r="K136" s="44">
        <f t="shared" si="28"/>
        <v>16505.16</v>
      </c>
      <c r="L136" s="61" t="s">
        <v>16</v>
      </c>
      <c r="M136" s="46">
        <f t="shared" si="29"/>
        <v>1</v>
      </c>
      <c r="N136" s="44">
        <f t="shared" si="27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45185.847222222219</v>
      </c>
      <c r="D137" s="61">
        <v>1</v>
      </c>
      <c r="E137" s="140">
        <v>7</v>
      </c>
      <c r="F137" s="142">
        <v>1</v>
      </c>
      <c r="G137" s="301" t="s">
        <v>236</v>
      </c>
      <c r="H137" s="302"/>
      <c r="I137" s="44">
        <f t="shared" si="26"/>
        <v>7</v>
      </c>
      <c r="J137" s="175">
        <f t="shared" si="30"/>
        <v>45185.847222222219</v>
      </c>
      <c r="K137" s="44">
        <f t="shared" si="28"/>
        <v>16505.16</v>
      </c>
      <c r="L137" s="61" t="s">
        <v>16</v>
      </c>
      <c r="M137" s="46">
        <f t="shared" si="29"/>
        <v>1</v>
      </c>
      <c r="N137" s="44">
        <f t="shared" si="27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45185.979166666664</v>
      </c>
      <c r="D138" s="61">
        <v>1</v>
      </c>
      <c r="E138" s="140">
        <v>7</v>
      </c>
      <c r="F138" s="142">
        <v>1</v>
      </c>
      <c r="G138" s="301" t="s">
        <v>236</v>
      </c>
      <c r="H138" s="302"/>
      <c r="I138" s="44">
        <f t="shared" si="26"/>
        <v>7</v>
      </c>
      <c r="J138" s="175">
        <f t="shared" si="30"/>
        <v>45185.979166666664</v>
      </c>
      <c r="K138" s="44">
        <f t="shared" si="28"/>
        <v>16505.16</v>
      </c>
      <c r="L138" s="61" t="s">
        <v>16</v>
      </c>
      <c r="M138" s="46">
        <f t="shared" si="29"/>
        <v>1</v>
      </c>
      <c r="N138" s="44">
        <f t="shared" si="27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45187.305555555555</v>
      </c>
      <c r="D139" s="61">
        <v>1</v>
      </c>
      <c r="E139" s="140">
        <v>7</v>
      </c>
      <c r="F139" s="142">
        <v>1</v>
      </c>
      <c r="G139" s="301" t="s">
        <v>236</v>
      </c>
      <c r="H139" s="302"/>
      <c r="I139" s="44">
        <f t="shared" si="26"/>
        <v>7</v>
      </c>
      <c r="J139" s="175">
        <f t="shared" si="30"/>
        <v>45187.305555555555</v>
      </c>
      <c r="K139" s="44">
        <f t="shared" si="28"/>
        <v>16505.16</v>
      </c>
      <c r="L139" s="61" t="s">
        <v>16</v>
      </c>
      <c r="M139" s="46">
        <f t="shared" si="29"/>
        <v>1</v>
      </c>
      <c r="N139" s="44">
        <f t="shared" si="27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45164</v>
      </c>
      <c r="D140" s="61">
        <v>1</v>
      </c>
      <c r="E140" s="140">
        <v>7</v>
      </c>
      <c r="F140" s="142">
        <v>1</v>
      </c>
      <c r="G140" s="301" t="s">
        <v>236</v>
      </c>
      <c r="H140" s="302"/>
      <c r="I140" s="44">
        <f t="shared" si="26"/>
        <v>7</v>
      </c>
      <c r="J140" s="175">
        <f t="shared" si="30"/>
        <v>45164</v>
      </c>
      <c r="K140" s="44">
        <f t="shared" si="28"/>
        <v>16505.16</v>
      </c>
      <c r="L140" s="61" t="s">
        <v>16</v>
      </c>
      <c r="M140" s="46">
        <f t="shared" si="29"/>
        <v>1</v>
      </c>
      <c r="N140" s="44">
        <f t="shared" si="27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45164</v>
      </c>
      <c r="D141" s="61">
        <v>1</v>
      </c>
      <c r="E141" s="140">
        <v>7</v>
      </c>
      <c r="F141" s="142">
        <v>1</v>
      </c>
      <c r="G141" s="301" t="s">
        <v>236</v>
      </c>
      <c r="H141" s="302"/>
      <c r="I141" s="44">
        <f t="shared" si="26"/>
        <v>7</v>
      </c>
      <c r="J141" s="175">
        <f t="shared" si="30"/>
        <v>45164</v>
      </c>
      <c r="K141" s="44">
        <f t="shared" si="28"/>
        <v>16505.16</v>
      </c>
      <c r="L141" s="61" t="s">
        <v>16</v>
      </c>
      <c r="M141" s="46">
        <f t="shared" si="29"/>
        <v>1</v>
      </c>
      <c r="N141" s="44">
        <f t="shared" si="27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45164</v>
      </c>
      <c r="D142" s="61">
        <v>1</v>
      </c>
      <c r="E142" s="140">
        <v>7</v>
      </c>
      <c r="F142" s="142">
        <v>1</v>
      </c>
      <c r="G142" s="301" t="s">
        <v>236</v>
      </c>
      <c r="H142" s="302"/>
      <c r="I142" s="44">
        <f t="shared" si="26"/>
        <v>7</v>
      </c>
      <c r="J142" s="175">
        <f t="shared" si="30"/>
        <v>45164</v>
      </c>
      <c r="K142" s="44">
        <f t="shared" si="28"/>
        <v>16505.16</v>
      </c>
      <c r="L142" s="61" t="s">
        <v>16</v>
      </c>
      <c r="M142" s="46">
        <f t="shared" si="29"/>
        <v>1</v>
      </c>
      <c r="N142" s="44">
        <f t="shared" si="27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45164</v>
      </c>
      <c r="D143" s="61">
        <v>1</v>
      </c>
      <c r="E143" s="140">
        <v>7</v>
      </c>
      <c r="F143" s="142">
        <v>1</v>
      </c>
      <c r="G143" s="301" t="s">
        <v>236</v>
      </c>
      <c r="H143" s="302"/>
      <c r="I143" s="44">
        <f t="shared" si="26"/>
        <v>7</v>
      </c>
      <c r="J143" s="175">
        <f t="shared" si="30"/>
        <v>45164</v>
      </c>
      <c r="K143" s="44">
        <f t="shared" si="28"/>
        <v>16505.16</v>
      </c>
      <c r="L143" s="61" t="s">
        <v>16</v>
      </c>
      <c r="M143" s="46">
        <f t="shared" si="29"/>
        <v>1</v>
      </c>
      <c r="N143" s="44">
        <f t="shared" si="27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45165</v>
      </c>
      <c r="D144" s="61">
        <v>1</v>
      </c>
      <c r="E144" s="140">
        <v>7</v>
      </c>
      <c r="F144" s="142">
        <v>1</v>
      </c>
      <c r="G144" s="301" t="s">
        <v>236</v>
      </c>
      <c r="H144" s="302"/>
      <c r="I144" s="44">
        <f t="shared" si="26"/>
        <v>7</v>
      </c>
      <c r="J144" s="175">
        <f t="shared" si="30"/>
        <v>45165</v>
      </c>
      <c r="K144" s="44">
        <f t="shared" si="28"/>
        <v>16505.16</v>
      </c>
      <c r="L144" s="61" t="s">
        <v>16</v>
      </c>
      <c r="M144" s="46">
        <f t="shared" si="29"/>
        <v>1</v>
      </c>
      <c r="N144" s="44">
        <f t="shared" si="27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45166</v>
      </c>
      <c r="D145" s="61">
        <v>1</v>
      </c>
      <c r="E145" s="140">
        <v>7</v>
      </c>
      <c r="F145" s="142">
        <v>1</v>
      </c>
      <c r="G145" s="301" t="s">
        <v>236</v>
      </c>
      <c r="H145" s="302"/>
      <c r="I145" s="44">
        <f t="shared" si="26"/>
        <v>7</v>
      </c>
      <c r="J145" s="175">
        <f t="shared" si="30"/>
        <v>45166</v>
      </c>
      <c r="K145" s="44">
        <f t="shared" si="28"/>
        <v>16505.16</v>
      </c>
      <c r="L145" s="61" t="s">
        <v>16</v>
      </c>
      <c r="M145" s="46">
        <f t="shared" si="29"/>
        <v>1</v>
      </c>
      <c r="N145" s="44">
        <f t="shared" si="27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45167</v>
      </c>
      <c r="D146" s="61">
        <v>1</v>
      </c>
      <c r="E146" s="140">
        <v>7</v>
      </c>
      <c r="F146" s="142">
        <v>1</v>
      </c>
      <c r="G146" s="301" t="s">
        <v>236</v>
      </c>
      <c r="H146" s="302"/>
      <c r="I146" s="44">
        <f t="shared" si="26"/>
        <v>7</v>
      </c>
      <c r="J146" s="175">
        <f t="shared" si="30"/>
        <v>45167</v>
      </c>
      <c r="K146" s="44">
        <f t="shared" si="28"/>
        <v>16505.16</v>
      </c>
      <c r="L146" s="61" t="s">
        <v>16</v>
      </c>
      <c r="M146" s="46">
        <f t="shared" si="29"/>
        <v>1</v>
      </c>
      <c r="N146" s="44">
        <f t="shared" si="27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45168</v>
      </c>
      <c r="D147" s="61">
        <v>1</v>
      </c>
      <c r="E147" s="140">
        <v>7</v>
      </c>
      <c r="F147" s="142">
        <v>1</v>
      </c>
      <c r="G147" s="301" t="s">
        <v>236</v>
      </c>
      <c r="H147" s="302"/>
      <c r="I147" s="44">
        <f t="shared" si="26"/>
        <v>7</v>
      </c>
      <c r="J147" s="175">
        <f t="shared" si="30"/>
        <v>45168</v>
      </c>
      <c r="K147" s="44">
        <f t="shared" si="28"/>
        <v>16505.16</v>
      </c>
      <c r="L147" s="61" t="s">
        <v>16</v>
      </c>
      <c r="M147" s="46">
        <f t="shared" si="29"/>
        <v>1</v>
      </c>
      <c r="N147" s="44">
        <f t="shared" si="27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45169</v>
      </c>
      <c r="D148" s="61">
        <v>1</v>
      </c>
      <c r="E148" s="140">
        <v>7</v>
      </c>
      <c r="F148" s="142">
        <v>1</v>
      </c>
      <c r="G148" s="301" t="s">
        <v>236</v>
      </c>
      <c r="H148" s="302"/>
      <c r="I148" s="44">
        <f t="shared" si="26"/>
        <v>7</v>
      </c>
      <c r="J148" s="175">
        <f t="shared" si="30"/>
        <v>45169</v>
      </c>
      <c r="K148" s="44">
        <f t="shared" si="28"/>
        <v>16505.16</v>
      </c>
      <c r="L148" s="61" t="s">
        <v>16</v>
      </c>
      <c r="M148" s="46">
        <f t="shared" si="29"/>
        <v>1</v>
      </c>
      <c r="N148" s="44">
        <f t="shared" si="27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45169</v>
      </c>
      <c r="D149" s="61">
        <v>1</v>
      </c>
      <c r="E149" s="140">
        <v>7</v>
      </c>
      <c r="F149" s="142">
        <v>1</v>
      </c>
      <c r="G149" s="301" t="s">
        <v>236</v>
      </c>
      <c r="H149" s="302"/>
      <c r="I149" s="44">
        <f t="shared" si="26"/>
        <v>7</v>
      </c>
      <c r="J149" s="175">
        <f t="shared" si="30"/>
        <v>45169</v>
      </c>
      <c r="K149" s="44">
        <f t="shared" si="28"/>
        <v>16505.16</v>
      </c>
      <c r="L149" s="61" t="s">
        <v>16</v>
      </c>
      <c r="M149" s="46">
        <f t="shared" si="29"/>
        <v>1</v>
      </c>
      <c r="N149" s="44">
        <f t="shared" si="27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45171</v>
      </c>
      <c r="D150" s="61">
        <v>1</v>
      </c>
      <c r="E150" s="140">
        <v>7</v>
      </c>
      <c r="F150" s="142">
        <v>1</v>
      </c>
      <c r="G150" s="301" t="s">
        <v>236</v>
      </c>
      <c r="H150" s="302"/>
      <c r="I150" s="44">
        <f t="shared" si="26"/>
        <v>7</v>
      </c>
      <c r="J150" s="175">
        <f t="shared" si="30"/>
        <v>45171</v>
      </c>
      <c r="K150" s="44">
        <f t="shared" si="28"/>
        <v>16505.16</v>
      </c>
      <c r="L150" s="61" t="s">
        <v>16</v>
      </c>
      <c r="M150" s="46">
        <f t="shared" si="29"/>
        <v>1</v>
      </c>
      <c r="N150" s="44">
        <f t="shared" si="27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45171</v>
      </c>
      <c r="D151" s="61">
        <v>1</v>
      </c>
      <c r="E151" s="140">
        <v>7</v>
      </c>
      <c r="F151" s="142">
        <v>1</v>
      </c>
      <c r="G151" s="301" t="s">
        <v>236</v>
      </c>
      <c r="H151" s="302"/>
      <c r="I151" s="44">
        <f t="shared" si="26"/>
        <v>7</v>
      </c>
      <c r="J151" s="175">
        <f t="shared" si="30"/>
        <v>45171</v>
      </c>
      <c r="K151" s="44">
        <f t="shared" si="28"/>
        <v>16505.16</v>
      </c>
      <c r="L151" s="61" t="s">
        <v>16</v>
      </c>
      <c r="M151" s="46">
        <f t="shared" si="29"/>
        <v>1</v>
      </c>
      <c r="N151" s="44">
        <f t="shared" si="27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45171</v>
      </c>
      <c r="D152" s="61">
        <v>1</v>
      </c>
      <c r="E152" s="140">
        <v>7</v>
      </c>
      <c r="F152" s="142">
        <v>1</v>
      </c>
      <c r="G152" s="301" t="s">
        <v>236</v>
      </c>
      <c r="H152" s="302"/>
      <c r="I152" s="44">
        <f t="shared" si="26"/>
        <v>7</v>
      </c>
      <c r="J152" s="175">
        <f t="shared" si="30"/>
        <v>45171</v>
      </c>
      <c r="K152" s="44">
        <f t="shared" si="28"/>
        <v>16505.16</v>
      </c>
      <c r="L152" s="61" t="s">
        <v>16</v>
      </c>
      <c r="M152" s="46">
        <f t="shared" si="29"/>
        <v>1</v>
      </c>
      <c r="N152" s="44">
        <f t="shared" si="27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45171</v>
      </c>
      <c r="D153" s="61">
        <v>1</v>
      </c>
      <c r="E153" s="140">
        <v>7</v>
      </c>
      <c r="F153" s="142">
        <v>1</v>
      </c>
      <c r="G153" s="301" t="s">
        <v>236</v>
      </c>
      <c r="H153" s="302"/>
      <c r="I153" s="44">
        <f t="shared" si="26"/>
        <v>7</v>
      </c>
      <c r="J153" s="175">
        <f t="shared" si="30"/>
        <v>45171</v>
      </c>
      <c r="K153" s="44">
        <f t="shared" si="28"/>
        <v>16505.16</v>
      </c>
      <c r="L153" s="61" t="s">
        <v>16</v>
      </c>
      <c r="M153" s="46">
        <f t="shared" si="29"/>
        <v>1</v>
      </c>
      <c r="N153" s="44">
        <f t="shared" si="27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45171</v>
      </c>
      <c r="D154" s="61">
        <v>1</v>
      </c>
      <c r="E154" s="140">
        <v>7</v>
      </c>
      <c r="F154" s="142">
        <v>1</v>
      </c>
      <c r="G154" s="301" t="s">
        <v>236</v>
      </c>
      <c r="H154" s="302"/>
      <c r="I154" s="44">
        <f t="shared" si="26"/>
        <v>7</v>
      </c>
      <c r="J154" s="175">
        <f t="shared" si="30"/>
        <v>45171</v>
      </c>
      <c r="K154" s="44">
        <f t="shared" si="28"/>
        <v>16505.16</v>
      </c>
      <c r="L154" s="61" t="s">
        <v>16</v>
      </c>
      <c r="M154" s="46">
        <f t="shared" si="29"/>
        <v>1</v>
      </c>
      <c r="N154" s="44">
        <f t="shared" si="27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45172</v>
      </c>
      <c r="D155" s="61">
        <v>1</v>
      </c>
      <c r="E155" s="140">
        <v>7</v>
      </c>
      <c r="F155" s="142">
        <v>1</v>
      </c>
      <c r="G155" s="301" t="s">
        <v>236</v>
      </c>
      <c r="H155" s="302"/>
      <c r="I155" s="44">
        <f t="shared" si="26"/>
        <v>7</v>
      </c>
      <c r="J155" s="175">
        <f t="shared" si="30"/>
        <v>45172</v>
      </c>
      <c r="K155" s="44">
        <f t="shared" si="28"/>
        <v>16505.16</v>
      </c>
      <c r="L155" s="61" t="s">
        <v>16</v>
      </c>
      <c r="M155" s="46">
        <f t="shared" si="29"/>
        <v>1</v>
      </c>
      <c r="N155" s="44">
        <f t="shared" si="27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45172</v>
      </c>
      <c r="D156" s="61">
        <v>1</v>
      </c>
      <c r="E156" s="140">
        <v>7</v>
      </c>
      <c r="F156" s="142">
        <v>1</v>
      </c>
      <c r="G156" s="301" t="s">
        <v>236</v>
      </c>
      <c r="H156" s="302"/>
      <c r="I156" s="44">
        <f t="shared" si="26"/>
        <v>7</v>
      </c>
      <c r="J156" s="175">
        <f t="shared" si="30"/>
        <v>45172</v>
      </c>
      <c r="K156" s="44">
        <f t="shared" si="28"/>
        <v>16505.16</v>
      </c>
      <c r="L156" s="61" t="s">
        <v>16</v>
      </c>
      <c r="M156" s="46">
        <f t="shared" si="29"/>
        <v>1</v>
      </c>
      <c r="N156" s="44">
        <f t="shared" si="27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45172</v>
      </c>
      <c r="D157" s="61">
        <v>1</v>
      </c>
      <c r="E157" s="140">
        <v>7</v>
      </c>
      <c r="F157" s="142">
        <v>1</v>
      </c>
      <c r="G157" s="301" t="s">
        <v>236</v>
      </c>
      <c r="H157" s="302"/>
      <c r="I157" s="44">
        <f t="shared" si="26"/>
        <v>7</v>
      </c>
      <c r="J157" s="175">
        <f t="shared" si="30"/>
        <v>45172</v>
      </c>
      <c r="K157" s="44">
        <f t="shared" si="28"/>
        <v>16505.16</v>
      </c>
      <c r="L157" s="61" t="s">
        <v>16</v>
      </c>
      <c r="M157" s="46">
        <f t="shared" si="29"/>
        <v>1</v>
      </c>
      <c r="N157" s="44">
        <f t="shared" si="27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45173</v>
      </c>
      <c r="D158" s="61">
        <v>1</v>
      </c>
      <c r="E158" s="140">
        <v>7</v>
      </c>
      <c r="F158" s="142">
        <v>1</v>
      </c>
      <c r="G158" s="301" t="s">
        <v>236</v>
      </c>
      <c r="H158" s="302"/>
      <c r="I158" s="44">
        <f t="shared" si="26"/>
        <v>7</v>
      </c>
      <c r="J158" s="175">
        <f t="shared" si="30"/>
        <v>45173</v>
      </c>
      <c r="K158" s="44">
        <f t="shared" si="28"/>
        <v>16505.16</v>
      </c>
      <c r="L158" s="61" t="s">
        <v>16</v>
      </c>
      <c r="M158" s="46">
        <f t="shared" si="29"/>
        <v>1</v>
      </c>
      <c r="N158" s="44">
        <f t="shared" si="27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45174</v>
      </c>
      <c r="D159" s="61">
        <v>1</v>
      </c>
      <c r="E159" s="140">
        <v>7</v>
      </c>
      <c r="F159" s="142">
        <v>1</v>
      </c>
      <c r="G159" s="301" t="s">
        <v>236</v>
      </c>
      <c r="H159" s="302"/>
      <c r="I159" s="44">
        <f t="shared" si="26"/>
        <v>7</v>
      </c>
      <c r="J159" s="175">
        <f t="shared" si="30"/>
        <v>45174</v>
      </c>
      <c r="K159" s="44">
        <f t="shared" si="28"/>
        <v>16505.16</v>
      </c>
      <c r="L159" s="61" t="s">
        <v>16</v>
      </c>
      <c r="M159" s="46">
        <f t="shared" si="29"/>
        <v>1</v>
      </c>
      <c r="N159" s="44">
        <f t="shared" si="27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45175</v>
      </c>
      <c r="D160" s="61">
        <v>1</v>
      </c>
      <c r="E160" s="140">
        <v>7</v>
      </c>
      <c r="F160" s="142">
        <v>1</v>
      </c>
      <c r="G160" s="301" t="s">
        <v>236</v>
      </c>
      <c r="H160" s="302"/>
      <c r="I160" s="44">
        <f t="shared" si="26"/>
        <v>7</v>
      </c>
      <c r="J160" s="175">
        <f t="shared" si="30"/>
        <v>45175</v>
      </c>
      <c r="K160" s="44">
        <f t="shared" si="28"/>
        <v>16505.16</v>
      </c>
      <c r="L160" s="61" t="s">
        <v>16</v>
      </c>
      <c r="M160" s="46">
        <f t="shared" si="29"/>
        <v>1</v>
      </c>
      <c r="N160" s="44">
        <f t="shared" si="27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45176</v>
      </c>
      <c r="D161" s="61">
        <v>1</v>
      </c>
      <c r="E161" s="140">
        <v>7</v>
      </c>
      <c r="F161" s="142">
        <v>1</v>
      </c>
      <c r="G161" s="301" t="s">
        <v>236</v>
      </c>
      <c r="H161" s="302"/>
      <c r="I161" s="44">
        <f t="shared" si="26"/>
        <v>7</v>
      </c>
      <c r="J161" s="175">
        <f t="shared" si="30"/>
        <v>45176</v>
      </c>
      <c r="K161" s="44">
        <f t="shared" si="28"/>
        <v>16505.16</v>
      </c>
      <c r="L161" s="61" t="s">
        <v>16</v>
      </c>
      <c r="M161" s="46">
        <f t="shared" si="29"/>
        <v>1</v>
      </c>
      <c r="N161" s="44">
        <f t="shared" si="27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45177</v>
      </c>
      <c r="D162" s="61">
        <v>1</v>
      </c>
      <c r="E162" s="140">
        <v>7</v>
      </c>
      <c r="F162" s="142">
        <v>1</v>
      </c>
      <c r="G162" s="301" t="s">
        <v>236</v>
      </c>
      <c r="H162" s="302"/>
      <c r="I162" s="44">
        <f t="shared" si="26"/>
        <v>7</v>
      </c>
      <c r="J162" s="175">
        <f t="shared" si="30"/>
        <v>45177</v>
      </c>
      <c r="K162" s="44">
        <f t="shared" si="28"/>
        <v>16505.16</v>
      </c>
      <c r="L162" s="61" t="s">
        <v>16</v>
      </c>
      <c r="M162" s="46">
        <f t="shared" si="29"/>
        <v>1</v>
      </c>
      <c r="N162" s="44">
        <f t="shared" si="27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45178</v>
      </c>
      <c r="D163" s="61">
        <v>1</v>
      </c>
      <c r="E163" s="140">
        <v>7</v>
      </c>
      <c r="F163" s="142">
        <v>1</v>
      </c>
      <c r="G163" s="301" t="s">
        <v>236</v>
      </c>
      <c r="H163" s="302"/>
      <c r="I163" s="44">
        <f t="shared" si="26"/>
        <v>7</v>
      </c>
      <c r="J163" s="175">
        <f t="shared" si="30"/>
        <v>45178</v>
      </c>
      <c r="K163" s="44">
        <f t="shared" si="28"/>
        <v>16505.16</v>
      </c>
      <c r="L163" s="61" t="s">
        <v>16</v>
      </c>
      <c r="M163" s="46">
        <f t="shared" si="29"/>
        <v>1</v>
      </c>
      <c r="N163" s="44">
        <f t="shared" si="27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45179</v>
      </c>
      <c r="D164" s="61">
        <v>1</v>
      </c>
      <c r="E164" s="140">
        <v>7</v>
      </c>
      <c r="F164" s="142">
        <v>1</v>
      </c>
      <c r="G164" s="301" t="s">
        <v>236</v>
      </c>
      <c r="H164" s="302"/>
      <c r="I164" s="44">
        <f t="shared" si="26"/>
        <v>7</v>
      </c>
      <c r="J164" s="175">
        <f t="shared" si="30"/>
        <v>45179</v>
      </c>
      <c r="K164" s="44">
        <f t="shared" si="28"/>
        <v>16505.16</v>
      </c>
      <c r="L164" s="61" t="s">
        <v>16</v>
      </c>
      <c r="M164" s="46">
        <f t="shared" si="29"/>
        <v>1</v>
      </c>
      <c r="N164" s="44">
        <f t="shared" si="27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45179</v>
      </c>
      <c r="D165" s="61">
        <v>1</v>
      </c>
      <c r="E165" s="140">
        <v>7</v>
      </c>
      <c r="F165" s="142">
        <v>1</v>
      </c>
      <c r="G165" s="301" t="s">
        <v>236</v>
      </c>
      <c r="H165" s="302"/>
      <c r="I165" s="44">
        <f t="shared" si="26"/>
        <v>7</v>
      </c>
      <c r="J165" s="175">
        <f t="shared" si="30"/>
        <v>45179</v>
      </c>
      <c r="K165" s="44">
        <f t="shared" si="28"/>
        <v>16505.16</v>
      </c>
      <c r="L165" s="61" t="s">
        <v>16</v>
      </c>
      <c r="M165" s="46">
        <f t="shared" si="29"/>
        <v>1</v>
      </c>
      <c r="N165" s="44">
        <f t="shared" si="27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45181</v>
      </c>
      <c r="D166" s="61">
        <v>1</v>
      </c>
      <c r="E166" s="140">
        <v>7</v>
      </c>
      <c r="F166" s="142">
        <v>1</v>
      </c>
      <c r="G166" s="301" t="s">
        <v>236</v>
      </c>
      <c r="H166" s="302"/>
      <c r="I166" s="44">
        <f t="shared" si="26"/>
        <v>7</v>
      </c>
      <c r="J166" s="175">
        <f t="shared" si="30"/>
        <v>45181</v>
      </c>
      <c r="K166" s="44">
        <f t="shared" si="28"/>
        <v>16505.16</v>
      </c>
      <c r="L166" s="61" t="s">
        <v>16</v>
      </c>
      <c r="M166" s="46">
        <f t="shared" si="29"/>
        <v>1</v>
      </c>
      <c r="N166" s="44">
        <f t="shared" si="27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45181</v>
      </c>
      <c r="D167" s="61">
        <v>1</v>
      </c>
      <c r="E167" s="140">
        <v>7</v>
      </c>
      <c r="F167" s="142">
        <v>1</v>
      </c>
      <c r="G167" s="301" t="s">
        <v>236</v>
      </c>
      <c r="H167" s="302"/>
      <c r="I167" s="44">
        <f t="shared" si="26"/>
        <v>7</v>
      </c>
      <c r="J167" s="175">
        <f t="shared" si="30"/>
        <v>45181</v>
      </c>
      <c r="K167" s="44">
        <f t="shared" si="28"/>
        <v>16505.16</v>
      </c>
      <c r="L167" s="61" t="s">
        <v>16</v>
      </c>
      <c r="M167" s="46">
        <f t="shared" si="29"/>
        <v>1</v>
      </c>
      <c r="N167" s="44">
        <f t="shared" si="27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45182</v>
      </c>
      <c r="D168" s="61">
        <v>1</v>
      </c>
      <c r="E168" s="140">
        <v>7</v>
      </c>
      <c r="F168" s="142">
        <v>1</v>
      </c>
      <c r="G168" s="301" t="s">
        <v>236</v>
      </c>
      <c r="H168" s="302"/>
      <c r="I168" s="44">
        <f t="shared" si="26"/>
        <v>7</v>
      </c>
      <c r="J168" s="175">
        <f t="shared" si="30"/>
        <v>45182</v>
      </c>
      <c r="K168" s="44">
        <f t="shared" si="28"/>
        <v>16505.16</v>
      </c>
      <c r="L168" s="61" t="s">
        <v>16</v>
      </c>
      <c r="M168" s="46">
        <f t="shared" si="29"/>
        <v>1</v>
      </c>
      <c r="N168" s="44">
        <f t="shared" si="27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45183</v>
      </c>
      <c r="D169" s="61">
        <v>1</v>
      </c>
      <c r="E169" s="140">
        <v>7</v>
      </c>
      <c r="F169" s="142">
        <v>1</v>
      </c>
      <c r="G169" s="301" t="s">
        <v>236</v>
      </c>
      <c r="H169" s="302"/>
      <c r="I169" s="44">
        <f t="shared" si="26"/>
        <v>7</v>
      </c>
      <c r="J169" s="175">
        <f t="shared" si="30"/>
        <v>45183</v>
      </c>
      <c r="K169" s="44">
        <f t="shared" si="28"/>
        <v>16505.16</v>
      </c>
      <c r="L169" s="61" t="s">
        <v>16</v>
      </c>
      <c r="M169" s="46">
        <f t="shared" si="29"/>
        <v>1</v>
      </c>
      <c r="N169" s="44">
        <f t="shared" si="27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45184</v>
      </c>
      <c r="D170" s="61">
        <v>1</v>
      </c>
      <c r="E170" s="140">
        <v>7</v>
      </c>
      <c r="F170" s="142">
        <v>1</v>
      </c>
      <c r="G170" s="301" t="s">
        <v>236</v>
      </c>
      <c r="H170" s="302"/>
      <c r="I170" s="44">
        <f t="shared" si="26"/>
        <v>7</v>
      </c>
      <c r="J170" s="175">
        <f t="shared" si="30"/>
        <v>45184</v>
      </c>
      <c r="K170" s="44">
        <f t="shared" si="28"/>
        <v>16505.16</v>
      </c>
      <c r="L170" s="61" t="s">
        <v>16</v>
      </c>
      <c r="M170" s="46">
        <f t="shared" si="29"/>
        <v>1</v>
      </c>
      <c r="N170" s="44">
        <f t="shared" si="27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45184</v>
      </c>
      <c r="D171" s="61">
        <v>1</v>
      </c>
      <c r="E171" s="140">
        <v>7</v>
      </c>
      <c r="F171" s="142">
        <v>1</v>
      </c>
      <c r="G171" s="301" t="s">
        <v>236</v>
      </c>
      <c r="H171" s="302"/>
      <c r="I171" s="44">
        <f t="shared" si="26"/>
        <v>7</v>
      </c>
      <c r="J171" s="175">
        <f t="shared" si="30"/>
        <v>45184</v>
      </c>
      <c r="K171" s="44">
        <f t="shared" si="28"/>
        <v>16505.16</v>
      </c>
      <c r="L171" s="61" t="s">
        <v>16</v>
      </c>
      <c r="M171" s="46">
        <f t="shared" si="29"/>
        <v>1</v>
      </c>
      <c r="N171" s="44">
        <f t="shared" si="27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45184</v>
      </c>
      <c r="D172" s="61">
        <v>1</v>
      </c>
      <c r="E172" s="140">
        <v>7</v>
      </c>
      <c r="F172" s="142">
        <v>1</v>
      </c>
      <c r="G172" s="301" t="s">
        <v>236</v>
      </c>
      <c r="H172" s="302"/>
      <c r="I172" s="44">
        <f t="shared" si="26"/>
        <v>7</v>
      </c>
      <c r="J172" s="175">
        <f t="shared" si="30"/>
        <v>45184</v>
      </c>
      <c r="K172" s="44">
        <f t="shared" si="28"/>
        <v>16505.16</v>
      </c>
      <c r="L172" s="61" t="s">
        <v>16</v>
      </c>
      <c r="M172" s="46">
        <f t="shared" si="29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45184</v>
      </c>
      <c r="D173" s="61">
        <v>1</v>
      </c>
      <c r="E173" s="140">
        <v>7</v>
      </c>
      <c r="F173" s="142">
        <v>1</v>
      </c>
      <c r="G173" s="301" t="s">
        <v>236</v>
      </c>
      <c r="H173" s="302"/>
      <c r="I173" s="44">
        <f t="shared" si="26"/>
        <v>7</v>
      </c>
      <c r="J173" s="175">
        <f t="shared" si="30"/>
        <v>45184</v>
      </c>
      <c r="K173" s="44">
        <f t="shared" si="28"/>
        <v>16505.16</v>
      </c>
      <c r="L173" s="61" t="s">
        <v>16</v>
      </c>
      <c r="M173" s="46">
        <f t="shared" si="29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45186</v>
      </c>
      <c r="D174" s="61">
        <v>1</v>
      </c>
      <c r="E174" s="140">
        <v>7</v>
      </c>
      <c r="F174" s="142">
        <v>1</v>
      </c>
      <c r="G174" s="301" t="s">
        <v>236</v>
      </c>
      <c r="H174" s="302"/>
      <c r="I174" s="44">
        <f t="shared" si="26"/>
        <v>7</v>
      </c>
      <c r="J174" s="175">
        <f t="shared" si="30"/>
        <v>45186</v>
      </c>
      <c r="K174" s="44">
        <f t="shared" si="28"/>
        <v>16505.16</v>
      </c>
      <c r="L174" s="61" t="s">
        <v>16</v>
      </c>
      <c r="M174" s="46">
        <f t="shared" si="29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45186</v>
      </c>
      <c r="D175" s="61">
        <v>1</v>
      </c>
      <c r="E175" s="140">
        <v>7</v>
      </c>
      <c r="F175" s="142">
        <v>1</v>
      </c>
      <c r="G175" s="301" t="s">
        <v>236</v>
      </c>
      <c r="H175" s="302"/>
      <c r="I175" s="44">
        <f t="shared" si="26"/>
        <v>7</v>
      </c>
      <c r="J175" s="175">
        <f t="shared" si="30"/>
        <v>45186</v>
      </c>
      <c r="K175" s="44">
        <f t="shared" si="28"/>
        <v>16505.16</v>
      </c>
      <c r="L175" s="61" t="s">
        <v>16</v>
      </c>
      <c r="M175" s="46">
        <f t="shared" si="29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45188</v>
      </c>
      <c r="D176" s="61">
        <v>1</v>
      </c>
      <c r="E176" s="140">
        <v>7</v>
      </c>
      <c r="F176" s="142">
        <v>1</v>
      </c>
      <c r="G176" s="301" t="s">
        <v>236</v>
      </c>
      <c r="H176" s="302"/>
      <c r="I176" s="44">
        <f t="shared" si="26"/>
        <v>7</v>
      </c>
      <c r="J176" s="175">
        <f t="shared" si="30"/>
        <v>45188</v>
      </c>
      <c r="K176" s="44">
        <f t="shared" si="28"/>
        <v>16505.16</v>
      </c>
      <c r="L176" s="61" t="s">
        <v>16</v>
      </c>
      <c r="M176" s="46">
        <f t="shared" si="29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45188</v>
      </c>
      <c r="D177" s="61">
        <v>1</v>
      </c>
      <c r="E177" s="140">
        <v>7</v>
      </c>
      <c r="F177" s="142">
        <v>1</v>
      </c>
      <c r="G177" s="301" t="s">
        <v>236</v>
      </c>
      <c r="H177" s="302"/>
      <c r="I177" s="44">
        <f t="shared" si="26"/>
        <v>7</v>
      </c>
      <c r="J177" s="175">
        <f t="shared" si="30"/>
        <v>45188</v>
      </c>
      <c r="K177" s="44">
        <f t="shared" si="28"/>
        <v>16505.16</v>
      </c>
      <c r="L177" s="61" t="s">
        <v>16</v>
      </c>
      <c r="M177" s="46">
        <f t="shared" si="29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45188</v>
      </c>
      <c r="D178" s="61">
        <v>1</v>
      </c>
      <c r="E178" s="140">
        <v>7</v>
      </c>
      <c r="F178" s="142">
        <v>1</v>
      </c>
      <c r="G178" s="301" t="s">
        <v>236</v>
      </c>
      <c r="H178" s="302"/>
      <c r="I178" s="44">
        <f t="shared" si="26"/>
        <v>7</v>
      </c>
      <c r="J178" s="175">
        <f t="shared" si="30"/>
        <v>45188</v>
      </c>
      <c r="K178" s="44">
        <f t="shared" si="28"/>
        <v>16505.16</v>
      </c>
      <c r="L178" s="61" t="s">
        <v>16</v>
      </c>
      <c r="M178" s="46">
        <f t="shared" si="29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45188</v>
      </c>
      <c r="D179" s="61">
        <v>1</v>
      </c>
      <c r="E179" s="140">
        <v>7</v>
      </c>
      <c r="F179" s="142">
        <v>1</v>
      </c>
      <c r="G179" s="301" t="s">
        <v>236</v>
      </c>
      <c r="H179" s="302"/>
      <c r="I179" s="44">
        <f t="shared" si="26"/>
        <v>7</v>
      </c>
      <c r="J179" s="175">
        <f t="shared" si="30"/>
        <v>45188</v>
      </c>
      <c r="K179" s="44">
        <f t="shared" si="28"/>
        <v>16505.16</v>
      </c>
      <c r="L179" s="61" t="s">
        <v>16</v>
      </c>
      <c r="M179" s="46">
        <f t="shared" si="29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45191</v>
      </c>
      <c r="D180" s="61">
        <v>1</v>
      </c>
      <c r="E180" s="140">
        <v>7</v>
      </c>
      <c r="F180" s="142">
        <v>1</v>
      </c>
      <c r="G180" s="301" t="s">
        <v>236</v>
      </c>
      <c r="H180" s="302"/>
      <c r="I180" s="44">
        <f t="shared" ref="I180:I194" si="31">E180</f>
        <v>7</v>
      </c>
      <c r="J180" s="175">
        <f t="shared" si="30"/>
        <v>45191</v>
      </c>
      <c r="K180" s="44">
        <f t="shared" si="28"/>
        <v>16505.16</v>
      </c>
      <c r="L180" s="61" t="s">
        <v>16</v>
      </c>
      <c r="M180" s="46">
        <f t="shared" si="29"/>
        <v>1</v>
      </c>
      <c r="N180" s="44">
        <f t="shared" ref="N180:N194" si="32">E180</f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45191</v>
      </c>
      <c r="D181" s="61">
        <v>1</v>
      </c>
      <c r="E181" s="140">
        <v>7</v>
      </c>
      <c r="F181" s="142">
        <v>1</v>
      </c>
      <c r="G181" s="301" t="s">
        <v>236</v>
      </c>
      <c r="H181" s="302"/>
      <c r="I181" s="44">
        <f t="shared" si="31"/>
        <v>7</v>
      </c>
      <c r="J181" s="175">
        <f t="shared" si="30"/>
        <v>45191</v>
      </c>
      <c r="K181" s="44">
        <f t="shared" si="28"/>
        <v>16505.16</v>
      </c>
      <c r="L181" s="61" t="s">
        <v>16</v>
      </c>
      <c r="M181" s="46">
        <f t="shared" si="29"/>
        <v>1</v>
      </c>
      <c r="N181" s="44">
        <f t="shared" si="32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45191</v>
      </c>
      <c r="D182" s="61">
        <v>1</v>
      </c>
      <c r="E182" s="140">
        <v>7</v>
      </c>
      <c r="F182" s="142">
        <v>1</v>
      </c>
      <c r="G182" s="301" t="s">
        <v>236</v>
      </c>
      <c r="H182" s="302"/>
      <c r="I182" s="44">
        <f t="shared" si="31"/>
        <v>7</v>
      </c>
      <c r="J182" s="175">
        <f t="shared" si="30"/>
        <v>45191</v>
      </c>
      <c r="K182" s="44">
        <f t="shared" si="28"/>
        <v>16505.16</v>
      </c>
      <c r="L182" s="61" t="s">
        <v>16</v>
      </c>
      <c r="M182" s="46">
        <f t="shared" si="29"/>
        <v>1</v>
      </c>
      <c r="N182" s="44">
        <f t="shared" si="32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45192</v>
      </c>
      <c r="D183" s="61">
        <v>1</v>
      </c>
      <c r="E183" s="140">
        <v>7</v>
      </c>
      <c r="F183" s="142">
        <v>1</v>
      </c>
      <c r="G183" s="301" t="s">
        <v>236</v>
      </c>
      <c r="H183" s="302"/>
      <c r="I183" s="44">
        <f t="shared" si="31"/>
        <v>7</v>
      </c>
      <c r="J183" s="175">
        <f t="shared" si="30"/>
        <v>45192</v>
      </c>
      <c r="K183" s="44">
        <f t="shared" si="28"/>
        <v>16505.16</v>
      </c>
      <c r="L183" s="61" t="s">
        <v>16</v>
      </c>
      <c r="M183" s="46">
        <f t="shared" si="29"/>
        <v>1</v>
      </c>
      <c r="N183" s="44">
        <f t="shared" si="32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45193</v>
      </c>
      <c r="D184" s="61">
        <v>1</v>
      </c>
      <c r="E184" s="140">
        <v>7</v>
      </c>
      <c r="F184" s="142">
        <v>1</v>
      </c>
      <c r="G184" s="301" t="s">
        <v>236</v>
      </c>
      <c r="H184" s="302"/>
      <c r="I184" s="44">
        <f t="shared" si="31"/>
        <v>7</v>
      </c>
      <c r="J184" s="175">
        <f t="shared" si="30"/>
        <v>45193</v>
      </c>
      <c r="K184" s="44">
        <f t="shared" si="28"/>
        <v>16505.16</v>
      </c>
      <c r="L184" s="61" t="s">
        <v>16</v>
      </c>
      <c r="M184" s="46">
        <f t="shared" si="29"/>
        <v>1</v>
      </c>
      <c r="N184" s="44">
        <f t="shared" si="32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45193</v>
      </c>
      <c r="D185" s="61">
        <v>1</v>
      </c>
      <c r="E185" s="140">
        <v>7</v>
      </c>
      <c r="F185" s="142">
        <v>1</v>
      </c>
      <c r="G185" s="301" t="s">
        <v>236</v>
      </c>
      <c r="H185" s="302"/>
      <c r="I185" s="44">
        <f t="shared" si="31"/>
        <v>7</v>
      </c>
      <c r="J185" s="175">
        <f t="shared" si="30"/>
        <v>45193</v>
      </c>
      <c r="K185" s="44">
        <f t="shared" si="28"/>
        <v>16505.16</v>
      </c>
      <c r="L185" s="61" t="s">
        <v>16</v>
      </c>
      <c r="M185" s="46">
        <f t="shared" si="29"/>
        <v>1</v>
      </c>
      <c r="N185" s="44">
        <f t="shared" si="32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45193</v>
      </c>
      <c r="D186" s="61">
        <v>1</v>
      </c>
      <c r="E186" s="140">
        <v>7</v>
      </c>
      <c r="F186" s="142">
        <v>1</v>
      </c>
      <c r="G186" s="301" t="s">
        <v>236</v>
      </c>
      <c r="H186" s="302"/>
      <c r="I186" s="44">
        <f t="shared" si="31"/>
        <v>7</v>
      </c>
      <c r="J186" s="175">
        <f t="shared" si="30"/>
        <v>45193</v>
      </c>
      <c r="K186" s="44">
        <f t="shared" si="28"/>
        <v>16505.16</v>
      </c>
      <c r="L186" s="61" t="s">
        <v>16</v>
      </c>
      <c r="M186" s="46">
        <f t="shared" si="29"/>
        <v>1</v>
      </c>
      <c r="N186" s="44">
        <f t="shared" si="32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45164</v>
      </c>
      <c r="D187" s="61">
        <v>1</v>
      </c>
      <c r="E187" s="140">
        <v>7</v>
      </c>
      <c r="F187" s="142">
        <v>1</v>
      </c>
      <c r="G187" s="301" t="s">
        <v>236</v>
      </c>
      <c r="H187" s="302"/>
      <c r="I187" s="44">
        <f t="shared" si="31"/>
        <v>7</v>
      </c>
      <c r="J187" s="175">
        <f t="shared" si="30"/>
        <v>45164</v>
      </c>
      <c r="K187" s="44">
        <f t="shared" si="28"/>
        <v>16505.16</v>
      </c>
      <c r="L187" s="61" t="s">
        <v>16</v>
      </c>
      <c r="M187" s="46">
        <f t="shared" si="29"/>
        <v>1</v>
      </c>
      <c r="N187" s="44">
        <f t="shared" si="32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45167</v>
      </c>
      <c r="D188" s="61">
        <v>1</v>
      </c>
      <c r="E188" s="140">
        <v>7</v>
      </c>
      <c r="F188" s="142">
        <v>1</v>
      </c>
      <c r="G188" s="301" t="s">
        <v>236</v>
      </c>
      <c r="H188" s="302"/>
      <c r="I188" s="44">
        <f t="shared" si="31"/>
        <v>7</v>
      </c>
      <c r="J188" s="175">
        <f t="shared" si="30"/>
        <v>45167</v>
      </c>
      <c r="K188" s="44">
        <f t="shared" si="28"/>
        <v>16505.16</v>
      </c>
      <c r="L188" s="61" t="s">
        <v>16</v>
      </c>
      <c r="M188" s="46">
        <f t="shared" si="29"/>
        <v>1</v>
      </c>
      <c r="N188" s="44">
        <f t="shared" si="32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45164</v>
      </c>
      <c r="D189" s="61">
        <v>1</v>
      </c>
      <c r="E189" s="140">
        <v>7</v>
      </c>
      <c r="F189" s="142">
        <v>1</v>
      </c>
      <c r="G189" s="301" t="s">
        <v>236</v>
      </c>
      <c r="H189" s="302"/>
      <c r="I189" s="44">
        <f t="shared" si="31"/>
        <v>7</v>
      </c>
      <c r="J189" s="175">
        <f t="shared" si="30"/>
        <v>45164</v>
      </c>
      <c r="K189" s="44">
        <f t="shared" si="28"/>
        <v>16505.16</v>
      </c>
      <c r="L189" s="61" t="s">
        <v>16</v>
      </c>
      <c r="M189" s="46">
        <f t="shared" si="29"/>
        <v>1</v>
      </c>
      <c r="N189" s="44">
        <f t="shared" si="32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45166</v>
      </c>
      <c r="D190" s="61">
        <v>1</v>
      </c>
      <c r="E190" s="140">
        <v>7</v>
      </c>
      <c r="F190" s="142">
        <v>1</v>
      </c>
      <c r="G190" s="301" t="s">
        <v>236</v>
      </c>
      <c r="H190" s="302"/>
      <c r="I190" s="44">
        <f t="shared" si="31"/>
        <v>7</v>
      </c>
      <c r="J190" s="175">
        <f t="shared" si="30"/>
        <v>45166</v>
      </c>
      <c r="K190" s="44">
        <f t="shared" si="28"/>
        <v>16505.16</v>
      </c>
      <c r="L190" s="61" t="s">
        <v>16</v>
      </c>
      <c r="M190" s="46">
        <f t="shared" si="29"/>
        <v>1</v>
      </c>
      <c r="N190" s="44">
        <f t="shared" si="32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45169</v>
      </c>
      <c r="D191" s="61">
        <v>1</v>
      </c>
      <c r="E191" s="140">
        <v>7</v>
      </c>
      <c r="F191" s="142">
        <v>1</v>
      </c>
      <c r="G191" s="301" t="s">
        <v>236</v>
      </c>
      <c r="H191" s="302"/>
      <c r="I191" s="44">
        <f t="shared" si="31"/>
        <v>7</v>
      </c>
      <c r="J191" s="175">
        <f t="shared" si="30"/>
        <v>45169</v>
      </c>
      <c r="K191" s="44">
        <f t="shared" si="28"/>
        <v>16505.16</v>
      </c>
      <c r="L191" s="61" t="s">
        <v>16</v>
      </c>
      <c r="M191" s="46">
        <f t="shared" si="29"/>
        <v>1</v>
      </c>
      <c r="N191" s="44">
        <f t="shared" si="32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45172</v>
      </c>
      <c r="D192" s="61">
        <v>1</v>
      </c>
      <c r="E192" s="140">
        <v>7</v>
      </c>
      <c r="F192" s="142">
        <v>1</v>
      </c>
      <c r="G192" s="301" t="s">
        <v>236</v>
      </c>
      <c r="H192" s="302"/>
      <c r="I192" s="44">
        <f t="shared" si="31"/>
        <v>7</v>
      </c>
      <c r="J192" s="175">
        <f t="shared" si="30"/>
        <v>45172</v>
      </c>
      <c r="K192" s="44">
        <f t="shared" si="28"/>
        <v>16505.16</v>
      </c>
      <c r="L192" s="61" t="s">
        <v>16</v>
      </c>
      <c r="M192" s="46">
        <f t="shared" si="29"/>
        <v>1</v>
      </c>
      <c r="N192" s="44">
        <f t="shared" si="32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45168</v>
      </c>
      <c r="D193" s="61">
        <v>1</v>
      </c>
      <c r="E193" s="140">
        <v>7</v>
      </c>
      <c r="F193" s="142">
        <v>1</v>
      </c>
      <c r="G193" s="301" t="s">
        <v>236</v>
      </c>
      <c r="H193" s="302"/>
      <c r="I193" s="44">
        <f t="shared" si="31"/>
        <v>7</v>
      </c>
      <c r="J193" s="175">
        <f t="shared" si="30"/>
        <v>45168</v>
      </c>
      <c r="K193" s="44">
        <f t="shared" si="28"/>
        <v>16505.16</v>
      </c>
      <c r="L193" s="61" t="s">
        <v>16</v>
      </c>
      <c r="M193" s="46">
        <f t="shared" si="29"/>
        <v>1</v>
      </c>
      <c r="N193" s="44">
        <f t="shared" si="32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45169</v>
      </c>
      <c r="D194" s="61">
        <v>1</v>
      </c>
      <c r="E194" s="140">
        <v>7</v>
      </c>
      <c r="F194" s="142">
        <v>1</v>
      </c>
      <c r="G194" s="301" t="s">
        <v>236</v>
      </c>
      <c r="H194" s="302"/>
      <c r="I194" s="44">
        <f t="shared" si="31"/>
        <v>7</v>
      </c>
      <c r="J194" s="175">
        <f t="shared" si="30"/>
        <v>45169</v>
      </c>
      <c r="K194" s="44">
        <f t="shared" si="28"/>
        <v>16505.16</v>
      </c>
      <c r="L194" s="61" t="s">
        <v>16</v>
      </c>
      <c r="M194" s="46">
        <f t="shared" si="29"/>
        <v>1</v>
      </c>
      <c r="N194" s="44">
        <f t="shared" si="32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19</v>
      </c>
      <c r="C195" s="20">
        <v>45169</v>
      </c>
      <c r="D195" s="61">
        <v>1</v>
      </c>
      <c r="E195" s="140">
        <v>7</v>
      </c>
      <c r="F195" s="142">
        <v>1</v>
      </c>
      <c r="G195" s="301" t="s">
        <v>236</v>
      </c>
      <c r="H195" s="302"/>
      <c r="I195" s="44">
        <f t="shared" ref="I195:I220" si="33">E195</f>
        <v>7</v>
      </c>
      <c r="J195" s="175">
        <f t="shared" ref="J195:J220" si="34">C195</f>
        <v>45169</v>
      </c>
      <c r="K195" s="44">
        <f t="shared" ref="K195:K220" si="35">D195*13754.3*1.2</f>
        <v>16505.16</v>
      </c>
      <c r="L195" s="61" t="s">
        <v>16</v>
      </c>
      <c r="M195" s="46">
        <f t="shared" ref="M195:M220" si="36">F195</f>
        <v>1</v>
      </c>
      <c r="N195" s="44">
        <f t="shared" ref="N195:N220" si="37">E195</f>
        <v>7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19</v>
      </c>
      <c r="C196" s="20">
        <v>45172</v>
      </c>
      <c r="D196" s="61">
        <v>1</v>
      </c>
      <c r="E196" s="140">
        <v>7</v>
      </c>
      <c r="F196" s="142">
        <v>1</v>
      </c>
      <c r="G196" s="301" t="s">
        <v>236</v>
      </c>
      <c r="H196" s="302"/>
      <c r="I196" s="44">
        <f t="shared" si="33"/>
        <v>7</v>
      </c>
      <c r="J196" s="175">
        <f t="shared" si="34"/>
        <v>45172</v>
      </c>
      <c r="K196" s="44">
        <f t="shared" si="35"/>
        <v>16505.16</v>
      </c>
      <c r="L196" s="61" t="s">
        <v>16</v>
      </c>
      <c r="M196" s="46">
        <f t="shared" si="36"/>
        <v>1</v>
      </c>
      <c r="N196" s="44">
        <f t="shared" si="37"/>
        <v>7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19</v>
      </c>
      <c r="C197" s="20">
        <v>45173</v>
      </c>
      <c r="D197" s="61">
        <v>1</v>
      </c>
      <c r="E197" s="140">
        <v>7</v>
      </c>
      <c r="F197" s="142">
        <v>1</v>
      </c>
      <c r="G197" s="301" t="s">
        <v>236</v>
      </c>
      <c r="H197" s="302"/>
      <c r="I197" s="44">
        <f t="shared" si="33"/>
        <v>7</v>
      </c>
      <c r="J197" s="175">
        <f t="shared" si="34"/>
        <v>45173</v>
      </c>
      <c r="K197" s="44">
        <f t="shared" si="35"/>
        <v>16505.16</v>
      </c>
      <c r="L197" s="61" t="s">
        <v>16</v>
      </c>
      <c r="M197" s="46">
        <f t="shared" si="36"/>
        <v>1</v>
      </c>
      <c r="N197" s="44">
        <f t="shared" si="37"/>
        <v>7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19</v>
      </c>
      <c r="C198" s="20">
        <v>45173</v>
      </c>
      <c r="D198" s="61">
        <v>1</v>
      </c>
      <c r="E198" s="140">
        <v>7</v>
      </c>
      <c r="F198" s="142">
        <v>1</v>
      </c>
      <c r="G198" s="301" t="s">
        <v>236</v>
      </c>
      <c r="H198" s="302"/>
      <c r="I198" s="44">
        <f t="shared" si="33"/>
        <v>7</v>
      </c>
      <c r="J198" s="175">
        <f t="shared" si="34"/>
        <v>45173</v>
      </c>
      <c r="K198" s="44">
        <f t="shared" si="35"/>
        <v>16505.16</v>
      </c>
      <c r="L198" s="61" t="s">
        <v>16</v>
      </c>
      <c r="M198" s="46">
        <f t="shared" si="36"/>
        <v>1</v>
      </c>
      <c r="N198" s="44">
        <f t="shared" si="37"/>
        <v>7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19</v>
      </c>
      <c r="C199" s="20">
        <v>45176</v>
      </c>
      <c r="D199" s="61">
        <v>1</v>
      </c>
      <c r="E199" s="140">
        <v>7</v>
      </c>
      <c r="F199" s="142">
        <v>1</v>
      </c>
      <c r="G199" s="301" t="s">
        <v>236</v>
      </c>
      <c r="H199" s="302"/>
      <c r="I199" s="44">
        <f t="shared" si="33"/>
        <v>7</v>
      </c>
      <c r="J199" s="175">
        <f t="shared" si="34"/>
        <v>45176</v>
      </c>
      <c r="K199" s="44">
        <f t="shared" si="35"/>
        <v>16505.16</v>
      </c>
      <c r="L199" s="61" t="s">
        <v>16</v>
      </c>
      <c r="M199" s="46">
        <f t="shared" si="36"/>
        <v>1</v>
      </c>
      <c r="N199" s="44">
        <f t="shared" si="37"/>
        <v>7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19</v>
      </c>
      <c r="C200" s="20">
        <v>45177</v>
      </c>
      <c r="D200" s="61">
        <v>1</v>
      </c>
      <c r="E200" s="140">
        <v>7</v>
      </c>
      <c r="F200" s="142">
        <v>1</v>
      </c>
      <c r="G200" s="301" t="s">
        <v>236</v>
      </c>
      <c r="H200" s="302"/>
      <c r="I200" s="44">
        <f t="shared" si="33"/>
        <v>7</v>
      </c>
      <c r="J200" s="175">
        <f t="shared" si="34"/>
        <v>45177</v>
      </c>
      <c r="K200" s="44">
        <f t="shared" si="35"/>
        <v>16505.16</v>
      </c>
      <c r="L200" s="61" t="s">
        <v>16</v>
      </c>
      <c r="M200" s="46">
        <f t="shared" si="36"/>
        <v>1</v>
      </c>
      <c r="N200" s="44">
        <f t="shared" si="37"/>
        <v>7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19</v>
      </c>
      <c r="C201" s="20">
        <v>45177</v>
      </c>
      <c r="D201" s="61">
        <v>1</v>
      </c>
      <c r="E201" s="140">
        <v>7</v>
      </c>
      <c r="F201" s="142">
        <v>1</v>
      </c>
      <c r="G201" s="301" t="s">
        <v>236</v>
      </c>
      <c r="H201" s="302"/>
      <c r="I201" s="44">
        <f t="shared" si="33"/>
        <v>7</v>
      </c>
      <c r="J201" s="175">
        <f t="shared" si="34"/>
        <v>45177</v>
      </c>
      <c r="K201" s="44">
        <f t="shared" si="35"/>
        <v>16505.16</v>
      </c>
      <c r="L201" s="61" t="s">
        <v>16</v>
      </c>
      <c r="M201" s="46">
        <f t="shared" si="36"/>
        <v>1</v>
      </c>
      <c r="N201" s="44">
        <f t="shared" si="37"/>
        <v>7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19</v>
      </c>
      <c r="C202" s="20">
        <v>45178</v>
      </c>
      <c r="D202" s="61">
        <v>1</v>
      </c>
      <c r="E202" s="140">
        <v>7</v>
      </c>
      <c r="F202" s="142">
        <v>1</v>
      </c>
      <c r="G202" s="301" t="s">
        <v>236</v>
      </c>
      <c r="H202" s="302"/>
      <c r="I202" s="44">
        <f t="shared" si="33"/>
        <v>7</v>
      </c>
      <c r="J202" s="175">
        <f t="shared" si="34"/>
        <v>45178</v>
      </c>
      <c r="K202" s="44">
        <f t="shared" si="35"/>
        <v>16505.16</v>
      </c>
      <c r="L202" s="61" t="s">
        <v>16</v>
      </c>
      <c r="M202" s="46">
        <f t="shared" si="36"/>
        <v>1</v>
      </c>
      <c r="N202" s="44">
        <f t="shared" si="37"/>
        <v>7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19</v>
      </c>
      <c r="C203" s="20">
        <v>45178</v>
      </c>
      <c r="D203" s="61">
        <v>1</v>
      </c>
      <c r="E203" s="140">
        <v>7</v>
      </c>
      <c r="F203" s="142">
        <v>1</v>
      </c>
      <c r="G203" s="301" t="s">
        <v>236</v>
      </c>
      <c r="H203" s="302"/>
      <c r="I203" s="44">
        <f t="shared" si="33"/>
        <v>7</v>
      </c>
      <c r="J203" s="175">
        <f t="shared" si="34"/>
        <v>45178</v>
      </c>
      <c r="K203" s="44">
        <f t="shared" si="35"/>
        <v>16505.16</v>
      </c>
      <c r="L203" s="61" t="s">
        <v>16</v>
      </c>
      <c r="M203" s="46">
        <f t="shared" si="36"/>
        <v>1</v>
      </c>
      <c r="N203" s="44">
        <f t="shared" si="37"/>
        <v>7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19</v>
      </c>
      <c r="C204" s="20">
        <v>45180</v>
      </c>
      <c r="D204" s="61">
        <v>1</v>
      </c>
      <c r="E204" s="140">
        <v>7</v>
      </c>
      <c r="F204" s="142">
        <v>1</v>
      </c>
      <c r="G204" s="301" t="s">
        <v>236</v>
      </c>
      <c r="H204" s="302"/>
      <c r="I204" s="44">
        <f t="shared" si="33"/>
        <v>7</v>
      </c>
      <c r="J204" s="175">
        <f t="shared" si="34"/>
        <v>45180</v>
      </c>
      <c r="K204" s="44">
        <f t="shared" si="35"/>
        <v>16505.16</v>
      </c>
      <c r="L204" s="61" t="s">
        <v>16</v>
      </c>
      <c r="M204" s="46">
        <f t="shared" si="36"/>
        <v>1</v>
      </c>
      <c r="N204" s="44">
        <f t="shared" si="37"/>
        <v>7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19</v>
      </c>
      <c r="C205" s="20">
        <v>45180</v>
      </c>
      <c r="D205" s="61">
        <v>1</v>
      </c>
      <c r="E205" s="140">
        <v>7</v>
      </c>
      <c r="F205" s="142">
        <v>1</v>
      </c>
      <c r="G205" s="301" t="s">
        <v>236</v>
      </c>
      <c r="H205" s="302"/>
      <c r="I205" s="44">
        <f t="shared" si="33"/>
        <v>7</v>
      </c>
      <c r="J205" s="175">
        <f t="shared" si="34"/>
        <v>45180</v>
      </c>
      <c r="K205" s="44">
        <f t="shared" si="35"/>
        <v>16505.16</v>
      </c>
      <c r="L205" s="61" t="s">
        <v>16</v>
      </c>
      <c r="M205" s="46">
        <f t="shared" si="36"/>
        <v>1</v>
      </c>
      <c r="N205" s="44">
        <f t="shared" si="37"/>
        <v>7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19</v>
      </c>
      <c r="C206" s="20">
        <v>45180</v>
      </c>
      <c r="D206" s="61">
        <v>1</v>
      </c>
      <c r="E206" s="140">
        <v>7</v>
      </c>
      <c r="F206" s="142">
        <v>1</v>
      </c>
      <c r="G206" s="301" t="s">
        <v>236</v>
      </c>
      <c r="H206" s="302"/>
      <c r="I206" s="44">
        <f t="shared" si="33"/>
        <v>7</v>
      </c>
      <c r="J206" s="175">
        <f t="shared" si="34"/>
        <v>45180</v>
      </c>
      <c r="K206" s="44">
        <f t="shared" si="35"/>
        <v>16505.16</v>
      </c>
      <c r="L206" s="61" t="s">
        <v>16</v>
      </c>
      <c r="M206" s="46">
        <f t="shared" si="36"/>
        <v>1</v>
      </c>
      <c r="N206" s="44">
        <f t="shared" si="37"/>
        <v>7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19</v>
      </c>
      <c r="C207" s="20">
        <v>45181</v>
      </c>
      <c r="D207" s="61">
        <v>1</v>
      </c>
      <c r="E207" s="140">
        <v>7</v>
      </c>
      <c r="F207" s="142">
        <v>1</v>
      </c>
      <c r="G207" s="301" t="s">
        <v>236</v>
      </c>
      <c r="H207" s="302"/>
      <c r="I207" s="44">
        <f t="shared" si="33"/>
        <v>7</v>
      </c>
      <c r="J207" s="175">
        <f t="shared" si="34"/>
        <v>45181</v>
      </c>
      <c r="K207" s="44">
        <f t="shared" si="35"/>
        <v>16505.16</v>
      </c>
      <c r="L207" s="61" t="s">
        <v>16</v>
      </c>
      <c r="M207" s="46">
        <f t="shared" si="36"/>
        <v>1</v>
      </c>
      <c r="N207" s="44">
        <f t="shared" si="37"/>
        <v>7</v>
      </c>
      <c r="O207" s="46">
        <v>0</v>
      </c>
      <c r="P207" s="30"/>
    </row>
    <row r="208" spans="1:18" ht="20.25" customHeight="1" x14ac:dyDescent="0.25">
      <c r="A208" s="61">
        <v>203</v>
      </c>
      <c r="B208" s="61" t="s">
        <v>19</v>
      </c>
      <c r="C208" s="20">
        <v>45181</v>
      </c>
      <c r="D208" s="61">
        <v>1</v>
      </c>
      <c r="E208" s="140">
        <v>7</v>
      </c>
      <c r="F208" s="142">
        <v>1</v>
      </c>
      <c r="G208" s="301" t="s">
        <v>236</v>
      </c>
      <c r="H208" s="302"/>
      <c r="I208" s="44">
        <f t="shared" si="33"/>
        <v>7</v>
      </c>
      <c r="J208" s="175">
        <f t="shared" si="34"/>
        <v>45181</v>
      </c>
      <c r="K208" s="44">
        <f t="shared" si="35"/>
        <v>16505.16</v>
      </c>
      <c r="L208" s="61" t="s">
        <v>16</v>
      </c>
      <c r="M208" s="46">
        <f t="shared" si="36"/>
        <v>1</v>
      </c>
      <c r="N208" s="44">
        <f t="shared" si="37"/>
        <v>7</v>
      </c>
      <c r="O208" s="46">
        <v>0</v>
      </c>
      <c r="P208" s="30"/>
    </row>
    <row r="209" spans="1:16" ht="20.25" customHeight="1" x14ac:dyDescent="0.25">
      <c r="A209" s="61">
        <v>204</v>
      </c>
      <c r="B209" s="61" t="s">
        <v>19</v>
      </c>
      <c r="C209" s="20">
        <v>45182</v>
      </c>
      <c r="D209" s="61">
        <v>1</v>
      </c>
      <c r="E209" s="140">
        <v>7</v>
      </c>
      <c r="F209" s="142">
        <v>1</v>
      </c>
      <c r="G209" s="301" t="s">
        <v>236</v>
      </c>
      <c r="H209" s="302"/>
      <c r="I209" s="44">
        <f t="shared" si="33"/>
        <v>7</v>
      </c>
      <c r="J209" s="175">
        <f t="shared" si="34"/>
        <v>45182</v>
      </c>
      <c r="K209" s="44">
        <f t="shared" si="35"/>
        <v>16505.16</v>
      </c>
      <c r="L209" s="61" t="s">
        <v>16</v>
      </c>
      <c r="M209" s="46">
        <f t="shared" si="36"/>
        <v>1</v>
      </c>
      <c r="N209" s="44">
        <f t="shared" si="37"/>
        <v>7</v>
      </c>
      <c r="O209" s="46">
        <v>0</v>
      </c>
      <c r="P209" s="30"/>
    </row>
    <row r="210" spans="1:16" ht="20.25" customHeight="1" x14ac:dyDescent="0.25">
      <c r="A210" s="61">
        <v>205</v>
      </c>
      <c r="B210" s="61" t="s">
        <v>19</v>
      </c>
      <c r="C210" s="19">
        <v>45193</v>
      </c>
      <c r="D210" s="61">
        <v>1</v>
      </c>
      <c r="E210" s="140">
        <v>7</v>
      </c>
      <c r="F210" s="142">
        <v>1</v>
      </c>
      <c r="G210" s="301" t="s">
        <v>236</v>
      </c>
      <c r="H210" s="302"/>
      <c r="I210" s="44">
        <f t="shared" si="33"/>
        <v>7</v>
      </c>
      <c r="J210" s="175">
        <f t="shared" si="34"/>
        <v>45193</v>
      </c>
      <c r="K210" s="44">
        <f t="shared" si="35"/>
        <v>16505.16</v>
      </c>
      <c r="L210" s="61" t="s">
        <v>16</v>
      </c>
      <c r="M210" s="46">
        <f t="shared" si="36"/>
        <v>1</v>
      </c>
      <c r="N210" s="44">
        <f t="shared" si="37"/>
        <v>7</v>
      </c>
      <c r="O210" s="46">
        <v>0</v>
      </c>
      <c r="P210" s="30"/>
    </row>
    <row r="211" spans="1:16" ht="20.25" customHeight="1" x14ac:dyDescent="0.25">
      <c r="A211" s="61">
        <v>206</v>
      </c>
      <c r="B211" s="61" t="s">
        <v>19</v>
      </c>
      <c r="C211" s="19">
        <v>45183</v>
      </c>
      <c r="D211" s="61">
        <v>1</v>
      </c>
      <c r="E211" s="140">
        <v>7</v>
      </c>
      <c r="F211" s="142">
        <v>1</v>
      </c>
      <c r="G211" s="301" t="s">
        <v>236</v>
      </c>
      <c r="H211" s="302"/>
      <c r="I211" s="44">
        <f t="shared" si="33"/>
        <v>7</v>
      </c>
      <c r="J211" s="175">
        <f t="shared" si="34"/>
        <v>45183</v>
      </c>
      <c r="K211" s="44">
        <f t="shared" si="35"/>
        <v>16505.16</v>
      </c>
      <c r="L211" s="61" t="s">
        <v>16</v>
      </c>
      <c r="M211" s="46">
        <f t="shared" si="36"/>
        <v>1</v>
      </c>
      <c r="N211" s="44">
        <f t="shared" si="37"/>
        <v>7</v>
      </c>
      <c r="O211" s="46">
        <v>0</v>
      </c>
      <c r="P211" s="30"/>
    </row>
    <row r="212" spans="1:16" ht="20.25" customHeight="1" x14ac:dyDescent="0.25">
      <c r="A212" s="61">
        <v>207</v>
      </c>
      <c r="B212" s="61" t="s">
        <v>19</v>
      </c>
      <c r="C212" s="19">
        <v>45183</v>
      </c>
      <c r="D212" s="61">
        <v>1</v>
      </c>
      <c r="E212" s="140">
        <v>7</v>
      </c>
      <c r="F212" s="142">
        <v>1</v>
      </c>
      <c r="G212" s="301" t="s">
        <v>236</v>
      </c>
      <c r="H212" s="302"/>
      <c r="I212" s="44">
        <f t="shared" si="33"/>
        <v>7</v>
      </c>
      <c r="J212" s="175">
        <f t="shared" si="34"/>
        <v>45183</v>
      </c>
      <c r="K212" s="44">
        <f t="shared" si="35"/>
        <v>16505.16</v>
      </c>
      <c r="L212" s="61" t="s">
        <v>16</v>
      </c>
      <c r="M212" s="46">
        <f t="shared" si="36"/>
        <v>1</v>
      </c>
      <c r="N212" s="44">
        <f t="shared" si="37"/>
        <v>7</v>
      </c>
      <c r="O212" s="46">
        <v>0</v>
      </c>
      <c r="P212" s="30"/>
    </row>
    <row r="213" spans="1:16" ht="20.25" customHeight="1" x14ac:dyDescent="0.25">
      <c r="A213" s="61">
        <v>208</v>
      </c>
      <c r="B213" s="61" t="s">
        <v>19</v>
      </c>
      <c r="C213" s="19">
        <v>45189</v>
      </c>
      <c r="D213" s="61">
        <v>1</v>
      </c>
      <c r="E213" s="140">
        <v>7</v>
      </c>
      <c r="F213" s="142">
        <v>1</v>
      </c>
      <c r="G213" s="301" t="s">
        <v>236</v>
      </c>
      <c r="H213" s="302"/>
      <c r="I213" s="44">
        <f t="shared" si="33"/>
        <v>7</v>
      </c>
      <c r="J213" s="175">
        <f t="shared" si="34"/>
        <v>45189</v>
      </c>
      <c r="K213" s="44">
        <f t="shared" si="35"/>
        <v>16505.16</v>
      </c>
      <c r="L213" s="61" t="s">
        <v>16</v>
      </c>
      <c r="M213" s="46">
        <f t="shared" si="36"/>
        <v>1</v>
      </c>
      <c r="N213" s="44">
        <f t="shared" si="37"/>
        <v>7</v>
      </c>
      <c r="O213" s="46">
        <v>0</v>
      </c>
      <c r="P213" s="30"/>
    </row>
    <row r="214" spans="1:16" ht="20.25" customHeight="1" x14ac:dyDescent="0.25">
      <c r="A214" s="61">
        <v>209</v>
      </c>
      <c r="B214" s="61" t="s">
        <v>19</v>
      </c>
      <c r="C214" s="19">
        <v>45184</v>
      </c>
      <c r="D214" s="61">
        <v>1</v>
      </c>
      <c r="E214" s="140">
        <v>7</v>
      </c>
      <c r="F214" s="142">
        <v>1</v>
      </c>
      <c r="G214" s="301" t="s">
        <v>236</v>
      </c>
      <c r="H214" s="302"/>
      <c r="I214" s="44">
        <f t="shared" si="33"/>
        <v>7</v>
      </c>
      <c r="J214" s="175">
        <f t="shared" si="34"/>
        <v>45184</v>
      </c>
      <c r="K214" s="44">
        <f t="shared" si="35"/>
        <v>16505.16</v>
      </c>
      <c r="L214" s="61" t="s">
        <v>16</v>
      </c>
      <c r="M214" s="46">
        <f t="shared" si="36"/>
        <v>1</v>
      </c>
      <c r="N214" s="44">
        <f t="shared" si="37"/>
        <v>7</v>
      </c>
      <c r="O214" s="46">
        <v>0</v>
      </c>
      <c r="P214" s="30"/>
    </row>
    <row r="215" spans="1:16" ht="20.25" customHeight="1" x14ac:dyDescent="0.25">
      <c r="A215" s="61">
        <v>210</v>
      </c>
      <c r="B215" s="61" t="s">
        <v>19</v>
      </c>
      <c r="C215" s="19">
        <v>45188</v>
      </c>
      <c r="D215" s="61">
        <v>1</v>
      </c>
      <c r="E215" s="140">
        <v>7</v>
      </c>
      <c r="F215" s="142">
        <v>1</v>
      </c>
      <c r="G215" s="301" t="s">
        <v>236</v>
      </c>
      <c r="H215" s="302"/>
      <c r="I215" s="44">
        <f t="shared" si="33"/>
        <v>7</v>
      </c>
      <c r="J215" s="175">
        <f t="shared" si="34"/>
        <v>45188</v>
      </c>
      <c r="K215" s="44">
        <f t="shared" si="35"/>
        <v>16505.16</v>
      </c>
      <c r="L215" s="61" t="s">
        <v>16</v>
      </c>
      <c r="M215" s="46">
        <f t="shared" si="36"/>
        <v>1</v>
      </c>
      <c r="N215" s="44">
        <f t="shared" si="37"/>
        <v>7</v>
      </c>
      <c r="O215" s="46">
        <v>0</v>
      </c>
      <c r="P215" s="30"/>
    </row>
    <row r="216" spans="1:16" ht="20.25" customHeight="1" x14ac:dyDescent="0.25">
      <c r="A216" s="61">
        <v>211</v>
      </c>
      <c r="B216" s="61" t="s">
        <v>19</v>
      </c>
      <c r="C216" s="19">
        <v>45185</v>
      </c>
      <c r="D216" s="61">
        <v>1</v>
      </c>
      <c r="E216" s="140">
        <v>7</v>
      </c>
      <c r="F216" s="142">
        <v>1</v>
      </c>
      <c r="G216" s="301" t="s">
        <v>236</v>
      </c>
      <c r="H216" s="302"/>
      <c r="I216" s="44">
        <f t="shared" si="33"/>
        <v>7</v>
      </c>
      <c r="J216" s="175">
        <f t="shared" si="34"/>
        <v>45185</v>
      </c>
      <c r="K216" s="44">
        <f t="shared" si="35"/>
        <v>16505.16</v>
      </c>
      <c r="L216" s="61" t="s">
        <v>16</v>
      </c>
      <c r="M216" s="46">
        <f t="shared" si="36"/>
        <v>1</v>
      </c>
      <c r="N216" s="44">
        <f t="shared" si="37"/>
        <v>7</v>
      </c>
      <c r="O216" s="46">
        <v>0</v>
      </c>
      <c r="P216" s="30"/>
    </row>
    <row r="217" spans="1:16" ht="20.25" customHeight="1" x14ac:dyDescent="0.25">
      <c r="A217" s="61">
        <v>212</v>
      </c>
      <c r="B217" s="61" t="s">
        <v>19</v>
      </c>
      <c r="C217" s="19">
        <v>45189</v>
      </c>
      <c r="D217" s="61">
        <v>1</v>
      </c>
      <c r="E217" s="140">
        <v>7</v>
      </c>
      <c r="F217" s="142">
        <v>1</v>
      </c>
      <c r="G217" s="301" t="s">
        <v>236</v>
      </c>
      <c r="H217" s="302"/>
      <c r="I217" s="44">
        <f t="shared" si="33"/>
        <v>7</v>
      </c>
      <c r="J217" s="175">
        <f t="shared" si="34"/>
        <v>45189</v>
      </c>
      <c r="K217" s="44">
        <f t="shared" si="35"/>
        <v>16505.16</v>
      </c>
      <c r="L217" s="61" t="s">
        <v>16</v>
      </c>
      <c r="M217" s="46">
        <f t="shared" si="36"/>
        <v>1</v>
      </c>
      <c r="N217" s="44">
        <f t="shared" si="37"/>
        <v>7</v>
      </c>
      <c r="O217" s="46">
        <v>0</v>
      </c>
      <c r="P217" s="30"/>
    </row>
    <row r="218" spans="1:16" ht="20.25" customHeight="1" x14ac:dyDescent="0.25">
      <c r="A218" s="61">
        <v>213</v>
      </c>
      <c r="B218" s="61" t="s">
        <v>19</v>
      </c>
      <c r="C218" s="19">
        <v>45192</v>
      </c>
      <c r="D218" s="61">
        <v>1</v>
      </c>
      <c r="E218" s="140">
        <v>7</v>
      </c>
      <c r="F218" s="142">
        <v>1</v>
      </c>
      <c r="G218" s="301" t="s">
        <v>236</v>
      </c>
      <c r="H218" s="302"/>
      <c r="I218" s="44">
        <f t="shared" si="33"/>
        <v>7</v>
      </c>
      <c r="J218" s="175">
        <f t="shared" si="34"/>
        <v>45192</v>
      </c>
      <c r="K218" s="44">
        <f t="shared" si="35"/>
        <v>16505.16</v>
      </c>
      <c r="L218" s="61" t="s">
        <v>16</v>
      </c>
      <c r="M218" s="46">
        <f t="shared" si="36"/>
        <v>1</v>
      </c>
      <c r="N218" s="44">
        <f t="shared" si="37"/>
        <v>7</v>
      </c>
      <c r="O218" s="46">
        <v>0</v>
      </c>
      <c r="P218" s="30"/>
    </row>
    <row r="219" spans="1:16" ht="20.25" customHeight="1" x14ac:dyDescent="0.25">
      <c r="A219" s="61">
        <v>214</v>
      </c>
      <c r="B219" s="61" t="s">
        <v>19</v>
      </c>
      <c r="C219" s="19">
        <v>45193</v>
      </c>
      <c r="D219" s="61">
        <v>1</v>
      </c>
      <c r="E219" s="140">
        <v>7</v>
      </c>
      <c r="F219" s="142">
        <v>1</v>
      </c>
      <c r="G219" s="301" t="s">
        <v>236</v>
      </c>
      <c r="H219" s="302"/>
      <c r="I219" s="44">
        <f t="shared" si="33"/>
        <v>7</v>
      </c>
      <c r="J219" s="175">
        <f t="shared" si="34"/>
        <v>45193</v>
      </c>
      <c r="K219" s="44">
        <f t="shared" si="35"/>
        <v>16505.16</v>
      </c>
      <c r="L219" s="61" t="s">
        <v>16</v>
      </c>
      <c r="M219" s="46">
        <f t="shared" si="36"/>
        <v>1</v>
      </c>
      <c r="N219" s="44">
        <f t="shared" si="37"/>
        <v>7</v>
      </c>
      <c r="O219" s="46">
        <v>0</v>
      </c>
      <c r="P219" s="30"/>
    </row>
    <row r="220" spans="1:16" ht="20.25" customHeight="1" x14ac:dyDescent="0.25">
      <c r="A220" s="61">
        <v>215</v>
      </c>
      <c r="B220" s="61" t="s">
        <v>19</v>
      </c>
      <c r="C220" s="19">
        <v>45185</v>
      </c>
      <c r="D220" s="61">
        <v>1</v>
      </c>
      <c r="E220" s="140">
        <v>7</v>
      </c>
      <c r="F220" s="142">
        <v>1</v>
      </c>
      <c r="G220" s="301" t="s">
        <v>236</v>
      </c>
      <c r="H220" s="302"/>
      <c r="I220" s="44">
        <f t="shared" si="33"/>
        <v>7</v>
      </c>
      <c r="J220" s="175">
        <f t="shared" si="34"/>
        <v>45185</v>
      </c>
      <c r="K220" s="44">
        <f t="shared" si="35"/>
        <v>16505.16</v>
      </c>
      <c r="L220" s="61" t="s">
        <v>16</v>
      </c>
      <c r="M220" s="46">
        <f t="shared" si="36"/>
        <v>1</v>
      </c>
      <c r="N220" s="44">
        <f t="shared" si="37"/>
        <v>7</v>
      </c>
      <c r="O220" s="46">
        <v>0</v>
      </c>
      <c r="P220" s="30"/>
    </row>
    <row r="221" spans="1:16" ht="20.25" customHeight="1" x14ac:dyDescent="0.25">
      <c r="A221" s="61">
        <v>216</v>
      </c>
      <c r="B221" s="61" t="s">
        <v>19</v>
      </c>
      <c r="C221" s="19">
        <v>45186</v>
      </c>
      <c r="D221" s="61">
        <v>1</v>
      </c>
      <c r="E221" s="140">
        <v>7</v>
      </c>
      <c r="F221" s="142">
        <v>1</v>
      </c>
      <c r="G221" s="301" t="s">
        <v>236</v>
      </c>
      <c r="H221" s="302"/>
      <c r="I221" s="44">
        <f t="shared" ref="I221" si="38">E221</f>
        <v>7</v>
      </c>
      <c r="J221" s="175">
        <f t="shared" ref="J221" si="39">C221</f>
        <v>45186</v>
      </c>
      <c r="K221" s="44">
        <f t="shared" ref="K221" si="40">D221*13754.3*1.2</f>
        <v>16505.16</v>
      </c>
      <c r="L221" s="61" t="s">
        <v>16</v>
      </c>
      <c r="M221" s="46">
        <f t="shared" ref="M221:M230" si="41">F221</f>
        <v>1</v>
      </c>
      <c r="N221" s="44">
        <f t="shared" ref="N221" si="42">E221</f>
        <v>7</v>
      </c>
      <c r="O221" s="46">
        <v>0</v>
      </c>
      <c r="P221" s="30"/>
    </row>
    <row r="222" spans="1:16" ht="20.25" customHeight="1" x14ac:dyDescent="0.25">
      <c r="A222" s="61">
        <v>217</v>
      </c>
      <c r="B222" s="61" t="s">
        <v>401</v>
      </c>
      <c r="C222" s="19" t="s">
        <v>402</v>
      </c>
      <c r="D222" s="61">
        <v>1</v>
      </c>
      <c r="E222" s="24">
        <v>146</v>
      </c>
      <c r="F222" s="142">
        <v>1</v>
      </c>
      <c r="G222" s="301" t="s">
        <v>407</v>
      </c>
      <c r="H222" s="302"/>
      <c r="I222" s="44">
        <f>E222</f>
        <v>146</v>
      </c>
      <c r="J222" s="175">
        <v>45127</v>
      </c>
      <c r="K222" s="44">
        <v>9958.7999999999993</v>
      </c>
      <c r="L222" s="61" t="s">
        <v>16</v>
      </c>
      <c r="M222" s="46">
        <f t="shared" si="41"/>
        <v>1</v>
      </c>
      <c r="N222" s="44">
        <f>I222</f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61" t="s">
        <v>401</v>
      </c>
      <c r="C223" s="19" t="s">
        <v>403</v>
      </c>
      <c r="D223" s="61">
        <v>1</v>
      </c>
      <c r="E223" s="24">
        <v>450</v>
      </c>
      <c r="F223" s="142">
        <v>1</v>
      </c>
      <c r="G223" s="301" t="s">
        <v>408</v>
      </c>
      <c r="H223" s="302"/>
      <c r="I223" s="44">
        <f t="shared" ref="I223:I230" si="43">E223</f>
        <v>450</v>
      </c>
      <c r="J223" s="175">
        <v>45164</v>
      </c>
      <c r="K223" s="44">
        <v>16505.16</v>
      </c>
      <c r="L223" s="61" t="s">
        <v>16</v>
      </c>
      <c r="M223" s="46">
        <f t="shared" si="41"/>
        <v>1</v>
      </c>
      <c r="N223" s="44">
        <f t="shared" ref="N223:N230" si="44">I223</f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61" t="s">
        <v>401</v>
      </c>
      <c r="C224" s="19" t="s">
        <v>404</v>
      </c>
      <c r="D224" s="61">
        <v>1</v>
      </c>
      <c r="E224" s="24">
        <v>146</v>
      </c>
      <c r="F224" s="142">
        <v>1</v>
      </c>
      <c r="G224" s="301" t="s">
        <v>410</v>
      </c>
      <c r="H224" s="302"/>
      <c r="I224" s="44">
        <f t="shared" si="43"/>
        <v>146</v>
      </c>
      <c r="J224" s="175">
        <v>45168</v>
      </c>
      <c r="K224" s="44">
        <v>16505.16</v>
      </c>
      <c r="L224" s="61" t="s">
        <v>16</v>
      </c>
      <c r="M224" s="46">
        <f t="shared" si="41"/>
        <v>1</v>
      </c>
      <c r="N224" s="44">
        <f t="shared" si="44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61" t="s">
        <v>401</v>
      </c>
      <c r="C225" s="19">
        <v>45137</v>
      </c>
      <c r="D225" s="61">
        <v>1</v>
      </c>
      <c r="E225" s="24">
        <v>50</v>
      </c>
      <c r="F225" s="142">
        <v>1</v>
      </c>
      <c r="G225" s="301" t="s">
        <v>411</v>
      </c>
      <c r="H225" s="302"/>
      <c r="I225" s="44">
        <f t="shared" si="43"/>
        <v>50</v>
      </c>
      <c r="J225" s="175">
        <v>45166</v>
      </c>
      <c r="K225" s="44">
        <v>16505.16</v>
      </c>
      <c r="L225" s="61" t="s">
        <v>16</v>
      </c>
      <c r="M225" s="46">
        <f t="shared" si="41"/>
        <v>1</v>
      </c>
      <c r="N225" s="44">
        <f t="shared" si="44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61" t="s">
        <v>401</v>
      </c>
      <c r="C226" s="19">
        <v>45137</v>
      </c>
      <c r="D226" s="61">
        <v>1</v>
      </c>
      <c r="E226" s="24">
        <v>146</v>
      </c>
      <c r="F226" s="142">
        <v>1</v>
      </c>
      <c r="G226" s="301" t="s">
        <v>409</v>
      </c>
      <c r="H226" s="302"/>
      <c r="I226" s="44">
        <f t="shared" si="43"/>
        <v>146</v>
      </c>
      <c r="J226" s="175">
        <v>45166</v>
      </c>
      <c r="K226" s="44">
        <v>16505.16</v>
      </c>
      <c r="L226" s="61" t="s">
        <v>16</v>
      </c>
      <c r="M226" s="46">
        <f t="shared" si="41"/>
        <v>1</v>
      </c>
      <c r="N226" s="44">
        <f t="shared" si="44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61" t="s">
        <v>401</v>
      </c>
      <c r="C227" s="19" t="s">
        <v>405</v>
      </c>
      <c r="D227" s="61">
        <v>1</v>
      </c>
      <c r="E227" s="24">
        <v>450</v>
      </c>
      <c r="F227" s="142">
        <v>1</v>
      </c>
      <c r="G227" s="301" t="s">
        <v>412</v>
      </c>
      <c r="H227" s="302"/>
      <c r="I227" s="44">
        <f t="shared" si="43"/>
        <v>450</v>
      </c>
      <c r="J227" s="175">
        <v>45169</v>
      </c>
      <c r="K227" s="44">
        <v>16505.16</v>
      </c>
      <c r="L227" s="61" t="s">
        <v>16</v>
      </c>
      <c r="M227" s="46">
        <f t="shared" si="41"/>
        <v>1</v>
      </c>
      <c r="N227" s="44">
        <f t="shared" si="44"/>
        <v>450</v>
      </c>
      <c r="O227" s="46">
        <v>0</v>
      </c>
      <c r="P227" s="30"/>
    </row>
    <row r="228" spans="1:16" ht="20.25" customHeight="1" x14ac:dyDescent="0.25">
      <c r="A228" s="61">
        <v>223</v>
      </c>
      <c r="B228" s="61" t="s">
        <v>401</v>
      </c>
      <c r="C228" s="19" t="s">
        <v>405</v>
      </c>
      <c r="D228" s="61">
        <v>1</v>
      </c>
      <c r="E228" s="24">
        <v>450</v>
      </c>
      <c r="F228" s="142">
        <v>1</v>
      </c>
      <c r="G228" s="301" t="s">
        <v>413</v>
      </c>
      <c r="H228" s="302"/>
      <c r="I228" s="44">
        <f t="shared" si="43"/>
        <v>450</v>
      </c>
      <c r="J228" s="175">
        <v>45181</v>
      </c>
      <c r="K228" s="44">
        <v>16505.16</v>
      </c>
      <c r="L228" s="61" t="s">
        <v>16</v>
      </c>
      <c r="M228" s="46">
        <f t="shared" si="41"/>
        <v>1</v>
      </c>
      <c r="N228" s="44">
        <f t="shared" si="44"/>
        <v>450</v>
      </c>
      <c r="O228" s="46">
        <v>0</v>
      </c>
      <c r="P228" s="30"/>
    </row>
    <row r="229" spans="1:16" ht="20.25" customHeight="1" x14ac:dyDescent="0.25">
      <c r="A229" s="61">
        <v>224</v>
      </c>
      <c r="B229" s="61" t="s">
        <v>401</v>
      </c>
      <c r="C229" s="19" t="s">
        <v>405</v>
      </c>
      <c r="D229" s="61">
        <v>1</v>
      </c>
      <c r="E229" s="24">
        <v>50</v>
      </c>
      <c r="F229" s="142">
        <v>1</v>
      </c>
      <c r="G229" s="301" t="s">
        <v>414</v>
      </c>
      <c r="H229" s="302"/>
      <c r="I229" s="44">
        <f t="shared" si="43"/>
        <v>50</v>
      </c>
      <c r="J229" s="175">
        <v>45174</v>
      </c>
      <c r="K229" s="44">
        <v>16505.16</v>
      </c>
      <c r="L229" s="61" t="s">
        <v>16</v>
      </c>
      <c r="M229" s="46">
        <f t="shared" si="41"/>
        <v>1</v>
      </c>
      <c r="N229" s="44">
        <f t="shared" si="44"/>
        <v>50</v>
      </c>
      <c r="O229" s="46">
        <v>0</v>
      </c>
      <c r="P229" s="33"/>
    </row>
    <row r="230" spans="1:16" ht="20.25" customHeight="1" x14ac:dyDescent="0.25">
      <c r="A230" s="61">
        <v>225</v>
      </c>
      <c r="B230" s="61" t="s">
        <v>401</v>
      </c>
      <c r="C230" s="19" t="s">
        <v>406</v>
      </c>
      <c r="D230" s="61">
        <v>1</v>
      </c>
      <c r="E230" s="24">
        <v>50</v>
      </c>
      <c r="F230" s="142">
        <v>1</v>
      </c>
      <c r="G230" s="301" t="s">
        <v>415</v>
      </c>
      <c r="H230" s="302"/>
      <c r="I230" s="44">
        <f t="shared" si="43"/>
        <v>50</v>
      </c>
      <c r="J230" s="175">
        <v>45174</v>
      </c>
      <c r="K230" s="44">
        <v>16505.16</v>
      </c>
      <c r="L230" s="61" t="s">
        <v>16</v>
      </c>
      <c r="M230" s="46">
        <f t="shared" si="41"/>
        <v>1</v>
      </c>
      <c r="N230" s="44">
        <f t="shared" si="44"/>
        <v>50</v>
      </c>
      <c r="O230" s="46">
        <v>0</v>
      </c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86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86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86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86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86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86"/>
      <c r="H236" s="102"/>
      <c r="I236" s="140"/>
      <c r="J236" s="28"/>
      <c r="K236" s="140"/>
      <c r="L236" s="61"/>
      <c r="M236" s="61"/>
      <c r="N236" s="140"/>
      <c r="O236" s="61"/>
      <c r="P236" s="10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86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86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86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86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86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86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86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86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86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86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86"/>
      <c r="H247" s="187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86"/>
      <c r="H248" s="187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301"/>
      <c r="H249" s="302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301"/>
      <c r="H250" s="302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301"/>
      <c r="H251" s="302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301"/>
      <c r="H252" s="302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301"/>
      <c r="H253" s="302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301"/>
      <c r="H254" s="302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301"/>
      <c r="H255" s="302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301"/>
      <c r="H256" s="302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301"/>
      <c r="H257" s="302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301"/>
      <c r="H258" s="302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301"/>
      <c r="H259" s="302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301"/>
      <c r="H260" s="302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301"/>
      <c r="H261" s="302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301"/>
      <c r="H262" s="302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301"/>
      <c r="H263" s="302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301"/>
      <c r="H264" s="302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301"/>
      <c r="H265" s="302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301"/>
      <c r="H266" s="302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301"/>
      <c r="H267" s="302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301"/>
      <c r="H268" s="302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301"/>
      <c r="H269" s="302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301"/>
      <c r="H270" s="302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301"/>
      <c r="H271" s="302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301"/>
      <c r="H272" s="302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301"/>
      <c r="H273" s="302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301"/>
      <c r="H274" s="302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301"/>
      <c r="H275" s="302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46"/>
      <c r="G276" s="301"/>
      <c r="H276" s="30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301"/>
      <c r="H277" s="302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301"/>
      <c r="H278" s="302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301"/>
      <c r="H279" s="302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186"/>
      <c r="H280" s="1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86"/>
      <c r="H281" s="18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301"/>
      <c r="H282" s="30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301"/>
      <c r="H283" s="302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301"/>
      <c r="H284" s="302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186"/>
      <c r="H285" s="18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301"/>
      <c r="H286" s="302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186"/>
      <c r="H287" s="18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301"/>
      <c r="H288" s="302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301"/>
      <c r="H289" s="302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301"/>
      <c r="H290" s="302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61"/>
      <c r="H291" s="2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90"/>
      <c r="C308" s="29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3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3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9"/>
      <c r="D341" s="61"/>
      <c r="E341" s="16"/>
      <c r="F341" s="46"/>
      <c r="G341" s="61"/>
      <c r="H341" s="23"/>
      <c r="I341" s="44"/>
      <c r="J341" s="29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31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</sheetData>
  <autoFilter ref="A5:P128"/>
  <mergeCells count="269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92:H192"/>
    <mergeCell ref="G193:H193"/>
    <mergeCell ref="G194:H194"/>
    <mergeCell ref="G249:H249"/>
    <mergeCell ref="G250:H250"/>
    <mergeCell ref="G251:H251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89:H289"/>
    <mergeCell ref="G290:H290"/>
    <mergeCell ref="G195:H195"/>
    <mergeCell ref="G196:H196"/>
    <mergeCell ref="G197:H197"/>
    <mergeCell ref="G198:H198"/>
    <mergeCell ref="G199:H199"/>
    <mergeCell ref="G276:H276"/>
    <mergeCell ref="G277:H277"/>
    <mergeCell ref="G278:H278"/>
    <mergeCell ref="G279:H279"/>
    <mergeCell ref="G282:H282"/>
    <mergeCell ref="G283:H28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84:H284"/>
    <mergeCell ref="G286:H286"/>
    <mergeCell ref="G288:H288"/>
    <mergeCell ref="G269:H269"/>
    <mergeCell ref="G258:H258"/>
    <mergeCell ref="G259:H259"/>
    <mergeCell ref="G260:H260"/>
    <mergeCell ref="G261:H261"/>
    <mergeCell ref="G262:H262"/>
    <mergeCell ref="G263:H263"/>
    <mergeCell ref="G252:H252"/>
    <mergeCell ref="G253:H253"/>
    <mergeCell ref="G254:H254"/>
    <mergeCell ref="G255:H255"/>
    <mergeCell ref="G256:H256"/>
    <mergeCell ref="G257:H257"/>
    <mergeCell ref="G216:H216"/>
    <mergeCell ref="G217:H217"/>
    <mergeCell ref="G218:H218"/>
    <mergeCell ref="G219:H219"/>
    <mergeCell ref="G220:H220"/>
    <mergeCell ref="G221:H221"/>
    <mergeCell ref="G228:H228"/>
    <mergeCell ref="G229:H229"/>
    <mergeCell ref="G230:H230"/>
    <mergeCell ref="G222:H222"/>
    <mergeCell ref="G223:H223"/>
    <mergeCell ref="G224:H224"/>
    <mergeCell ref="G225:H225"/>
    <mergeCell ref="G226:H226"/>
    <mergeCell ref="G227:H22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7"/>
  <sheetViews>
    <sheetView topLeftCell="A4" zoomScale="70" zoomScaleNormal="70" workbookViewId="0">
      <pane ySplit="1" topLeftCell="A186" activePane="bottomLeft" state="frozen"/>
      <selection activeCell="S30" sqref="S30"/>
      <selection pane="bottomLeft" activeCell="B218" sqref="B218:B22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  <col min="17" max="17" width="10.7109375" bestFit="1" customWidth="1"/>
  </cols>
  <sheetData>
    <row r="1" spans="1:16" x14ac:dyDescent="0.25">
      <c r="A1" s="294" t="s">
        <v>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x14ac:dyDescent="0.25">
      <c r="A2" s="191"/>
      <c r="B2" s="193"/>
      <c r="C2" s="193"/>
      <c r="D2" s="1"/>
      <c r="E2" s="4"/>
      <c r="F2" s="47"/>
      <c r="G2" s="193"/>
      <c r="H2" s="2"/>
      <c r="I2" s="41"/>
      <c r="J2" s="1"/>
      <c r="K2" s="8"/>
      <c r="L2" s="193"/>
      <c r="M2" s="8"/>
      <c r="N2" s="9"/>
      <c r="O2" s="8"/>
    </row>
    <row r="3" spans="1:16" x14ac:dyDescent="0.25">
      <c r="A3" s="295" t="s">
        <v>0</v>
      </c>
      <c r="B3" s="296" t="s">
        <v>2</v>
      </c>
      <c r="C3" s="298" t="s">
        <v>3</v>
      </c>
      <c r="D3" s="299"/>
      <c r="E3" s="300"/>
      <c r="F3" s="294" t="s">
        <v>4</v>
      </c>
      <c r="G3" s="294"/>
      <c r="H3" s="294"/>
      <c r="I3" s="294"/>
      <c r="J3" s="294"/>
      <c r="K3" s="294"/>
      <c r="L3" s="294"/>
      <c r="M3" s="294" t="s">
        <v>5</v>
      </c>
      <c r="N3" s="294"/>
      <c r="O3" s="294"/>
    </row>
    <row r="4" spans="1:16" ht="45" x14ac:dyDescent="0.25">
      <c r="A4" s="295"/>
      <c r="B4" s="297"/>
      <c r="C4" s="193" t="s">
        <v>17</v>
      </c>
      <c r="D4" s="192" t="s">
        <v>6</v>
      </c>
      <c r="E4" s="5" t="s">
        <v>7</v>
      </c>
      <c r="F4" s="45" t="s">
        <v>6</v>
      </c>
      <c r="G4" s="192" t="s">
        <v>8</v>
      </c>
      <c r="H4" s="3" t="s">
        <v>18</v>
      </c>
      <c r="I4" s="42" t="s">
        <v>9</v>
      </c>
      <c r="J4" s="192" t="s">
        <v>10</v>
      </c>
      <c r="K4" s="45" t="s">
        <v>177</v>
      </c>
      <c r="L4" s="19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45196</v>
      </c>
      <c r="D6" s="61">
        <v>1</v>
      </c>
      <c r="E6" s="140">
        <v>12</v>
      </c>
      <c r="F6" s="46">
        <f t="shared" ref="F6:F69" si="0">D6</f>
        <v>1</v>
      </c>
      <c r="G6" s="301" t="s">
        <v>238</v>
      </c>
      <c r="H6" s="302"/>
      <c r="I6" s="44">
        <v>12</v>
      </c>
      <c r="J6" s="175">
        <f t="shared" ref="J6:J70" si="1">C6</f>
        <v>45196</v>
      </c>
      <c r="K6" s="44">
        <f t="shared" ref="K6:K69" si="2">D6*13754.3*1.2</f>
        <v>16505.16</v>
      </c>
      <c r="L6" s="61" t="s">
        <v>16</v>
      </c>
      <c r="M6" s="46">
        <f t="shared" ref="M6:M69" si="3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45197</v>
      </c>
      <c r="D7" s="61">
        <v>1</v>
      </c>
      <c r="E7" s="140">
        <v>12</v>
      </c>
      <c r="F7" s="46">
        <f t="shared" si="0"/>
        <v>1</v>
      </c>
      <c r="G7" s="301" t="s">
        <v>238</v>
      </c>
      <c r="H7" s="302"/>
      <c r="I7" s="44">
        <v>12</v>
      </c>
      <c r="J7" s="175">
        <f t="shared" si="1"/>
        <v>45197</v>
      </c>
      <c r="K7" s="44">
        <f t="shared" si="2"/>
        <v>16505.16</v>
      </c>
      <c r="L7" s="61" t="s">
        <v>16</v>
      </c>
      <c r="M7" s="46">
        <f t="shared" si="3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45197</v>
      </c>
      <c r="D8" s="61">
        <v>1</v>
      </c>
      <c r="E8" s="140">
        <v>12</v>
      </c>
      <c r="F8" s="46">
        <f t="shared" si="0"/>
        <v>1</v>
      </c>
      <c r="G8" s="301" t="s">
        <v>238</v>
      </c>
      <c r="H8" s="302"/>
      <c r="I8" s="44">
        <v>12</v>
      </c>
      <c r="J8" s="175">
        <f t="shared" si="1"/>
        <v>45197</v>
      </c>
      <c r="K8" s="44">
        <f t="shared" si="2"/>
        <v>16505.16</v>
      </c>
      <c r="L8" s="61" t="s">
        <v>16</v>
      </c>
      <c r="M8" s="46">
        <f t="shared" si="3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45197</v>
      </c>
      <c r="D9" s="61">
        <v>1</v>
      </c>
      <c r="E9" s="140">
        <v>12</v>
      </c>
      <c r="F9" s="46">
        <f t="shared" si="0"/>
        <v>1</v>
      </c>
      <c r="G9" s="301" t="s">
        <v>238</v>
      </c>
      <c r="H9" s="302"/>
      <c r="I9" s="44">
        <v>12</v>
      </c>
      <c r="J9" s="175">
        <f t="shared" si="1"/>
        <v>45197</v>
      </c>
      <c r="K9" s="44">
        <f t="shared" si="2"/>
        <v>16505.16</v>
      </c>
      <c r="L9" s="61" t="s">
        <v>16</v>
      </c>
      <c r="M9" s="46">
        <f t="shared" si="3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45197</v>
      </c>
      <c r="D10" s="61">
        <v>1</v>
      </c>
      <c r="E10" s="140">
        <v>12</v>
      </c>
      <c r="F10" s="46">
        <f t="shared" si="0"/>
        <v>1</v>
      </c>
      <c r="G10" s="301" t="s">
        <v>238</v>
      </c>
      <c r="H10" s="302"/>
      <c r="I10" s="44">
        <v>12</v>
      </c>
      <c r="J10" s="175">
        <f t="shared" si="1"/>
        <v>45197</v>
      </c>
      <c r="K10" s="44">
        <f t="shared" si="2"/>
        <v>16505.16</v>
      </c>
      <c r="L10" s="61" t="s">
        <v>16</v>
      </c>
      <c r="M10" s="46">
        <f t="shared" si="3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45198</v>
      </c>
      <c r="D11" s="61">
        <v>1</v>
      </c>
      <c r="E11" s="140">
        <v>12</v>
      </c>
      <c r="F11" s="46">
        <f t="shared" si="0"/>
        <v>1</v>
      </c>
      <c r="G11" s="301" t="s">
        <v>238</v>
      </c>
      <c r="H11" s="302"/>
      <c r="I11" s="44">
        <v>12</v>
      </c>
      <c r="J11" s="175">
        <f t="shared" si="1"/>
        <v>45198</v>
      </c>
      <c r="K11" s="44">
        <f t="shared" si="2"/>
        <v>16505.16</v>
      </c>
      <c r="L11" s="61" t="s">
        <v>16</v>
      </c>
      <c r="M11" s="46">
        <f t="shared" si="3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45198</v>
      </c>
      <c r="D12" s="61">
        <v>1</v>
      </c>
      <c r="E12" s="140">
        <v>12</v>
      </c>
      <c r="F12" s="46">
        <f t="shared" si="0"/>
        <v>1</v>
      </c>
      <c r="G12" s="301" t="s">
        <v>238</v>
      </c>
      <c r="H12" s="302"/>
      <c r="I12" s="44">
        <v>12</v>
      </c>
      <c r="J12" s="175">
        <f t="shared" si="1"/>
        <v>45198</v>
      </c>
      <c r="K12" s="44">
        <f t="shared" si="2"/>
        <v>16505.16</v>
      </c>
      <c r="L12" s="61" t="s">
        <v>16</v>
      </c>
      <c r="M12" s="46">
        <f t="shared" si="3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45200</v>
      </c>
      <c r="D13" s="61">
        <v>1</v>
      </c>
      <c r="E13" s="140">
        <v>12</v>
      </c>
      <c r="F13" s="46">
        <f t="shared" si="0"/>
        <v>1</v>
      </c>
      <c r="G13" s="301" t="s">
        <v>238</v>
      </c>
      <c r="H13" s="302"/>
      <c r="I13" s="44">
        <v>12</v>
      </c>
      <c r="J13" s="175">
        <f t="shared" si="1"/>
        <v>45200</v>
      </c>
      <c r="K13" s="44">
        <f t="shared" si="2"/>
        <v>16505.16</v>
      </c>
      <c r="L13" s="61" t="s">
        <v>16</v>
      </c>
      <c r="M13" s="46">
        <f t="shared" si="3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45203</v>
      </c>
      <c r="D14" s="61">
        <v>1</v>
      </c>
      <c r="E14" s="140">
        <v>12</v>
      </c>
      <c r="F14" s="46">
        <f t="shared" si="0"/>
        <v>1</v>
      </c>
      <c r="G14" s="301" t="s">
        <v>238</v>
      </c>
      <c r="H14" s="302"/>
      <c r="I14" s="44">
        <v>12</v>
      </c>
      <c r="J14" s="175">
        <f t="shared" si="1"/>
        <v>45203</v>
      </c>
      <c r="K14" s="44">
        <f t="shared" si="2"/>
        <v>16505.16</v>
      </c>
      <c r="L14" s="61" t="s">
        <v>16</v>
      </c>
      <c r="M14" s="46">
        <f t="shared" si="3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45204</v>
      </c>
      <c r="D15" s="61">
        <v>1</v>
      </c>
      <c r="E15" s="140">
        <v>12</v>
      </c>
      <c r="F15" s="46">
        <f t="shared" si="0"/>
        <v>1</v>
      </c>
      <c r="G15" s="301" t="s">
        <v>238</v>
      </c>
      <c r="H15" s="302"/>
      <c r="I15" s="44">
        <v>12</v>
      </c>
      <c r="J15" s="175">
        <f t="shared" si="1"/>
        <v>45204</v>
      </c>
      <c r="K15" s="44">
        <f t="shared" si="2"/>
        <v>16505.16</v>
      </c>
      <c r="L15" s="61" t="s">
        <v>16</v>
      </c>
      <c r="M15" s="46">
        <f t="shared" si="3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45204</v>
      </c>
      <c r="D16" s="61">
        <v>1</v>
      </c>
      <c r="E16" s="140">
        <v>12</v>
      </c>
      <c r="F16" s="46">
        <f t="shared" si="0"/>
        <v>1</v>
      </c>
      <c r="G16" s="301" t="s">
        <v>238</v>
      </c>
      <c r="H16" s="302"/>
      <c r="I16" s="44">
        <v>12</v>
      </c>
      <c r="J16" s="175">
        <f t="shared" si="1"/>
        <v>45204</v>
      </c>
      <c r="K16" s="44">
        <f t="shared" si="2"/>
        <v>16505.16</v>
      </c>
      <c r="L16" s="61" t="s">
        <v>16</v>
      </c>
      <c r="M16" s="46">
        <f t="shared" si="3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45205</v>
      </c>
      <c r="D17" s="61">
        <v>1</v>
      </c>
      <c r="E17" s="140">
        <v>12</v>
      </c>
      <c r="F17" s="46">
        <f t="shared" si="0"/>
        <v>1</v>
      </c>
      <c r="G17" s="301" t="s">
        <v>238</v>
      </c>
      <c r="H17" s="302"/>
      <c r="I17" s="44">
        <v>12</v>
      </c>
      <c r="J17" s="175">
        <f t="shared" si="1"/>
        <v>45205</v>
      </c>
      <c r="K17" s="44">
        <f t="shared" si="2"/>
        <v>16505.16</v>
      </c>
      <c r="L17" s="61" t="s">
        <v>16</v>
      </c>
      <c r="M17" s="46">
        <f t="shared" si="3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45205</v>
      </c>
      <c r="D18" s="61">
        <v>1</v>
      </c>
      <c r="E18" s="140">
        <v>12</v>
      </c>
      <c r="F18" s="46">
        <f t="shared" si="0"/>
        <v>1</v>
      </c>
      <c r="G18" s="301" t="s">
        <v>238</v>
      </c>
      <c r="H18" s="302"/>
      <c r="I18" s="44">
        <v>12</v>
      </c>
      <c r="J18" s="175">
        <f t="shared" si="1"/>
        <v>45205</v>
      </c>
      <c r="K18" s="44">
        <f t="shared" si="2"/>
        <v>16505.16</v>
      </c>
      <c r="L18" s="61" t="s">
        <v>16</v>
      </c>
      <c r="M18" s="46">
        <f t="shared" si="3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45206</v>
      </c>
      <c r="D19" s="61">
        <v>1</v>
      </c>
      <c r="E19" s="140">
        <v>12</v>
      </c>
      <c r="F19" s="46">
        <f t="shared" si="0"/>
        <v>1</v>
      </c>
      <c r="G19" s="301" t="s">
        <v>238</v>
      </c>
      <c r="H19" s="302"/>
      <c r="I19" s="44">
        <v>12</v>
      </c>
      <c r="J19" s="175">
        <f t="shared" si="1"/>
        <v>45206</v>
      </c>
      <c r="K19" s="44">
        <f t="shared" si="2"/>
        <v>16505.16</v>
      </c>
      <c r="L19" s="61" t="s">
        <v>16</v>
      </c>
      <c r="M19" s="46">
        <f t="shared" si="3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45208</v>
      </c>
      <c r="D20" s="61">
        <v>1</v>
      </c>
      <c r="E20" s="140">
        <v>12</v>
      </c>
      <c r="F20" s="46">
        <f t="shared" si="0"/>
        <v>1</v>
      </c>
      <c r="G20" s="301" t="s">
        <v>238</v>
      </c>
      <c r="H20" s="302"/>
      <c r="I20" s="44">
        <v>12</v>
      </c>
      <c r="J20" s="175">
        <f t="shared" si="1"/>
        <v>45208</v>
      </c>
      <c r="K20" s="44">
        <f t="shared" si="2"/>
        <v>16505.16</v>
      </c>
      <c r="L20" s="61" t="s">
        <v>16</v>
      </c>
      <c r="M20" s="46">
        <f t="shared" si="3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45208</v>
      </c>
      <c r="D21" s="61">
        <v>1</v>
      </c>
      <c r="E21" s="140">
        <v>12</v>
      </c>
      <c r="F21" s="46">
        <f t="shared" si="0"/>
        <v>1</v>
      </c>
      <c r="G21" s="301" t="s">
        <v>238</v>
      </c>
      <c r="H21" s="302"/>
      <c r="I21" s="44">
        <v>12</v>
      </c>
      <c r="J21" s="175">
        <f t="shared" si="1"/>
        <v>45208</v>
      </c>
      <c r="K21" s="44">
        <f t="shared" si="2"/>
        <v>16505.16</v>
      </c>
      <c r="L21" s="61" t="s">
        <v>16</v>
      </c>
      <c r="M21" s="46">
        <f t="shared" si="3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45209</v>
      </c>
      <c r="D22" s="61">
        <v>1</v>
      </c>
      <c r="E22" s="140">
        <v>12</v>
      </c>
      <c r="F22" s="46">
        <f t="shared" si="0"/>
        <v>1</v>
      </c>
      <c r="G22" s="301" t="s">
        <v>238</v>
      </c>
      <c r="H22" s="302"/>
      <c r="I22" s="44">
        <v>12</v>
      </c>
      <c r="J22" s="175">
        <f t="shared" si="1"/>
        <v>45209</v>
      </c>
      <c r="K22" s="44">
        <f t="shared" si="2"/>
        <v>16505.16</v>
      </c>
      <c r="L22" s="61" t="s">
        <v>16</v>
      </c>
      <c r="M22" s="46">
        <f t="shared" si="3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45211</v>
      </c>
      <c r="D23" s="61">
        <v>1</v>
      </c>
      <c r="E23" s="140">
        <v>12</v>
      </c>
      <c r="F23" s="46">
        <f t="shared" si="0"/>
        <v>1</v>
      </c>
      <c r="G23" s="301" t="s">
        <v>238</v>
      </c>
      <c r="H23" s="302"/>
      <c r="I23" s="44">
        <v>12</v>
      </c>
      <c r="J23" s="175">
        <f t="shared" si="1"/>
        <v>45211</v>
      </c>
      <c r="K23" s="44">
        <f t="shared" si="2"/>
        <v>16505.16</v>
      </c>
      <c r="L23" s="61" t="s">
        <v>16</v>
      </c>
      <c r="M23" s="46">
        <f t="shared" si="3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45212</v>
      </c>
      <c r="D24" s="61">
        <v>1</v>
      </c>
      <c r="E24" s="140">
        <v>12</v>
      </c>
      <c r="F24" s="46">
        <f t="shared" si="0"/>
        <v>1</v>
      </c>
      <c r="G24" s="301" t="s">
        <v>238</v>
      </c>
      <c r="H24" s="302"/>
      <c r="I24" s="44">
        <v>12</v>
      </c>
      <c r="J24" s="175">
        <f t="shared" si="1"/>
        <v>45212</v>
      </c>
      <c r="K24" s="44">
        <f t="shared" si="2"/>
        <v>16505.16</v>
      </c>
      <c r="L24" s="61" t="s">
        <v>16</v>
      </c>
      <c r="M24" s="46">
        <f t="shared" si="3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45213</v>
      </c>
      <c r="D25" s="61">
        <v>1</v>
      </c>
      <c r="E25" s="140">
        <v>12</v>
      </c>
      <c r="F25" s="46">
        <f t="shared" si="0"/>
        <v>1</v>
      </c>
      <c r="G25" s="301" t="s">
        <v>238</v>
      </c>
      <c r="H25" s="302"/>
      <c r="I25" s="44">
        <v>12</v>
      </c>
      <c r="J25" s="175">
        <f t="shared" si="1"/>
        <v>45213</v>
      </c>
      <c r="K25" s="44">
        <f t="shared" si="2"/>
        <v>16505.16</v>
      </c>
      <c r="L25" s="61" t="s">
        <v>16</v>
      </c>
      <c r="M25" s="46">
        <f t="shared" si="3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45214</v>
      </c>
      <c r="D26" s="61">
        <v>1</v>
      </c>
      <c r="E26" s="140">
        <v>12</v>
      </c>
      <c r="F26" s="46">
        <f t="shared" si="0"/>
        <v>1</v>
      </c>
      <c r="G26" s="301" t="s">
        <v>238</v>
      </c>
      <c r="H26" s="302"/>
      <c r="I26" s="44">
        <v>12</v>
      </c>
      <c r="J26" s="175">
        <f t="shared" si="1"/>
        <v>45214</v>
      </c>
      <c r="K26" s="44">
        <f t="shared" si="2"/>
        <v>16505.16</v>
      </c>
      <c r="L26" s="61" t="s">
        <v>16</v>
      </c>
      <c r="M26" s="46">
        <f t="shared" si="3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45215</v>
      </c>
      <c r="D27" s="61">
        <v>1</v>
      </c>
      <c r="E27" s="140">
        <v>12</v>
      </c>
      <c r="F27" s="46">
        <f t="shared" si="0"/>
        <v>1</v>
      </c>
      <c r="G27" s="301" t="s">
        <v>238</v>
      </c>
      <c r="H27" s="302"/>
      <c r="I27" s="44">
        <v>12</v>
      </c>
      <c r="J27" s="175">
        <f t="shared" si="1"/>
        <v>45215</v>
      </c>
      <c r="K27" s="44">
        <f t="shared" si="2"/>
        <v>16505.16</v>
      </c>
      <c r="L27" s="61" t="s">
        <v>16</v>
      </c>
      <c r="M27" s="46">
        <f t="shared" si="3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45216</v>
      </c>
      <c r="D28" s="61">
        <v>1</v>
      </c>
      <c r="E28" s="140">
        <v>12</v>
      </c>
      <c r="F28" s="46">
        <f t="shared" si="0"/>
        <v>1</v>
      </c>
      <c r="G28" s="301" t="s">
        <v>238</v>
      </c>
      <c r="H28" s="302"/>
      <c r="I28" s="44">
        <v>12</v>
      </c>
      <c r="J28" s="175">
        <f t="shared" si="1"/>
        <v>45216</v>
      </c>
      <c r="K28" s="44">
        <f t="shared" si="2"/>
        <v>16505.16</v>
      </c>
      <c r="L28" s="61" t="s">
        <v>16</v>
      </c>
      <c r="M28" s="46">
        <f t="shared" si="3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45217</v>
      </c>
      <c r="D29" s="61">
        <v>1</v>
      </c>
      <c r="E29" s="140">
        <v>12</v>
      </c>
      <c r="F29" s="46">
        <f t="shared" si="0"/>
        <v>1</v>
      </c>
      <c r="G29" s="301" t="s">
        <v>238</v>
      </c>
      <c r="H29" s="302"/>
      <c r="I29" s="44">
        <v>12</v>
      </c>
      <c r="J29" s="175">
        <f t="shared" si="1"/>
        <v>45217</v>
      </c>
      <c r="K29" s="44">
        <f t="shared" si="2"/>
        <v>16505.16</v>
      </c>
      <c r="L29" s="61" t="s">
        <v>16</v>
      </c>
      <c r="M29" s="46">
        <f t="shared" si="3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45219</v>
      </c>
      <c r="D30" s="61">
        <v>1</v>
      </c>
      <c r="E30" s="140">
        <v>12</v>
      </c>
      <c r="F30" s="46">
        <f t="shared" si="0"/>
        <v>1</v>
      </c>
      <c r="G30" s="301" t="s">
        <v>238</v>
      </c>
      <c r="H30" s="302"/>
      <c r="I30" s="44">
        <v>12</v>
      </c>
      <c r="J30" s="175">
        <f t="shared" si="1"/>
        <v>45219</v>
      </c>
      <c r="K30" s="44">
        <f t="shared" si="2"/>
        <v>16505.16</v>
      </c>
      <c r="L30" s="61" t="s">
        <v>16</v>
      </c>
      <c r="M30" s="46">
        <f t="shared" si="3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45219</v>
      </c>
      <c r="D31" s="61">
        <v>1</v>
      </c>
      <c r="E31" s="140">
        <v>12</v>
      </c>
      <c r="F31" s="46">
        <f t="shared" si="0"/>
        <v>1</v>
      </c>
      <c r="G31" s="301" t="s">
        <v>238</v>
      </c>
      <c r="H31" s="302"/>
      <c r="I31" s="44">
        <v>12</v>
      </c>
      <c r="J31" s="175">
        <f t="shared" si="1"/>
        <v>45219</v>
      </c>
      <c r="K31" s="44">
        <f t="shared" si="2"/>
        <v>16505.16</v>
      </c>
      <c r="L31" s="61" t="s">
        <v>16</v>
      </c>
      <c r="M31" s="46">
        <f t="shared" si="3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45220</v>
      </c>
      <c r="D32" s="61">
        <v>1</v>
      </c>
      <c r="E32" s="140">
        <v>12</v>
      </c>
      <c r="F32" s="46">
        <f t="shared" si="0"/>
        <v>1</v>
      </c>
      <c r="G32" s="301" t="s">
        <v>238</v>
      </c>
      <c r="H32" s="302"/>
      <c r="I32" s="44">
        <v>12</v>
      </c>
      <c r="J32" s="175">
        <f t="shared" si="1"/>
        <v>45220</v>
      </c>
      <c r="K32" s="44">
        <f t="shared" si="2"/>
        <v>16505.16</v>
      </c>
      <c r="L32" s="61" t="s">
        <v>16</v>
      </c>
      <c r="M32" s="46">
        <f t="shared" si="3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45221</v>
      </c>
      <c r="D33" s="61">
        <v>1</v>
      </c>
      <c r="E33" s="140">
        <v>12</v>
      </c>
      <c r="F33" s="46">
        <f t="shared" si="0"/>
        <v>1</v>
      </c>
      <c r="G33" s="301" t="s">
        <v>238</v>
      </c>
      <c r="H33" s="302"/>
      <c r="I33" s="44">
        <v>12</v>
      </c>
      <c r="J33" s="175">
        <f t="shared" si="1"/>
        <v>45221</v>
      </c>
      <c r="K33" s="44">
        <f t="shared" si="2"/>
        <v>16505.16</v>
      </c>
      <c r="L33" s="61" t="s">
        <v>16</v>
      </c>
      <c r="M33" s="46">
        <f t="shared" si="3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45222</v>
      </c>
      <c r="D34" s="61">
        <v>1</v>
      </c>
      <c r="E34" s="140">
        <v>12</v>
      </c>
      <c r="F34" s="46">
        <f t="shared" si="0"/>
        <v>1</v>
      </c>
      <c r="G34" s="301" t="s">
        <v>238</v>
      </c>
      <c r="H34" s="302"/>
      <c r="I34" s="44">
        <v>12</v>
      </c>
      <c r="J34" s="175">
        <f t="shared" si="1"/>
        <v>45222</v>
      </c>
      <c r="K34" s="44">
        <f t="shared" si="2"/>
        <v>16505.16</v>
      </c>
      <c r="L34" s="61" t="s">
        <v>16</v>
      </c>
      <c r="M34" s="46">
        <f t="shared" si="3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264</v>
      </c>
      <c r="C35" s="175">
        <v>45195</v>
      </c>
      <c r="D35" s="61">
        <v>1</v>
      </c>
      <c r="E35" s="140">
        <v>40</v>
      </c>
      <c r="F35" s="46">
        <f t="shared" si="0"/>
        <v>1</v>
      </c>
      <c r="G35" s="301" t="s">
        <v>240</v>
      </c>
      <c r="H35" s="302"/>
      <c r="I35" s="44">
        <v>40</v>
      </c>
      <c r="J35" s="175">
        <f>C35</f>
        <v>45195</v>
      </c>
      <c r="K35" s="44">
        <f t="shared" si="2"/>
        <v>16505.16</v>
      </c>
      <c r="L35" s="61" t="s">
        <v>16</v>
      </c>
      <c r="M35" s="46">
        <f t="shared" si="3"/>
        <v>1</v>
      </c>
      <c r="N35" s="44">
        <f t="shared" ref="N35:N57" si="4">E35</f>
        <v>40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264</v>
      </c>
      <c r="C36" s="23">
        <v>45196</v>
      </c>
      <c r="D36" s="61">
        <v>1</v>
      </c>
      <c r="E36" s="140">
        <v>40</v>
      </c>
      <c r="F36" s="46">
        <f t="shared" si="0"/>
        <v>1</v>
      </c>
      <c r="G36" s="301" t="s">
        <v>240</v>
      </c>
      <c r="H36" s="302"/>
      <c r="I36" s="44">
        <v>40</v>
      </c>
      <c r="J36" s="175">
        <f t="shared" si="1"/>
        <v>45196</v>
      </c>
      <c r="K36" s="44">
        <f t="shared" si="2"/>
        <v>16505.16</v>
      </c>
      <c r="L36" s="61" t="s">
        <v>16</v>
      </c>
      <c r="M36" s="46">
        <f t="shared" si="3"/>
        <v>1</v>
      </c>
      <c r="N36" s="44">
        <f t="shared" si="4"/>
        <v>40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264</v>
      </c>
      <c r="C37" s="19">
        <v>45199</v>
      </c>
      <c r="D37" s="61">
        <v>1</v>
      </c>
      <c r="E37" s="140">
        <v>40</v>
      </c>
      <c r="F37" s="46">
        <f t="shared" si="0"/>
        <v>1</v>
      </c>
      <c r="G37" s="301" t="s">
        <v>240</v>
      </c>
      <c r="H37" s="302"/>
      <c r="I37" s="44">
        <v>40</v>
      </c>
      <c r="J37" s="175">
        <f t="shared" si="1"/>
        <v>45199</v>
      </c>
      <c r="K37" s="44">
        <f t="shared" si="2"/>
        <v>16505.16</v>
      </c>
      <c r="L37" s="61" t="s">
        <v>16</v>
      </c>
      <c r="M37" s="46">
        <f t="shared" si="3"/>
        <v>1</v>
      </c>
      <c r="N37" s="44">
        <f t="shared" si="4"/>
        <v>40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264</v>
      </c>
      <c r="C38" s="175">
        <v>45200</v>
      </c>
      <c r="D38" s="61">
        <v>1</v>
      </c>
      <c r="E38" s="140">
        <v>40</v>
      </c>
      <c r="F38" s="46">
        <f t="shared" si="0"/>
        <v>1</v>
      </c>
      <c r="G38" s="301" t="s">
        <v>240</v>
      </c>
      <c r="H38" s="302"/>
      <c r="I38" s="44">
        <v>40</v>
      </c>
      <c r="J38" s="175">
        <f t="shared" si="1"/>
        <v>45200</v>
      </c>
      <c r="K38" s="44">
        <f t="shared" si="2"/>
        <v>16505.16</v>
      </c>
      <c r="L38" s="61" t="s">
        <v>16</v>
      </c>
      <c r="M38" s="46">
        <f t="shared" si="3"/>
        <v>1</v>
      </c>
      <c r="N38" s="44">
        <f t="shared" si="4"/>
        <v>40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264</v>
      </c>
      <c r="C39" s="175">
        <v>45201</v>
      </c>
      <c r="D39" s="61">
        <v>1</v>
      </c>
      <c r="E39" s="140">
        <v>40</v>
      </c>
      <c r="F39" s="46">
        <f t="shared" si="0"/>
        <v>1</v>
      </c>
      <c r="G39" s="301" t="s">
        <v>240</v>
      </c>
      <c r="H39" s="302"/>
      <c r="I39" s="44">
        <v>40</v>
      </c>
      <c r="J39" s="175">
        <f t="shared" si="1"/>
        <v>45201</v>
      </c>
      <c r="K39" s="44">
        <f t="shared" si="2"/>
        <v>16505.16</v>
      </c>
      <c r="L39" s="61" t="s">
        <v>16</v>
      </c>
      <c r="M39" s="46">
        <f t="shared" si="3"/>
        <v>1</v>
      </c>
      <c r="N39" s="44">
        <f t="shared" si="4"/>
        <v>40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264</v>
      </c>
      <c r="C40" s="23">
        <v>45201</v>
      </c>
      <c r="D40" s="61">
        <v>1</v>
      </c>
      <c r="E40" s="140">
        <v>40</v>
      </c>
      <c r="F40" s="46">
        <f t="shared" si="0"/>
        <v>1</v>
      </c>
      <c r="G40" s="301" t="s">
        <v>240</v>
      </c>
      <c r="H40" s="302"/>
      <c r="I40" s="44">
        <v>40</v>
      </c>
      <c r="J40" s="175">
        <f t="shared" si="1"/>
        <v>45201</v>
      </c>
      <c r="K40" s="44">
        <f t="shared" si="2"/>
        <v>16505.16</v>
      </c>
      <c r="L40" s="61" t="s">
        <v>16</v>
      </c>
      <c r="M40" s="46">
        <f t="shared" si="3"/>
        <v>1</v>
      </c>
      <c r="N40" s="44">
        <f t="shared" si="4"/>
        <v>40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264</v>
      </c>
      <c r="C41" s="23">
        <v>45203</v>
      </c>
      <c r="D41" s="61">
        <v>1</v>
      </c>
      <c r="E41" s="140">
        <v>40</v>
      </c>
      <c r="F41" s="46">
        <f t="shared" si="0"/>
        <v>1</v>
      </c>
      <c r="G41" s="301" t="s">
        <v>240</v>
      </c>
      <c r="H41" s="302"/>
      <c r="I41" s="44">
        <v>40</v>
      </c>
      <c r="J41" s="175">
        <f t="shared" si="1"/>
        <v>45203</v>
      </c>
      <c r="K41" s="44">
        <f t="shared" si="2"/>
        <v>16505.16</v>
      </c>
      <c r="L41" s="61" t="s">
        <v>16</v>
      </c>
      <c r="M41" s="46">
        <f t="shared" si="3"/>
        <v>1</v>
      </c>
      <c r="N41" s="44">
        <f t="shared" si="4"/>
        <v>40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264</v>
      </c>
      <c r="C42" s="23">
        <v>45207</v>
      </c>
      <c r="D42" s="61">
        <v>1</v>
      </c>
      <c r="E42" s="140">
        <v>40</v>
      </c>
      <c r="F42" s="46">
        <f t="shared" si="0"/>
        <v>1</v>
      </c>
      <c r="G42" s="301" t="s">
        <v>240</v>
      </c>
      <c r="H42" s="302"/>
      <c r="I42" s="44">
        <v>40</v>
      </c>
      <c r="J42" s="175">
        <f t="shared" si="1"/>
        <v>45207</v>
      </c>
      <c r="K42" s="44">
        <f t="shared" si="2"/>
        <v>16505.16</v>
      </c>
      <c r="L42" s="61" t="s">
        <v>16</v>
      </c>
      <c r="M42" s="46">
        <f t="shared" si="3"/>
        <v>1</v>
      </c>
      <c r="N42" s="44">
        <f t="shared" si="4"/>
        <v>40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264</v>
      </c>
      <c r="C43" s="175">
        <v>45212</v>
      </c>
      <c r="D43" s="61">
        <v>1</v>
      </c>
      <c r="E43" s="140">
        <v>40</v>
      </c>
      <c r="F43" s="46">
        <f t="shared" si="0"/>
        <v>1</v>
      </c>
      <c r="G43" s="301" t="s">
        <v>240</v>
      </c>
      <c r="H43" s="302"/>
      <c r="I43" s="44">
        <v>40</v>
      </c>
      <c r="J43" s="175">
        <f t="shared" si="1"/>
        <v>45212</v>
      </c>
      <c r="K43" s="44">
        <f t="shared" si="2"/>
        <v>16505.16</v>
      </c>
      <c r="L43" s="61" t="s">
        <v>16</v>
      </c>
      <c r="M43" s="46">
        <f t="shared" si="3"/>
        <v>1</v>
      </c>
      <c r="N43" s="44">
        <f t="shared" si="4"/>
        <v>40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264</v>
      </c>
      <c r="C44" s="23">
        <v>45216</v>
      </c>
      <c r="D44" s="61">
        <v>1</v>
      </c>
      <c r="E44" s="140">
        <v>40</v>
      </c>
      <c r="F44" s="46">
        <f t="shared" si="0"/>
        <v>1</v>
      </c>
      <c r="G44" s="301" t="s">
        <v>240</v>
      </c>
      <c r="H44" s="302"/>
      <c r="I44" s="44">
        <v>40</v>
      </c>
      <c r="J44" s="175">
        <f t="shared" si="1"/>
        <v>45216</v>
      </c>
      <c r="K44" s="44">
        <f t="shared" si="2"/>
        <v>16505.16</v>
      </c>
      <c r="L44" s="61" t="s">
        <v>16</v>
      </c>
      <c r="M44" s="46">
        <f t="shared" si="3"/>
        <v>1</v>
      </c>
      <c r="N44" s="44">
        <f t="shared" si="4"/>
        <v>40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264</v>
      </c>
      <c r="C45" s="19">
        <v>45216</v>
      </c>
      <c r="D45" s="61">
        <v>1</v>
      </c>
      <c r="E45" s="140">
        <v>40</v>
      </c>
      <c r="F45" s="46">
        <f t="shared" si="0"/>
        <v>1</v>
      </c>
      <c r="G45" s="301" t="s">
        <v>240</v>
      </c>
      <c r="H45" s="302"/>
      <c r="I45" s="44">
        <v>40</v>
      </c>
      <c r="J45" s="175">
        <f t="shared" si="1"/>
        <v>45216</v>
      </c>
      <c r="K45" s="44">
        <f t="shared" si="2"/>
        <v>16505.16</v>
      </c>
      <c r="L45" s="61" t="s">
        <v>16</v>
      </c>
      <c r="M45" s="46">
        <f t="shared" si="3"/>
        <v>1</v>
      </c>
      <c r="N45" s="44">
        <f t="shared" si="4"/>
        <v>40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264</v>
      </c>
      <c r="C46" s="23">
        <v>45218</v>
      </c>
      <c r="D46" s="61">
        <v>1</v>
      </c>
      <c r="E46" s="140">
        <v>40</v>
      </c>
      <c r="F46" s="46">
        <f t="shared" si="0"/>
        <v>1</v>
      </c>
      <c r="G46" s="301" t="s">
        <v>240</v>
      </c>
      <c r="H46" s="302"/>
      <c r="I46" s="44">
        <v>40</v>
      </c>
      <c r="J46" s="175">
        <f t="shared" si="1"/>
        <v>45218</v>
      </c>
      <c r="K46" s="44">
        <f t="shared" si="2"/>
        <v>16505.16</v>
      </c>
      <c r="L46" s="61" t="s">
        <v>16</v>
      </c>
      <c r="M46" s="46">
        <f t="shared" si="3"/>
        <v>1</v>
      </c>
      <c r="N46" s="44">
        <f t="shared" si="4"/>
        <v>40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264</v>
      </c>
      <c r="C47" s="23">
        <v>45219</v>
      </c>
      <c r="D47" s="61">
        <v>1</v>
      </c>
      <c r="E47" s="140">
        <v>40</v>
      </c>
      <c r="F47" s="46">
        <f t="shared" si="0"/>
        <v>1</v>
      </c>
      <c r="G47" s="301" t="s">
        <v>240</v>
      </c>
      <c r="H47" s="302"/>
      <c r="I47" s="44">
        <v>40</v>
      </c>
      <c r="J47" s="175">
        <f t="shared" si="1"/>
        <v>45219</v>
      </c>
      <c r="K47" s="44">
        <f t="shared" si="2"/>
        <v>16505.16</v>
      </c>
      <c r="L47" s="61" t="s">
        <v>16</v>
      </c>
      <c r="M47" s="46">
        <f t="shared" si="3"/>
        <v>1</v>
      </c>
      <c r="N47" s="44">
        <f t="shared" si="4"/>
        <v>40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264</v>
      </c>
      <c r="C48" s="23">
        <v>45220</v>
      </c>
      <c r="D48" s="61">
        <v>1</v>
      </c>
      <c r="E48" s="140">
        <v>40</v>
      </c>
      <c r="F48" s="46">
        <f t="shared" si="0"/>
        <v>1</v>
      </c>
      <c r="G48" s="301" t="s">
        <v>240</v>
      </c>
      <c r="H48" s="302"/>
      <c r="I48" s="44">
        <v>40</v>
      </c>
      <c r="J48" s="175">
        <f t="shared" si="1"/>
        <v>45220</v>
      </c>
      <c r="K48" s="44">
        <f t="shared" si="2"/>
        <v>16505.16</v>
      </c>
      <c r="L48" s="61" t="s">
        <v>16</v>
      </c>
      <c r="M48" s="46">
        <f t="shared" si="3"/>
        <v>1</v>
      </c>
      <c r="N48" s="44">
        <f t="shared" si="4"/>
        <v>40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264</v>
      </c>
      <c r="C49" s="19">
        <v>45196</v>
      </c>
      <c r="D49" s="61">
        <v>1</v>
      </c>
      <c r="E49" s="140">
        <v>40</v>
      </c>
      <c r="F49" s="46">
        <f t="shared" si="0"/>
        <v>1</v>
      </c>
      <c r="G49" s="301" t="s">
        <v>240</v>
      </c>
      <c r="H49" s="302"/>
      <c r="I49" s="44">
        <v>40</v>
      </c>
      <c r="J49" s="175">
        <f t="shared" si="1"/>
        <v>45196</v>
      </c>
      <c r="K49" s="44">
        <f t="shared" si="2"/>
        <v>16505.16</v>
      </c>
      <c r="L49" s="61" t="s">
        <v>16</v>
      </c>
      <c r="M49" s="46">
        <f t="shared" si="3"/>
        <v>1</v>
      </c>
      <c r="N49" s="44">
        <f t="shared" si="4"/>
        <v>40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264</v>
      </c>
      <c r="C50" s="23">
        <v>45196</v>
      </c>
      <c r="D50" s="61">
        <v>1</v>
      </c>
      <c r="E50" s="140">
        <v>40</v>
      </c>
      <c r="F50" s="46">
        <f t="shared" si="0"/>
        <v>1</v>
      </c>
      <c r="G50" s="301" t="s">
        <v>240</v>
      </c>
      <c r="H50" s="302"/>
      <c r="I50" s="44">
        <v>40</v>
      </c>
      <c r="J50" s="175">
        <f t="shared" si="1"/>
        <v>45196</v>
      </c>
      <c r="K50" s="44">
        <f t="shared" si="2"/>
        <v>16505.16</v>
      </c>
      <c r="L50" s="61" t="s">
        <v>16</v>
      </c>
      <c r="M50" s="46">
        <f t="shared" si="3"/>
        <v>1</v>
      </c>
      <c r="N50" s="44">
        <f t="shared" si="4"/>
        <v>40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264</v>
      </c>
      <c r="C51" s="175">
        <v>45203</v>
      </c>
      <c r="D51" s="61">
        <v>1</v>
      </c>
      <c r="E51" s="140">
        <v>40</v>
      </c>
      <c r="F51" s="46">
        <f t="shared" si="0"/>
        <v>1</v>
      </c>
      <c r="G51" s="301" t="s">
        <v>240</v>
      </c>
      <c r="H51" s="302"/>
      <c r="I51" s="44">
        <v>40</v>
      </c>
      <c r="J51" s="175">
        <f t="shared" si="1"/>
        <v>45203</v>
      </c>
      <c r="K51" s="44">
        <f t="shared" si="2"/>
        <v>16505.16</v>
      </c>
      <c r="L51" s="61" t="s">
        <v>16</v>
      </c>
      <c r="M51" s="46">
        <f t="shared" si="3"/>
        <v>1</v>
      </c>
      <c r="N51" s="44">
        <f t="shared" si="4"/>
        <v>40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45203</v>
      </c>
      <c r="D52" s="61">
        <v>1</v>
      </c>
      <c r="E52" s="140">
        <v>40</v>
      </c>
      <c r="F52" s="46">
        <f t="shared" si="0"/>
        <v>1</v>
      </c>
      <c r="G52" s="301" t="s">
        <v>240</v>
      </c>
      <c r="H52" s="302"/>
      <c r="I52" s="44">
        <v>40</v>
      </c>
      <c r="J52" s="175">
        <f t="shared" si="1"/>
        <v>45203</v>
      </c>
      <c r="K52" s="44">
        <f t="shared" si="2"/>
        <v>16505.16</v>
      </c>
      <c r="L52" s="61" t="s">
        <v>16</v>
      </c>
      <c r="M52" s="46">
        <f t="shared" si="3"/>
        <v>1</v>
      </c>
      <c r="N52" s="44">
        <f t="shared" si="4"/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45207</v>
      </c>
      <c r="D53" s="61">
        <v>1</v>
      </c>
      <c r="E53" s="140">
        <v>40</v>
      </c>
      <c r="F53" s="142">
        <f t="shared" si="0"/>
        <v>1</v>
      </c>
      <c r="G53" s="301" t="s">
        <v>240</v>
      </c>
      <c r="H53" s="302"/>
      <c r="I53" s="44">
        <v>40</v>
      </c>
      <c r="J53" s="175">
        <f t="shared" si="1"/>
        <v>45207</v>
      </c>
      <c r="K53" s="44">
        <f t="shared" si="2"/>
        <v>16505.16</v>
      </c>
      <c r="L53" s="61" t="s">
        <v>16</v>
      </c>
      <c r="M53" s="46">
        <f t="shared" si="3"/>
        <v>1</v>
      </c>
      <c r="N53" s="44">
        <f t="shared" si="4"/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45207</v>
      </c>
      <c r="D54" s="61">
        <v>1</v>
      </c>
      <c r="E54" s="140">
        <v>40</v>
      </c>
      <c r="F54" s="142">
        <f t="shared" si="0"/>
        <v>1</v>
      </c>
      <c r="G54" s="301" t="s">
        <v>240</v>
      </c>
      <c r="H54" s="302"/>
      <c r="I54" s="44">
        <v>40</v>
      </c>
      <c r="J54" s="175">
        <f t="shared" si="1"/>
        <v>45207</v>
      </c>
      <c r="K54" s="44">
        <f t="shared" si="2"/>
        <v>16505.16</v>
      </c>
      <c r="L54" s="61" t="s">
        <v>16</v>
      </c>
      <c r="M54" s="46">
        <f t="shared" si="3"/>
        <v>1</v>
      </c>
      <c r="N54" s="44">
        <f t="shared" si="4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45212</v>
      </c>
      <c r="D55" s="61">
        <v>1</v>
      </c>
      <c r="E55" s="140">
        <v>40</v>
      </c>
      <c r="F55" s="142">
        <f t="shared" si="0"/>
        <v>1</v>
      </c>
      <c r="G55" s="301" t="s">
        <v>240</v>
      </c>
      <c r="H55" s="302"/>
      <c r="I55" s="44">
        <v>40</v>
      </c>
      <c r="J55" s="175">
        <f t="shared" si="1"/>
        <v>45212</v>
      </c>
      <c r="K55" s="44">
        <f t="shared" si="2"/>
        <v>16505.16</v>
      </c>
      <c r="L55" s="61" t="s">
        <v>16</v>
      </c>
      <c r="M55" s="46">
        <f t="shared" si="3"/>
        <v>1</v>
      </c>
      <c r="N55" s="44">
        <f t="shared" si="4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45212</v>
      </c>
      <c r="D56" s="61">
        <v>1</v>
      </c>
      <c r="E56" s="140">
        <v>40</v>
      </c>
      <c r="F56" s="142">
        <f t="shared" si="0"/>
        <v>1</v>
      </c>
      <c r="G56" s="301" t="s">
        <v>240</v>
      </c>
      <c r="H56" s="302"/>
      <c r="I56" s="44">
        <v>40</v>
      </c>
      <c r="J56" s="175">
        <f t="shared" si="1"/>
        <v>45212</v>
      </c>
      <c r="K56" s="44">
        <f t="shared" si="2"/>
        <v>16505.16</v>
      </c>
      <c r="L56" s="61" t="s">
        <v>16</v>
      </c>
      <c r="M56" s="46">
        <f t="shared" si="3"/>
        <v>1</v>
      </c>
      <c r="N56" s="44">
        <f t="shared" si="4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45215</v>
      </c>
      <c r="D57" s="61">
        <v>1</v>
      </c>
      <c r="E57" s="140">
        <v>40</v>
      </c>
      <c r="F57" s="142">
        <f t="shared" si="0"/>
        <v>1</v>
      </c>
      <c r="G57" s="301" t="s">
        <v>240</v>
      </c>
      <c r="H57" s="302"/>
      <c r="I57" s="44">
        <v>40</v>
      </c>
      <c r="J57" s="175">
        <f t="shared" si="1"/>
        <v>45215</v>
      </c>
      <c r="K57" s="44">
        <f t="shared" si="2"/>
        <v>16505.16</v>
      </c>
      <c r="L57" s="61" t="s">
        <v>16</v>
      </c>
      <c r="M57" s="46">
        <f t="shared" si="3"/>
        <v>1</v>
      </c>
      <c r="N57" s="44">
        <f t="shared" si="4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45215</v>
      </c>
      <c r="D58" s="61">
        <v>1</v>
      </c>
      <c r="E58" s="140">
        <v>40</v>
      </c>
      <c r="F58" s="142">
        <f t="shared" si="0"/>
        <v>1</v>
      </c>
      <c r="G58" s="301" t="s">
        <v>240</v>
      </c>
      <c r="H58" s="302"/>
      <c r="I58" s="44">
        <v>40</v>
      </c>
      <c r="J58" s="175">
        <f t="shared" si="1"/>
        <v>45215</v>
      </c>
      <c r="K58" s="44">
        <f t="shared" si="2"/>
        <v>16505.16</v>
      </c>
      <c r="L58" s="61" t="s">
        <v>16</v>
      </c>
      <c r="M58" s="46">
        <f t="shared" si="3"/>
        <v>1</v>
      </c>
      <c r="N58" s="44">
        <f t="shared" ref="N58:N116" si="5">E58</f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45223</v>
      </c>
      <c r="D59" s="61">
        <v>1</v>
      </c>
      <c r="E59" s="140">
        <v>40</v>
      </c>
      <c r="F59" s="142">
        <f t="shared" si="0"/>
        <v>1</v>
      </c>
      <c r="G59" s="301" t="s">
        <v>240</v>
      </c>
      <c r="H59" s="302"/>
      <c r="I59" s="44">
        <v>40</v>
      </c>
      <c r="J59" s="175">
        <f t="shared" si="1"/>
        <v>45223</v>
      </c>
      <c r="K59" s="44">
        <f t="shared" si="2"/>
        <v>16505.16</v>
      </c>
      <c r="L59" s="61" t="s">
        <v>16</v>
      </c>
      <c r="M59" s="46">
        <f t="shared" si="3"/>
        <v>1</v>
      </c>
      <c r="N59" s="44">
        <f t="shared" si="5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45223</v>
      </c>
      <c r="D60" s="61">
        <v>1</v>
      </c>
      <c r="E60" s="140">
        <v>40</v>
      </c>
      <c r="F60" s="142">
        <f t="shared" si="0"/>
        <v>1</v>
      </c>
      <c r="G60" s="301" t="s">
        <v>240</v>
      </c>
      <c r="H60" s="302"/>
      <c r="I60" s="44">
        <v>40</v>
      </c>
      <c r="J60" s="175">
        <f t="shared" si="1"/>
        <v>45223</v>
      </c>
      <c r="K60" s="44">
        <f t="shared" si="2"/>
        <v>16505.16</v>
      </c>
      <c r="L60" s="61" t="s">
        <v>16</v>
      </c>
      <c r="M60" s="46">
        <f t="shared" si="3"/>
        <v>1</v>
      </c>
      <c r="N60" s="44">
        <f t="shared" si="5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262</v>
      </c>
      <c r="C61" s="19">
        <v>45194</v>
      </c>
      <c r="D61" s="61">
        <v>1</v>
      </c>
      <c r="E61" s="140">
        <v>30</v>
      </c>
      <c r="F61" s="142">
        <f t="shared" si="0"/>
        <v>1</v>
      </c>
      <c r="G61" s="301" t="s">
        <v>263</v>
      </c>
      <c r="H61" s="302"/>
      <c r="I61" s="44">
        <f t="shared" ref="I61:I116" si="6">E61</f>
        <v>30</v>
      </c>
      <c r="J61" s="175">
        <f t="shared" si="1"/>
        <v>45194</v>
      </c>
      <c r="K61" s="44">
        <f t="shared" si="2"/>
        <v>16505.16</v>
      </c>
      <c r="L61" s="61" t="s">
        <v>16</v>
      </c>
      <c r="M61" s="46">
        <f t="shared" si="3"/>
        <v>1</v>
      </c>
      <c r="N61" s="44">
        <f t="shared" si="5"/>
        <v>30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262</v>
      </c>
      <c r="C62" s="175">
        <v>45195</v>
      </c>
      <c r="D62" s="61">
        <v>1</v>
      </c>
      <c r="E62" s="140">
        <v>30</v>
      </c>
      <c r="F62" s="142">
        <f t="shared" si="0"/>
        <v>1</v>
      </c>
      <c r="G62" s="301" t="s">
        <v>263</v>
      </c>
      <c r="H62" s="302"/>
      <c r="I62" s="44">
        <f t="shared" si="6"/>
        <v>30</v>
      </c>
      <c r="J62" s="175">
        <f t="shared" si="1"/>
        <v>45195</v>
      </c>
      <c r="K62" s="44">
        <f t="shared" si="2"/>
        <v>16505.16</v>
      </c>
      <c r="L62" s="61" t="s">
        <v>16</v>
      </c>
      <c r="M62" s="46">
        <f t="shared" si="3"/>
        <v>1</v>
      </c>
      <c r="N62" s="44">
        <f t="shared" si="5"/>
        <v>30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262</v>
      </c>
      <c r="C63" s="23">
        <v>45199</v>
      </c>
      <c r="D63" s="61">
        <v>1</v>
      </c>
      <c r="E63" s="140">
        <v>30</v>
      </c>
      <c r="F63" s="142">
        <f t="shared" si="0"/>
        <v>1</v>
      </c>
      <c r="G63" s="301" t="s">
        <v>263</v>
      </c>
      <c r="H63" s="302"/>
      <c r="I63" s="44">
        <f t="shared" si="6"/>
        <v>30</v>
      </c>
      <c r="J63" s="175">
        <f t="shared" si="1"/>
        <v>45199</v>
      </c>
      <c r="K63" s="44">
        <f t="shared" si="2"/>
        <v>16505.16</v>
      </c>
      <c r="L63" s="61" t="s">
        <v>16</v>
      </c>
      <c r="M63" s="46">
        <f t="shared" si="3"/>
        <v>1</v>
      </c>
      <c r="N63" s="44">
        <f t="shared" si="5"/>
        <v>30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262</v>
      </c>
      <c r="C64" s="23">
        <v>45199</v>
      </c>
      <c r="D64" s="61">
        <v>1</v>
      </c>
      <c r="E64" s="140">
        <v>30</v>
      </c>
      <c r="F64" s="142">
        <f t="shared" si="0"/>
        <v>1</v>
      </c>
      <c r="G64" s="301" t="s">
        <v>263</v>
      </c>
      <c r="H64" s="302"/>
      <c r="I64" s="44">
        <f t="shared" si="6"/>
        <v>30</v>
      </c>
      <c r="J64" s="175">
        <f t="shared" si="1"/>
        <v>45199</v>
      </c>
      <c r="K64" s="44">
        <f t="shared" si="2"/>
        <v>16505.16</v>
      </c>
      <c r="L64" s="61" t="s">
        <v>16</v>
      </c>
      <c r="M64" s="46">
        <f t="shared" si="3"/>
        <v>1</v>
      </c>
      <c r="N64" s="44">
        <f t="shared" si="5"/>
        <v>30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262</v>
      </c>
      <c r="C65" s="175">
        <v>45201</v>
      </c>
      <c r="D65" s="61">
        <v>1</v>
      </c>
      <c r="E65" s="140">
        <v>30</v>
      </c>
      <c r="F65" s="142">
        <f t="shared" si="0"/>
        <v>1</v>
      </c>
      <c r="G65" s="301" t="s">
        <v>263</v>
      </c>
      <c r="H65" s="302"/>
      <c r="I65" s="44">
        <f t="shared" si="6"/>
        <v>30</v>
      </c>
      <c r="J65" s="175">
        <f t="shared" si="1"/>
        <v>45201</v>
      </c>
      <c r="K65" s="44">
        <f t="shared" si="2"/>
        <v>16505.16</v>
      </c>
      <c r="L65" s="61" t="s">
        <v>16</v>
      </c>
      <c r="M65" s="46">
        <f t="shared" si="3"/>
        <v>1</v>
      </c>
      <c r="N65" s="44">
        <f t="shared" si="5"/>
        <v>30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262</v>
      </c>
      <c r="C66" s="175">
        <v>45202</v>
      </c>
      <c r="D66" s="61">
        <v>1</v>
      </c>
      <c r="E66" s="140">
        <v>30</v>
      </c>
      <c r="F66" s="142">
        <f t="shared" si="0"/>
        <v>1</v>
      </c>
      <c r="G66" s="301" t="s">
        <v>263</v>
      </c>
      <c r="H66" s="302"/>
      <c r="I66" s="44">
        <f t="shared" si="6"/>
        <v>30</v>
      </c>
      <c r="J66" s="175">
        <f t="shared" si="1"/>
        <v>45202</v>
      </c>
      <c r="K66" s="44">
        <f t="shared" si="2"/>
        <v>16505.16</v>
      </c>
      <c r="L66" s="61" t="s">
        <v>16</v>
      </c>
      <c r="M66" s="46">
        <f t="shared" si="3"/>
        <v>1</v>
      </c>
      <c r="N66" s="44">
        <f t="shared" si="5"/>
        <v>30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262</v>
      </c>
      <c r="C67" s="23">
        <v>45203</v>
      </c>
      <c r="D67" s="61">
        <v>1</v>
      </c>
      <c r="E67" s="140">
        <v>30</v>
      </c>
      <c r="F67" s="142">
        <f t="shared" si="0"/>
        <v>1</v>
      </c>
      <c r="G67" s="301" t="s">
        <v>263</v>
      </c>
      <c r="H67" s="302"/>
      <c r="I67" s="44">
        <f t="shared" si="6"/>
        <v>30</v>
      </c>
      <c r="J67" s="175">
        <f t="shared" si="1"/>
        <v>45203</v>
      </c>
      <c r="K67" s="44">
        <f t="shared" si="2"/>
        <v>16505.16</v>
      </c>
      <c r="L67" s="61" t="s">
        <v>16</v>
      </c>
      <c r="M67" s="46">
        <f t="shared" si="3"/>
        <v>1</v>
      </c>
      <c r="N67" s="44">
        <f t="shared" si="5"/>
        <v>30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262</v>
      </c>
      <c r="C68" s="175">
        <v>45203</v>
      </c>
      <c r="D68" s="61">
        <v>1</v>
      </c>
      <c r="E68" s="140">
        <v>30</v>
      </c>
      <c r="F68" s="142">
        <f t="shared" si="0"/>
        <v>1</v>
      </c>
      <c r="G68" s="301" t="s">
        <v>263</v>
      </c>
      <c r="H68" s="302"/>
      <c r="I68" s="44">
        <f t="shared" si="6"/>
        <v>30</v>
      </c>
      <c r="J68" s="175">
        <f t="shared" si="1"/>
        <v>45203</v>
      </c>
      <c r="K68" s="44">
        <f t="shared" si="2"/>
        <v>16505.16</v>
      </c>
      <c r="L68" s="61" t="s">
        <v>16</v>
      </c>
      <c r="M68" s="46">
        <f t="shared" si="3"/>
        <v>1</v>
      </c>
      <c r="N68" s="44">
        <f t="shared" si="5"/>
        <v>30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262</v>
      </c>
      <c r="C69" s="175">
        <v>45204</v>
      </c>
      <c r="D69" s="61">
        <v>1</v>
      </c>
      <c r="E69" s="140">
        <v>30</v>
      </c>
      <c r="F69" s="142">
        <f t="shared" si="0"/>
        <v>1</v>
      </c>
      <c r="G69" s="301" t="s">
        <v>263</v>
      </c>
      <c r="H69" s="302"/>
      <c r="I69" s="44">
        <f t="shared" si="6"/>
        <v>30</v>
      </c>
      <c r="J69" s="175">
        <f t="shared" si="1"/>
        <v>45204</v>
      </c>
      <c r="K69" s="44">
        <f t="shared" si="2"/>
        <v>16505.16</v>
      </c>
      <c r="L69" s="61" t="s">
        <v>16</v>
      </c>
      <c r="M69" s="46">
        <f t="shared" si="3"/>
        <v>1</v>
      </c>
      <c r="N69" s="44">
        <f t="shared" si="5"/>
        <v>30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262</v>
      </c>
      <c r="C70" s="23">
        <v>45205</v>
      </c>
      <c r="D70" s="61">
        <v>1</v>
      </c>
      <c r="E70" s="140">
        <v>30</v>
      </c>
      <c r="F70" s="142">
        <f t="shared" ref="F70:F123" si="7">D70</f>
        <v>1</v>
      </c>
      <c r="G70" s="301" t="s">
        <v>263</v>
      </c>
      <c r="H70" s="302"/>
      <c r="I70" s="44">
        <f t="shared" si="6"/>
        <v>30</v>
      </c>
      <c r="J70" s="175">
        <f t="shared" si="1"/>
        <v>45205</v>
      </c>
      <c r="K70" s="44">
        <f t="shared" ref="K70:K133" si="8">D70*13754.3*1.2</f>
        <v>16505.16</v>
      </c>
      <c r="L70" s="61" t="s">
        <v>16</v>
      </c>
      <c r="M70" s="46">
        <f t="shared" ref="M70:M133" si="9">F70</f>
        <v>1</v>
      </c>
      <c r="N70" s="44">
        <f t="shared" si="5"/>
        <v>30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262</v>
      </c>
      <c r="C71" s="23">
        <v>45205</v>
      </c>
      <c r="D71" s="61">
        <v>1</v>
      </c>
      <c r="E71" s="140">
        <v>30</v>
      </c>
      <c r="F71" s="142">
        <f t="shared" si="7"/>
        <v>1</v>
      </c>
      <c r="G71" s="301" t="s">
        <v>263</v>
      </c>
      <c r="H71" s="302"/>
      <c r="I71" s="44">
        <f t="shared" si="6"/>
        <v>30</v>
      </c>
      <c r="J71" s="175">
        <f t="shared" ref="J71:J134" si="10">C71</f>
        <v>45205</v>
      </c>
      <c r="K71" s="44">
        <f t="shared" si="8"/>
        <v>16505.16</v>
      </c>
      <c r="L71" s="61" t="s">
        <v>16</v>
      </c>
      <c r="M71" s="46">
        <f t="shared" si="9"/>
        <v>1</v>
      </c>
      <c r="N71" s="44">
        <f t="shared" si="5"/>
        <v>30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45206</v>
      </c>
      <c r="D72" s="61">
        <v>1</v>
      </c>
      <c r="E72" s="140">
        <v>30</v>
      </c>
      <c r="F72" s="142">
        <f t="shared" si="7"/>
        <v>1</v>
      </c>
      <c r="G72" s="301" t="s">
        <v>263</v>
      </c>
      <c r="H72" s="302"/>
      <c r="I72" s="44">
        <f t="shared" si="6"/>
        <v>30</v>
      </c>
      <c r="J72" s="175">
        <f t="shared" si="10"/>
        <v>45206</v>
      </c>
      <c r="K72" s="44">
        <f t="shared" si="8"/>
        <v>16505.16</v>
      </c>
      <c r="L72" s="61" t="s">
        <v>16</v>
      </c>
      <c r="M72" s="46">
        <f t="shared" si="9"/>
        <v>1</v>
      </c>
      <c r="N72" s="44">
        <f t="shared" si="5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45207</v>
      </c>
      <c r="D73" s="61">
        <v>1</v>
      </c>
      <c r="E73" s="140">
        <v>30</v>
      </c>
      <c r="F73" s="142">
        <f t="shared" si="7"/>
        <v>1</v>
      </c>
      <c r="G73" s="301" t="s">
        <v>263</v>
      </c>
      <c r="H73" s="302"/>
      <c r="I73" s="44">
        <f t="shared" si="6"/>
        <v>30</v>
      </c>
      <c r="J73" s="175">
        <f t="shared" si="10"/>
        <v>45207</v>
      </c>
      <c r="K73" s="44">
        <f t="shared" si="8"/>
        <v>16505.16</v>
      </c>
      <c r="L73" s="61" t="s">
        <v>16</v>
      </c>
      <c r="M73" s="46">
        <f t="shared" si="9"/>
        <v>1</v>
      </c>
      <c r="N73" s="44">
        <f t="shared" si="5"/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45207</v>
      </c>
      <c r="D74" s="61">
        <v>1</v>
      </c>
      <c r="E74" s="140">
        <v>30</v>
      </c>
      <c r="F74" s="142">
        <f t="shared" si="7"/>
        <v>1</v>
      </c>
      <c r="G74" s="301" t="s">
        <v>263</v>
      </c>
      <c r="H74" s="302"/>
      <c r="I74" s="44">
        <f t="shared" si="6"/>
        <v>30</v>
      </c>
      <c r="J74" s="175">
        <f t="shared" si="10"/>
        <v>45207</v>
      </c>
      <c r="K74" s="44">
        <f t="shared" si="8"/>
        <v>16505.16</v>
      </c>
      <c r="L74" s="61" t="s">
        <v>16</v>
      </c>
      <c r="M74" s="46">
        <f t="shared" si="9"/>
        <v>1</v>
      </c>
      <c r="N74" s="44">
        <f t="shared" si="5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45209</v>
      </c>
      <c r="D75" s="61">
        <v>1</v>
      </c>
      <c r="E75" s="140">
        <v>30</v>
      </c>
      <c r="F75" s="142">
        <f t="shared" si="7"/>
        <v>1</v>
      </c>
      <c r="G75" s="301" t="s">
        <v>263</v>
      </c>
      <c r="H75" s="302"/>
      <c r="I75" s="44">
        <f t="shared" si="6"/>
        <v>30</v>
      </c>
      <c r="J75" s="175">
        <f t="shared" si="10"/>
        <v>45209</v>
      </c>
      <c r="K75" s="44">
        <f t="shared" si="8"/>
        <v>16505.16</v>
      </c>
      <c r="L75" s="61" t="s">
        <v>16</v>
      </c>
      <c r="M75" s="46">
        <f t="shared" si="9"/>
        <v>1</v>
      </c>
      <c r="N75" s="44">
        <f t="shared" si="5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45209</v>
      </c>
      <c r="D76" s="61">
        <v>1</v>
      </c>
      <c r="E76" s="140">
        <v>30</v>
      </c>
      <c r="F76" s="142">
        <f t="shared" si="7"/>
        <v>1</v>
      </c>
      <c r="G76" s="301" t="s">
        <v>263</v>
      </c>
      <c r="H76" s="302"/>
      <c r="I76" s="44">
        <f t="shared" si="6"/>
        <v>30</v>
      </c>
      <c r="J76" s="175">
        <f t="shared" si="10"/>
        <v>45209</v>
      </c>
      <c r="K76" s="44">
        <f t="shared" si="8"/>
        <v>16505.16</v>
      </c>
      <c r="L76" s="61" t="s">
        <v>16</v>
      </c>
      <c r="M76" s="46">
        <f t="shared" si="9"/>
        <v>1</v>
      </c>
      <c r="N76" s="44">
        <f t="shared" si="5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45210</v>
      </c>
      <c r="D77" s="61">
        <v>1</v>
      </c>
      <c r="E77" s="140">
        <v>30</v>
      </c>
      <c r="F77" s="142">
        <f t="shared" si="7"/>
        <v>1</v>
      </c>
      <c r="G77" s="301" t="s">
        <v>263</v>
      </c>
      <c r="H77" s="302"/>
      <c r="I77" s="44">
        <f t="shared" si="6"/>
        <v>30</v>
      </c>
      <c r="J77" s="175">
        <f t="shared" si="10"/>
        <v>45210</v>
      </c>
      <c r="K77" s="44">
        <f t="shared" si="8"/>
        <v>16505.16</v>
      </c>
      <c r="L77" s="61" t="s">
        <v>16</v>
      </c>
      <c r="M77" s="46">
        <f t="shared" si="9"/>
        <v>1</v>
      </c>
      <c r="N77" s="44">
        <f t="shared" si="5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45210</v>
      </c>
      <c r="D78" s="61">
        <v>1</v>
      </c>
      <c r="E78" s="140">
        <v>30</v>
      </c>
      <c r="F78" s="142">
        <f t="shared" si="7"/>
        <v>1</v>
      </c>
      <c r="G78" s="301" t="s">
        <v>263</v>
      </c>
      <c r="H78" s="302"/>
      <c r="I78" s="44">
        <f t="shared" si="6"/>
        <v>30</v>
      </c>
      <c r="J78" s="175">
        <f t="shared" si="10"/>
        <v>45210</v>
      </c>
      <c r="K78" s="44">
        <f t="shared" si="8"/>
        <v>16505.16</v>
      </c>
      <c r="L78" s="61" t="s">
        <v>16</v>
      </c>
      <c r="M78" s="46">
        <f t="shared" si="9"/>
        <v>1</v>
      </c>
      <c r="N78" s="44">
        <f t="shared" si="5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45210</v>
      </c>
      <c r="D79" s="61">
        <v>1</v>
      </c>
      <c r="E79" s="140">
        <v>30</v>
      </c>
      <c r="F79" s="142">
        <f t="shared" si="7"/>
        <v>1</v>
      </c>
      <c r="G79" s="301" t="s">
        <v>263</v>
      </c>
      <c r="H79" s="302"/>
      <c r="I79" s="44">
        <f t="shared" si="6"/>
        <v>30</v>
      </c>
      <c r="J79" s="175">
        <f t="shared" si="10"/>
        <v>45210</v>
      </c>
      <c r="K79" s="44">
        <f t="shared" si="8"/>
        <v>16505.16</v>
      </c>
      <c r="L79" s="61" t="s">
        <v>16</v>
      </c>
      <c r="M79" s="46">
        <f t="shared" si="9"/>
        <v>1</v>
      </c>
      <c r="N79" s="44">
        <f t="shared" si="5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45211</v>
      </c>
      <c r="D80" s="61">
        <v>1</v>
      </c>
      <c r="E80" s="140">
        <v>30</v>
      </c>
      <c r="F80" s="142">
        <f t="shared" si="7"/>
        <v>1</v>
      </c>
      <c r="G80" s="301" t="s">
        <v>263</v>
      </c>
      <c r="H80" s="302"/>
      <c r="I80" s="44">
        <f t="shared" si="6"/>
        <v>30</v>
      </c>
      <c r="J80" s="175">
        <f t="shared" si="10"/>
        <v>45211</v>
      </c>
      <c r="K80" s="44">
        <f t="shared" si="8"/>
        <v>16505.16</v>
      </c>
      <c r="L80" s="61" t="s">
        <v>16</v>
      </c>
      <c r="M80" s="46">
        <f t="shared" si="9"/>
        <v>1</v>
      </c>
      <c r="N80" s="44">
        <f t="shared" si="5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45212</v>
      </c>
      <c r="D81" s="61">
        <v>1</v>
      </c>
      <c r="E81" s="140">
        <v>30</v>
      </c>
      <c r="F81" s="142">
        <f t="shared" si="7"/>
        <v>1</v>
      </c>
      <c r="G81" s="301" t="s">
        <v>263</v>
      </c>
      <c r="H81" s="302"/>
      <c r="I81" s="44">
        <f t="shared" si="6"/>
        <v>30</v>
      </c>
      <c r="J81" s="175">
        <f t="shared" si="10"/>
        <v>45212</v>
      </c>
      <c r="K81" s="44">
        <f t="shared" si="8"/>
        <v>16505.16</v>
      </c>
      <c r="L81" s="61" t="s">
        <v>16</v>
      </c>
      <c r="M81" s="46">
        <f t="shared" si="9"/>
        <v>1</v>
      </c>
      <c r="N81" s="44">
        <f t="shared" si="5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45213</v>
      </c>
      <c r="D82" s="61">
        <v>1</v>
      </c>
      <c r="E82" s="140">
        <v>30</v>
      </c>
      <c r="F82" s="142">
        <f t="shared" si="7"/>
        <v>1</v>
      </c>
      <c r="G82" s="301" t="s">
        <v>263</v>
      </c>
      <c r="H82" s="302"/>
      <c r="I82" s="44">
        <f t="shared" si="6"/>
        <v>30</v>
      </c>
      <c r="J82" s="175">
        <f t="shared" si="10"/>
        <v>45213</v>
      </c>
      <c r="K82" s="44">
        <f t="shared" si="8"/>
        <v>16505.16</v>
      </c>
      <c r="L82" s="61" t="s">
        <v>16</v>
      </c>
      <c r="M82" s="46">
        <f t="shared" si="9"/>
        <v>1</v>
      </c>
      <c r="N82" s="44">
        <f t="shared" si="5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45213</v>
      </c>
      <c r="D83" s="61">
        <v>1</v>
      </c>
      <c r="E83" s="140">
        <v>30</v>
      </c>
      <c r="F83" s="142">
        <f t="shared" si="7"/>
        <v>1</v>
      </c>
      <c r="G83" s="301" t="s">
        <v>263</v>
      </c>
      <c r="H83" s="302"/>
      <c r="I83" s="44">
        <f t="shared" si="6"/>
        <v>30</v>
      </c>
      <c r="J83" s="175">
        <f t="shared" si="10"/>
        <v>45213</v>
      </c>
      <c r="K83" s="44">
        <f t="shared" si="8"/>
        <v>16505.16</v>
      </c>
      <c r="L83" s="61" t="s">
        <v>16</v>
      </c>
      <c r="M83" s="46">
        <f t="shared" si="9"/>
        <v>1</v>
      </c>
      <c r="N83" s="44">
        <f t="shared" si="5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45213</v>
      </c>
      <c r="D84" s="61">
        <v>1</v>
      </c>
      <c r="E84" s="140">
        <v>30</v>
      </c>
      <c r="F84" s="142">
        <f t="shared" si="7"/>
        <v>1</v>
      </c>
      <c r="G84" s="301" t="s">
        <v>263</v>
      </c>
      <c r="H84" s="302"/>
      <c r="I84" s="44">
        <f t="shared" si="6"/>
        <v>30</v>
      </c>
      <c r="J84" s="175">
        <f t="shared" si="10"/>
        <v>45213</v>
      </c>
      <c r="K84" s="44">
        <f t="shared" si="8"/>
        <v>16505.16</v>
      </c>
      <c r="L84" s="61" t="s">
        <v>16</v>
      </c>
      <c r="M84" s="46">
        <f t="shared" si="9"/>
        <v>1</v>
      </c>
      <c r="N84" s="44">
        <f t="shared" si="5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45214</v>
      </c>
      <c r="D85" s="61">
        <v>1</v>
      </c>
      <c r="E85" s="140">
        <v>30</v>
      </c>
      <c r="F85" s="142">
        <f t="shared" si="7"/>
        <v>1</v>
      </c>
      <c r="G85" s="301" t="s">
        <v>263</v>
      </c>
      <c r="H85" s="302"/>
      <c r="I85" s="44">
        <f t="shared" si="6"/>
        <v>30</v>
      </c>
      <c r="J85" s="175">
        <f t="shared" si="10"/>
        <v>45214</v>
      </c>
      <c r="K85" s="44">
        <f t="shared" si="8"/>
        <v>16505.16</v>
      </c>
      <c r="L85" s="61" t="s">
        <v>16</v>
      </c>
      <c r="M85" s="46">
        <f t="shared" si="9"/>
        <v>1</v>
      </c>
      <c r="N85" s="44">
        <f t="shared" si="5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45216</v>
      </c>
      <c r="D86" s="61">
        <v>1</v>
      </c>
      <c r="E86" s="140">
        <v>30</v>
      </c>
      <c r="F86" s="142">
        <f t="shared" si="7"/>
        <v>1</v>
      </c>
      <c r="G86" s="301" t="s">
        <v>263</v>
      </c>
      <c r="H86" s="302"/>
      <c r="I86" s="44">
        <f t="shared" si="6"/>
        <v>30</v>
      </c>
      <c r="J86" s="175">
        <f t="shared" si="10"/>
        <v>45216</v>
      </c>
      <c r="K86" s="44">
        <f t="shared" si="8"/>
        <v>16505.16</v>
      </c>
      <c r="L86" s="61" t="s">
        <v>16</v>
      </c>
      <c r="M86" s="46">
        <f t="shared" si="9"/>
        <v>1</v>
      </c>
      <c r="N86" s="44">
        <f t="shared" si="5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45216</v>
      </c>
      <c r="D87" s="61">
        <v>1</v>
      </c>
      <c r="E87" s="140">
        <v>30</v>
      </c>
      <c r="F87" s="142">
        <f t="shared" si="7"/>
        <v>1</v>
      </c>
      <c r="G87" s="301" t="s">
        <v>263</v>
      </c>
      <c r="H87" s="302"/>
      <c r="I87" s="44">
        <f t="shared" si="6"/>
        <v>30</v>
      </c>
      <c r="J87" s="175">
        <f t="shared" si="10"/>
        <v>45216</v>
      </c>
      <c r="K87" s="44">
        <f t="shared" si="8"/>
        <v>16505.16</v>
      </c>
      <c r="L87" s="61" t="s">
        <v>16</v>
      </c>
      <c r="M87" s="46">
        <f t="shared" si="9"/>
        <v>1</v>
      </c>
      <c r="N87" s="44">
        <f t="shared" si="5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45218</v>
      </c>
      <c r="D88" s="61">
        <v>1</v>
      </c>
      <c r="E88" s="140">
        <v>30</v>
      </c>
      <c r="F88" s="142">
        <f t="shared" si="7"/>
        <v>1</v>
      </c>
      <c r="G88" s="301" t="s">
        <v>263</v>
      </c>
      <c r="H88" s="302"/>
      <c r="I88" s="44">
        <f t="shared" si="6"/>
        <v>30</v>
      </c>
      <c r="J88" s="175">
        <f t="shared" si="10"/>
        <v>45218</v>
      </c>
      <c r="K88" s="44">
        <f t="shared" si="8"/>
        <v>16505.16</v>
      </c>
      <c r="L88" s="61" t="s">
        <v>16</v>
      </c>
      <c r="M88" s="46">
        <f t="shared" si="9"/>
        <v>1</v>
      </c>
      <c r="N88" s="44">
        <f t="shared" si="5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45218</v>
      </c>
      <c r="D89" s="61">
        <v>1</v>
      </c>
      <c r="E89" s="140">
        <v>30</v>
      </c>
      <c r="F89" s="142">
        <f t="shared" si="7"/>
        <v>1</v>
      </c>
      <c r="G89" s="301" t="s">
        <v>263</v>
      </c>
      <c r="H89" s="302"/>
      <c r="I89" s="44">
        <f t="shared" si="6"/>
        <v>30</v>
      </c>
      <c r="J89" s="175">
        <f t="shared" si="10"/>
        <v>45218</v>
      </c>
      <c r="K89" s="44">
        <f t="shared" si="8"/>
        <v>16505.16</v>
      </c>
      <c r="L89" s="61" t="s">
        <v>16</v>
      </c>
      <c r="M89" s="46">
        <f t="shared" si="9"/>
        <v>1</v>
      </c>
      <c r="N89" s="44">
        <f t="shared" si="5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45219</v>
      </c>
      <c r="D90" s="61">
        <v>1</v>
      </c>
      <c r="E90" s="140">
        <v>30</v>
      </c>
      <c r="F90" s="142">
        <f t="shared" si="7"/>
        <v>1</v>
      </c>
      <c r="G90" s="301" t="s">
        <v>263</v>
      </c>
      <c r="H90" s="302"/>
      <c r="I90" s="44">
        <f t="shared" si="6"/>
        <v>30</v>
      </c>
      <c r="J90" s="175">
        <f t="shared" si="10"/>
        <v>45219</v>
      </c>
      <c r="K90" s="44">
        <f t="shared" si="8"/>
        <v>16505.16</v>
      </c>
      <c r="L90" s="61" t="s">
        <v>16</v>
      </c>
      <c r="M90" s="46">
        <f t="shared" si="9"/>
        <v>1</v>
      </c>
      <c r="N90" s="44">
        <f t="shared" si="5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45219</v>
      </c>
      <c r="D91" s="61">
        <v>1</v>
      </c>
      <c r="E91" s="140">
        <v>30</v>
      </c>
      <c r="F91" s="142">
        <f t="shared" si="7"/>
        <v>1</v>
      </c>
      <c r="G91" s="301" t="s">
        <v>263</v>
      </c>
      <c r="H91" s="302"/>
      <c r="I91" s="44">
        <f t="shared" si="6"/>
        <v>30</v>
      </c>
      <c r="J91" s="175">
        <f t="shared" si="10"/>
        <v>45219</v>
      </c>
      <c r="K91" s="44">
        <f t="shared" si="8"/>
        <v>16505.16</v>
      </c>
      <c r="L91" s="61" t="s">
        <v>16</v>
      </c>
      <c r="M91" s="46">
        <f t="shared" si="9"/>
        <v>1</v>
      </c>
      <c r="N91" s="44">
        <f t="shared" si="5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45220</v>
      </c>
      <c r="D92" s="61">
        <v>1</v>
      </c>
      <c r="E92" s="140">
        <v>30</v>
      </c>
      <c r="F92" s="142">
        <f t="shared" si="7"/>
        <v>1</v>
      </c>
      <c r="G92" s="301" t="s">
        <v>263</v>
      </c>
      <c r="H92" s="302"/>
      <c r="I92" s="44">
        <f t="shared" si="6"/>
        <v>30</v>
      </c>
      <c r="J92" s="175">
        <f t="shared" si="10"/>
        <v>45220</v>
      </c>
      <c r="K92" s="44">
        <f t="shared" si="8"/>
        <v>16505.16</v>
      </c>
      <c r="L92" s="61" t="s">
        <v>16</v>
      </c>
      <c r="M92" s="46">
        <f t="shared" si="9"/>
        <v>1</v>
      </c>
      <c r="N92" s="44">
        <f t="shared" si="5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45221</v>
      </c>
      <c r="D93" s="61">
        <v>1</v>
      </c>
      <c r="E93" s="140">
        <v>30</v>
      </c>
      <c r="F93" s="142">
        <f t="shared" si="7"/>
        <v>1</v>
      </c>
      <c r="G93" s="301" t="s">
        <v>263</v>
      </c>
      <c r="H93" s="302"/>
      <c r="I93" s="44">
        <f t="shared" si="6"/>
        <v>30</v>
      </c>
      <c r="J93" s="175">
        <f t="shared" si="10"/>
        <v>45221</v>
      </c>
      <c r="K93" s="44">
        <f t="shared" si="8"/>
        <v>16505.16</v>
      </c>
      <c r="L93" s="61" t="s">
        <v>16</v>
      </c>
      <c r="M93" s="46">
        <f t="shared" si="9"/>
        <v>1</v>
      </c>
      <c r="N93" s="44">
        <f t="shared" si="5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45221</v>
      </c>
      <c r="D94" s="61">
        <v>1</v>
      </c>
      <c r="E94" s="140">
        <v>30</v>
      </c>
      <c r="F94" s="142">
        <f t="shared" si="7"/>
        <v>1</v>
      </c>
      <c r="G94" s="301" t="s">
        <v>263</v>
      </c>
      <c r="H94" s="302"/>
      <c r="I94" s="44">
        <f t="shared" si="6"/>
        <v>30</v>
      </c>
      <c r="J94" s="175">
        <f t="shared" si="10"/>
        <v>45221</v>
      </c>
      <c r="K94" s="44">
        <f t="shared" si="8"/>
        <v>16505.16</v>
      </c>
      <c r="L94" s="61" t="s">
        <v>16</v>
      </c>
      <c r="M94" s="46">
        <f t="shared" si="9"/>
        <v>1</v>
      </c>
      <c r="N94" s="44">
        <f t="shared" si="5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45220</v>
      </c>
      <c r="D95" s="61">
        <v>1</v>
      </c>
      <c r="E95" s="140">
        <v>30</v>
      </c>
      <c r="F95" s="142">
        <f t="shared" si="7"/>
        <v>1</v>
      </c>
      <c r="G95" s="301" t="s">
        <v>263</v>
      </c>
      <c r="H95" s="302"/>
      <c r="I95" s="44">
        <f t="shared" si="6"/>
        <v>30</v>
      </c>
      <c r="J95" s="175">
        <f t="shared" si="10"/>
        <v>45220</v>
      </c>
      <c r="K95" s="44">
        <f t="shared" si="8"/>
        <v>16505.16</v>
      </c>
      <c r="L95" s="61" t="s">
        <v>16</v>
      </c>
      <c r="M95" s="46">
        <f t="shared" si="9"/>
        <v>1</v>
      </c>
      <c r="N95" s="44">
        <f t="shared" si="5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45222</v>
      </c>
      <c r="D96" s="61">
        <v>1</v>
      </c>
      <c r="E96" s="140">
        <v>30</v>
      </c>
      <c r="F96" s="142">
        <f t="shared" si="7"/>
        <v>1</v>
      </c>
      <c r="G96" s="301" t="s">
        <v>263</v>
      </c>
      <c r="H96" s="302"/>
      <c r="I96" s="44">
        <f t="shared" si="6"/>
        <v>30</v>
      </c>
      <c r="J96" s="175">
        <f t="shared" si="10"/>
        <v>45222</v>
      </c>
      <c r="K96" s="44">
        <f t="shared" si="8"/>
        <v>16505.16</v>
      </c>
      <c r="L96" s="61" t="s">
        <v>16</v>
      </c>
      <c r="M96" s="46">
        <f t="shared" si="9"/>
        <v>1</v>
      </c>
      <c r="N96" s="44">
        <f t="shared" si="5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45223</v>
      </c>
      <c r="D97" s="61">
        <v>1</v>
      </c>
      <c r="E97" s="140">
        <v>30</v>
      </c>
      <c r="F97" s="142">
        <f t="shared" si="7"/>
        <v>1</v>
      </c>
      <c r="G97" s="301" t="s">
        <v>263</v>
      </c>
      <c r="H97" s="302"/>
      <c r="I97" s="44">
        <f t="shared" si="6"/>
        <v>30</v>
      </c>
      <c r="J97" s="175">
        <f t="shared" si="10"/>
        <v>45223</v>
      </c>
      <c r="K97" s="44">
        <f t="shared" si="8"/>
        <v>16505.16</v>
      </c>
      <c r="L97" s="61" t="s">
        <v>16</v>
      </c>
      <c r="M97" s="46">
        <f t="shared" si="9"/>
        <v>1</v>
      </c>
      <c r="N97" s="44">
        <f t="shared" si="5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45223</v>
      </c>
      <c r="D98" s="61">
        <v>1</v>
      </c>
      <c r="E98" s="140">
        <v>30</v>
      </c>
      <c r="F98" s="142">
        <f t="shared" si="7"/>
        <v>1</v>
      </c>
      <c r="G98" s="301" t="s">
        <v>263</v>
      </c>
      <c r="H98" s="302"/>
      <c r="I98" s="44">
        <f t="shared" si="6"/>
        <v>30</v>
      </c>
      <c r="J98" s="175">
        <f t="shared" si="10"/>
        <v>45223</v>
      </c>
      <c r="K98" s="44">
        <f t="shared" si="8"/>
        <v>16505.16</v>
      </c>
      <c r="L98" s="61" t="s">
        <v>16</v>
      </c>
      <c r="M98" s="46">
        <f t="shared" si="9"/>
        <v>1</v>
      </c>
      <c r="N98" s="44">
        <f t="shared" si="5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45223</v>
      </c>
      <c r="D99" s="61">
        <v>1</v>
      </c>
      <c r="E99" s="140">
        <v>30</v>
      </c>
      <c r="F99" s="142">
        <f t="shared" si="7"/>
        <v>1</v>
      </c>
      <c r="G99" s="301" t="s">
        <v>263</v>
      </c>
      <c r="H99" s="302"/>
      <c r="I99" s="44">
        <f t="shared" si="6"/>
        <v>30</v>
      </c>
      <c r="J99" s="175">
        <f t="shared" si="10"/>
        <v>45223</v>
      </c>
      <c r="K99" s="44">
        <v>9958.7999999999993</v>
      </c>
      <c r="L99" s="61" t="s">
        <v>16</v>
      </c>
      <c r="M99" s="46">
        <f t="shared" si="9"/>
        <v>1</v>
      </c>
      <c r="N99" s="44">
        <f t="shared" si="5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19</v>
      </c>
      <c r="C100" s="21">
        <v>45192.5</v>
      </c>
      <c r="D100" s="61">
        <v>1</v>
      </c>
      <c r="E100" s="140">
        <v>7</v>
      </c>
      <c r="F100" s="142">
        <f t="shared" si="7"/>
        <v>1</v>
      </c>
      <c r="G100" s="301" t="s">
        <v>263</v>
      </c>
      <c r="H100" s="302"/>
      <c r="I100" s="44">
        <f t="shared" si="6"/>
        <v>7</v>
      </c>
      <c r="J100" s="175">
        <f t="shared" si="10"/>
        <v>45192.5</v>
      </c>
      <c r="K100" s="44">
        <f t="shared" si="8"/>
        <v>16505.16</v>
      </c>
      <c r="L100" s="61" t="s">
        <v>16</v>
      </c>
      <c r="M100" s="46">
        <f t="shared" si="9"/>
        <v>1</v>
      </c>
      <c r="N100" s="44">
        <f t="shared" si="5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19</v>
      </c>
      <c r="C101" s="21">
        <v>45194.729166666664</v>
      </c>
      <c r="D101" s="61">
        <v>1</v>
      </c>
      <c r="E101" s="140">
        <v>7</v>
      </c>
      <c r="F101" s="142">
        <f t="shared" si="7"/>
        <v>1</v>
      </c>
      <c r="G101" s="301" t="s">
        <v>263</v>
      </c>
      <c r="H101" s="302"/>
      <c r="I101" s="44">
        <f t="shared" si="6"/>
        <v>7</v>
      </c>
      <c r="J101" s="175">
        <f t="shared" si="10"/>
        <v>45194.729166666664</v>
      </c>
      <c r="K101" s="44">
        <f t="shared" si="8"/>
        <v>16505.16</v>
      </c>
      <c r="L101" s="61" t="s">
        <v>16</v>
      </c>
      <c r="M101" s="46">
        <f t="shared" si="9"/>
        <v>1</v>
      </c>
      <c r="N101" s="44">
        <f t="shared" si="5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19</v>
      </c>
      <c r="C102" s="21">
        <v>45195.770833333336</v>
      </c>
      <c r="D102" s="61">
        <v>1</v>
      </c>
      <c r="E102" s="140">
        <v>7</v>
      </c>
      <c r="F102" s="142">
        <f t="shared" si="7"/>
        <v>1</v>
      </c>
      <c r="G102" s="301" t="s">
        <v>263</v>
      </c>
      <c r="H102" s="302"/>
      <c r="I102" s="44">
        <f t="shared" si="6"/>
        <v>7</v>
      </c>
      <c r="J102" s="175">
        <f t="shared" si="10"/>
        <v>45195.770833333336</v>
      </c>
      <c r="K102" s="44">
        <f t="shared" si="8"/>
        <v>16505.16</v>
      </c>
      <c r="L102" s="61" t="s">
        <v>16</v>
      </c>
      <c r="M102" s="46">
        <f t="shared" si="9"/>
        <v>1</v>
      </c>
      <c r="N102" s="44">
        <f t="shared" si="5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19</v>
      </c>
      <c r="C103" s="21">
        <v>45197.458333333336</v>
      </c>
      <c r="D103" s="61">
        <v>1</v>
      </c>
      <c r="E103" s="140">
        <v>7</v>
      </c>
      <c r="F103" s="142">
        <f t="shared" si="7"/>
        <v>1</v>
      </c>
      <c r="G103" s="301" t="s">
        <v>263</v>
      </c>
      <c r="H103" s="302"/>
      <c r="I103" s="44">
        <f t="shared" si="6"/>
        <v>7</v>
      </c>
      <c r="J103" s="175">
        <f t="shared" si="10"/>
        <v>45197.458333333336</v>
      </c>
      <c r="K103" s="44">
        <f t="shared" si="8"/>
        <v>16505.16</v>
      </c>
      <c r="L103" s="61" t="s">
        <v>16</v>
      </c>
      <c r="M103" s="46">
        <f t="shared" si="9"/>
        <v>1</v>
      </c>
      <c r="N103" s="44">
        <f t="shared" si="5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19</v>
      </c>
      <c r="C104" s="21">
        <v>45197.996527777781</v>
      </c>
      <c r="D104" s="61">
        <v>1</v>
      </c>
      <c r="E104" s="140">
        <v>7</v>
      </c>
      <c r="F104" s="142">
        <f t="shared" si="7"/>
        <v>1</v>
      </c>
      <c r="G104" s="301" t="s">
        <v>263</v>
      </c>
      <c r="H104" s="302"/>
      <c r="I104" s="44">
        <f t="shared" si="6"/>
        <v>7</v>
      </c>
      <c r="J104" s="175">
        <f t="shared" si="10"/>
        <v>45197.996527777781</v>
      </c>
      <c r="K104" s="44">
        <f t="shared" si="8"/>
        <v>16505.16</v>
      </c>
      <c r="L104" s="61" t="s">
        <v>16</v>
      </c>
      <c r="M104" s="46">
        <f t="shared" si="9"/>
        <v>1</v>
      </c>
      <c r="N104" s="44">
        <f t="shared" si="5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19</v>
      </c>
      <c r="C105" s="21">
        <v>45200.9375</v>
      </c>
      <c r="D105" s="61">
        <v>1</v>
      </c>
      <c r="E105" s="140">
        <v>14.9</v>
      </c>
      <c r="F105" s="142">
        <f t="shared" si="7"/>
        <v>1</v>
      </c>
      <c r="G105" s="301" t="s">
        <v>263</v>
      </c>
      <c r="H105" s="302"/>
      <c r="I105" s="44">
        <f t="shared" si="6"/>
        <v>14.9</v>
      </c>
      <c r="J105" s="175">
        <f t="shared" si="10"/>
        <v>45200.9375</v>
      </c>
      <c r="K105" s="44">
        <f t="shared" si="8"/>
        <v>16505.16</v>
      </c>
      <c r="L105" s="61" t="s">
        <v>16</v>
      </c>
      <c r="M105" s="46">
        <f t="shared" si="9"/>
        <v>1</v>
      </c>
      <c r="N105" s="44">
        <f t="shared" si="5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45202.479166666664</v>
      </c>
      <c r="D106" s="61">
        <v>1</v>
      </c>
      <c r="E106" s="140">
        <v>14.9</v>
      </c>
      <c r="F106" s="142">
        <f t="shared" si="7"/>
        <v>1</v>
      </c>
      <c r="G106" s="301" t="s">
        <v>263</v>
      </c>
      <c r="H106" s="302"/>
      <c r="I106" s="44">
        <f t="shared" si="6"/>
        <v>14.9</v>
      </c>
      <c r="J106" s="175">
        <f t="shared" si="10"/>
        <v>45202.479166666664</v>
      </c>
      <c r="K106" s="44">
        <f t="shared" si="8"/>
        <v>16505.16</v>
      </c>
      <c r="L106" s="61" t="s">
        <v>16</v>
      </c>
      <c r="M106" s="46">
        <f t="shared" si="9"/>
        <v>1</v>
      </c>
      <c r="N106" s="44">
        <f t="shared" si="5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45204.201388888891</v>
      </c>
      <c r="D107" s="61">
        <v>1</v>
      </c>
      <c r="E107" s="140">
        <v>14.9</v>
      </c>
      <c r="F107" s="142">
        <f t="shared" si="7"/>
        <v>1</v>
      </c>
      <c r="G107" s="301" t="s">
        <v>263</v>
      </c>
      <c r="H107" s="302"/>
      <c r="I107" s="44">
        <f t="shared" si="6"/>
        <v>14.9</v>
      </c>
      <c r="J107" s="175">
        <f t="shared" si="10"/>
        <v>45204.201388888891</v>
      </c>
      <c r="K107" s="44">
        <f t="shared" si="8"/>
        <v>16505.16</v>
      </c>
      <c r="L107" s="61" t="s">
        <v>16</v>
      </c>
      <c r="M107" s="46">
        <f t="shared" si="9"/>
        <v>1</v>
      </c>
      <c r="N107" s="44">
        <f t="shared" si="5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45207.208333333336</v>
      </c>
      <c r="D108" s="61">
        <v>1</v>
      </c>
      <c r="E108" s="140">
        <v>14.9</v>
      </c>
      <c r="F108" s="142">
        <f t="shared" si="7"/>
        <v>1</v>
      </c>
      <c r="G108" s="301" t="s">
        <v>263</v>
      </c>
      <c r="H108" s="302"/>
      <c r="I108" s="44">
        <f t="shared" si="6"/>
        <v>14.9</v>
      </c>
      <c r="J108" s="175">
        <f t="shared" si="10"/>
        <v>45207.208333333336</v>
      </c>
      <c r="K108" s="44">
        <f t="shared" si="8"/>
        <v>16505.16</v>
      </c>
      <c r="L108" s="61" t="s">
        <v>16</v>
      </c>
      <c r="M108" s="46">
        <f t="shared" si="9"/>
        <v>1</v>
      </c>
      <c r="N108" s="44">
        <f t="shared" si="5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45209.652777777781</v>
      </c>
      <c r="D109" s="61">
        <v>1</v>
      </c>
      <c r="E109" s="140">
        <v>14.9</v>
      </c>
      <c r="F109" s="142">
        <f t="shared" si="7"/>
        <v>1</v>
      </c>
      <c r="G109" s="301" t="s">
        <v>263</v>
      </c>
      <c r="H109" s="302"/>
      <c r="I109" s="44">
        <f t="shared" si="6"/>
        <v>14.9</v>
      </c>
      <c r="J109" s="175">
        <f t="shared" si="10"/>
        <v>45209.652777777781</v>
      </c>
      <c r="K109" s="44">
        <f t="shared" si="8"/>
        <v>16505.16</v>
      </c>
      <c r="L109" s="61" t="s">
        <v>16</v>
      </c>
      <c r="M109" s="46">
        <f t="shared" si="9"/>
        <v>1</v>
      </c>
      <c r="N109" s="44">
        <f t="shared" si="5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45209.760416666664</v>
      </c>
      <c r="D110" s="61">
        <v>1</v>
      </c>
      <c r="E110" s="140">
        <v>14.9</v>
      </c>
      <c r="F110" s="142">
        <f t="shared" si="7"/>
        <v>1</v>
      </c>
      <c r="G110" s="301" t="s">
        <v>263</v>
      </c>
      <c r="H110" s="302"/>
      <c r="I110" s="44">
        <f t="shared" si="6"/>
        <v>14.9</v>
      </c>
      <c r="J110" s="175">
        <f t="shared" si="10"/>
        <v>45209.760416666664</v>
      </c>
      <c r="K110" s="44">
        <f t="shared" si="8"/>
        <v>16505.16</v>
      </c>
      <c r="L110" s="61" t="s">
        <v>16</v>
      </c>
      <c r="M110" s="46">
        <f t="shared" si="9"/>
        <v>1</v>
      </c>
      <c r="N110" s="44">
        <f t="shared" si="5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45213.916666666664</v>
      </c>
      <c r="D111" s="61">
        <v>1</v>
      </c>
      <c r="E111" s="140">
        <v>14.9</v>
      </c>
      <c r="F111" s="142">
        <f t="shared" si="7"/>
        <v>1</v>
      </c>
      <c r="G111" s="301" t="s">
        <v>263</v>
      </c>
      <c r="H111" s="302"/>
      <c r="I111" s="44">
        <f t="shared" si="6"/>
        <v>14.9</v>
      </c>
      <c r="J111" s="175">
        <f t="shared" si="10"/>
        <v>45213.916666666664</v>
      </c>
      <c r="K111" s="44">
        <f t="shared" si="8"/>
        <v>16505.16</v>
      </c>
      <c r="L111" s="61" t="s">
        <v>16</v>
      </c>
      <c r="M111" s="46">
        <f t="shared" si="9"/>
        <v>1</v>
      </c>
      <c r="N111" s="44">
        <f t="shared" si="5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45216.520833333336</v>
      </c>
      <c r="D112" s="61">
        <v>1</v>
      </c>
      <c r="E112" s="140">
        <v>14.9</v>
      </c>
      <c r="F112" s="142">
        <f t="shared" si="7"/>
        <v>1</v>
      </c>
      <c r="G112" s="301" t="s">
        <v>263</v>
      </c>
      <c r="H112" s="302"/>
      <c r="I112" s="44">
        <f t="shared" si="6"/>
        <v>14.9</v>
      </c>
      <c r="J112" s="175">
        <f t="shared" si="10"/>
        <v>45216.520833333336</v>
      </c>
      <c r="K112" s="44">
        <f t="shared" si="8"/>
        <v>16505.16</v>
      </c>
      <c r="L112" s="61" t="s">
        <v>16</v>
      </c>
      <c r="M112" s="46">
        <f t="shared" si="9"/>
        <v>1</v>
      </c>
      <c r="N112" s="44">
        <f t="shared" si="5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45218.416666666664</v>
      </c>
      <c r="D113" s="61">
        <v>1</v>
      </c>
      <c r="E113" s="140">
        <v>14.9</v>
      </c>
      <c r="F113" s="142">
        <f t="shared" si="7"/>
        <v>1</v>
      </c>
      <c r="G113" s="301" t="s">
        <v>263</v>
      </c>
      <c r="H113" s="302"/>
      <c r="I113" s="44">
        <f t="shared" si="6"/>
        <v>14.9</v>
      </c>
      <c r="J113" s="175">
        <f t="shared" si="10"/>
        <v>45218.416666666664</v>
      </c>
      <c r="K113" s="44">
        <f t="shared" si="8"/>
        <v>16505.16</v>
      </c>
      <c r="L113" s="61" t="s">
        <v>16</v>
      </c>
      <c r="M113" s="46">
        <f t="shared" si="9"/>
        <v>1</v>
      </c>
      <c r="N113" s="44">
        <f t="shared" si="5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45220.034722222219</v>
      </c>
      <c r="D114" s="61">
        <v>1</v>
      </c>
      <c r="E114" s="140">
        <v>14.9</v>
      </c>
      <c r="F114" s="142">
        <f t="shared" si="7"/>
        <v>1</v>
      </c>
      <c r="G114" s="301" t="s">
        <v>263</v>
      </c>
      <c r="H114" s="302"/>
      <c r="I114" s="44">
        <f t="shared" si="6"/>
        <v>14.9</v>
      </c>
      <c r="J114" s="175">
        <f t="shared" si="10"/>
        <v>45220.034722222219</v>
      </c>
      <c r="K114" s="44">
        <f t="shared" si="8"/>
        <v>16505.16</v>
      </c>
      <c r="L114" s="61" t="s">
        <v>16</v>
      </c>
      <c r="M114" s="46">
        <f t="shared" si="9"/>
        <v>1</v>
      </c>
      <c r="N114" s="44">
        <f t="shared" si="5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45222.652777777781</v>
      </c>
      <c r="D115" s="61">
        <v>1</v>
      </c>
      <c r="E115" s="140">
        <v>14.9</v>
      </c>
      <c r="F115" s="142">
        <f t="shared" si="7"/>
        <v>1</v>
      </c>
      <c r="G115" s="301" t="s">
        <v>263</v>
      </c>
      <c r="H115" s="302"/>
      <c r="I115" s="44">
        <f t="shared" si="6"/>
        <v>14.9</v>
      </c>
      <c r="J115" s="175">
        <f t="shared" si="10"/>
        <v>45222.652777777781</v>
      </c>
      <c r="K115" s="44">
        <f t="shared" si="8"/>
        <v>16505.16</v>
      </c>
      <c r="L115" s="61" t="s">
        <v>16</v>
      </c>
      <c r="M115" s="46">
        <f t="shared" si="9"/>
        <v>1</v>
      </c>
      <c r="N115" s="44">
        <f t="shared" si="5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45222.215277777781</v>
      </c>
      <c r="D116" s="61">
        <v>1</v>
      </c>
      <c r="E116" s="140">
        <v>14.9</v>
      </c>
      <c r="F116" s="142">
        <f t="shared" si="7"/>
        <v>1</v>
      </c>
      <c r="G116" s="301" t="s">
        <v>263</v>
      </c>
      <c r="H116" s="302"/>
      <c r="I116" s="44">
        <f t="shared" si="6"/>
        <v>14.9</v>
      </c>
      <c r="J116" s="175">
        <f t="shared" si="10"/>
        <v>45222.215277777781</v>
      </c>
      <c r="K116" s="44">
        <f t="shared" si="8"/>
        <v>16505.16</v>
      </c>
      <c r="L116" s="61" t="s">
        <v>16</v>
      </c>
      <c r="M116" s="46">
        <f t="shared" si="9"/>
        <v>1</v>
      </c>
      <c r="N116" s="44">
        <f t="shared" si="5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45223.979166666664</v>
      </c>
      <c r="D117" s="61">
        <v>1</v>
      </c>
      <c r="E117" s="140">
        <v>14.9</v>
      </c>
      <c r="F117" s="142">
        <f t="shared" si="7"/>
        <v>1</v>
      </c>
      <c r="G117" s="301" t="s">
        <v>263</v>
      </c>
      <c r="H117" s="302"/>
      <c r="I117" s="44">
        <f t="shared" ref="I117:I180" si="11">E117</f>
        <v>14.9</v>
      </c>
      <c r="J117" s="175">
        <f t="shared" si="10"/>
        <v>45223.979166666664</v>
      </c>
      <c r="K117" s="44">
        <f t="shared" si="8"/>
        <v>16505.16</v>
      </c>
      <c r="L117" s="61" t="s">
        <v>16</v>
      </c>
      <c r="M117" s="46">
        <f t="shared" si="9"/>
        <v>1</v>
      </c>
      <c r="N117" s="44">
        <f t="shared" ref="N117:N180" si="12">E117</f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45205.643055555556</v>
      </c>
      <c r="D118" s="61">
        <v>1</v>
      </c>
      <c r="E118" s="140">
        <v>7</v>
      </c>
      <c r="F118" s="142">
        <f t="shared" si="7"/>
        <v>1</v>
      </c>
      <c r="G118" s="301" t="s">
        <v>263</v>
      </c>
      <c r="H118" s="302"/>
      <c r="I118" s="44">
        <f t="shared" si="11"/>
        <v>7</v>
      </c>
      <c r="J118" s="175">
        <f t="shared" si="10"/>
        <v>45205.643055555556</v>
      </c>
      <c r="K118" s="44">
        <f t="shared" si="8"/>
        <v>16505.16</v>
      </c>
      <c r="L118" s="61" t="s">
        <v>16</v>
      </c>
      <c r="M118" s="46">
        <f t="shared" si="9"/>
        <v>1</v>
      </c>
      <c r="N118" s="44">
        <f t="shared" si="1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45211.364583333336</v>
      </c>
      <c r="D119" s="61">
        <v>1</v>
      </c>
      <c r="E119" s="140">
        <v>7</v>
      </c>
      <c r="F119" s="142">
        <f t="shared" si="7"/>
        <v>1</v>
      </c>
      <c r="G119" s="301" t="s">
        <v>263</v>
      </c>
      <c r="H119" s="302"/>
      <c r="I119" s="44">
        <f t="shared" si="11"/>
        <v>7</v>
      </c>
      <c r="J119" s="175">
        <f t="shared" si="10"/>
        <v>45211.364583333336</v>
      </c>
      <c r="K119" s="44">
        <f t="shared" si="8"/>
        <v>16505.16</v>
      </c>
      <c r="L119" s="61" t="s">
        <v>16</v>
      </c>
      <c r="M119" s="46">
        <f t="shared" si="9"/>
        <v>1</v>
      </c>
      <c r="N119" s="44">
        <f t="shared" si="1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45221.416666666664</v>
      </c>
      <c r="D120" s="61">
        <v>1</v>
      </c>
      <c r="E120" s="140">
        <v>7</v>
      </c>
      <c r="F120" s="142">
        <f t="shared" si="7"/>
        <v>1</v>
      </c>
      <c r="G120" s="301" t="s">
        <v>263</v>
      </c>
      <c r="H120" s="302"/>
      <c r="I120" s="44">
        <f t="shared" si="11"/>
        <v>7</v>
      </c>
      <c r="J120" s="175">
        <f t="shared" si="10"/>
        <v>45221.416666666664</v>
      </c>
      <c r="K120" s="44">
        <f t="shared" si="8"/>
        <v>16505.16</v>
      </c>
      <c r="L120" s="61" t="s">
        <v>16</v>
      </c>
      <c r="M120" s="46">
        <f t="shared" si="9"/>
        <v>1</v>
      </c>
      <c r="N120" s="44">
        <f t="shared" si="1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45195</v>
      </c>
      <c r="D121" s="61">
        <v>1</v>
      </c>
      <c r="E121" s="140">
        <v>7</v>
      </c>
      <c r="F121" s="142">
        <f t="shared" si="7"/>
        <v>1</v>
      </c>
      <c r="G121" s="301" t="s">
        <v>263</v>
      </c>
      <c r="H121" s="302"/>
      <c r="I121" s="44">
        <f t="shared" si="11"/>
        <v>7</v>
      </c>
      <c r="J121" s="175">
        <f t="shared" si="10"/>
        <v>45195</v>
      </c>
      <c r="K121" s="44">
        <f t="shared" si="8"/>
        <v>16505.16</v>
      </c>
      <c r="L121" s="61" t="s">
        <v>16</v>
      </c>
      <c r="M121" s="46">
        <f t="shared" si="9"/>
        <v>1</v>
      </c>
      <c r="N121" s="44">
        <f t="shared" si="1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45197</v>
      </c>
      <c r="D122" s="61">
        <v>1</v>
      </c>
      <c r="E122" s="140">
        <v>7</v>
      </c>
      <c r="F122" s="142">
        <f t="shared" si="7"/>
        <v>1</v>
      </c>
      <c r="G122" s="301" t="s">
        <v>263</v>
      </c>
      <c r="H122" s="302"/>
      <c r="I122" s="44">
        <f t="shared" si="11"/>
        <v>7</v>
      </c>
      <c r="J122" s="175">
        <f t="shared" si="10"/>
        <v>45197</v>
      </c>
      <c r="K122" s="44">
        <f t="shared" si="8"/>
        <v>16505.16</v>
      </c>
      <c r="L122" s="61" t="s">
        <v>16</v>
      </c>
      <c r="M122" s="46">
        <f t="shared" si="9"/>
        <v>1</v>
      </c>
      <c r="N122" s="44">
        <f t="shared" si="1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45200</v>
      </c>
      <c r="D123" s="61">
        <v>1</v>
      </c>
      <c r="E123" s="140">
        <v>14.9</v>
      </c>
      <c r="F123" s="142">
        <f t="shared" si="7"/>
        <v>1</v>
      </c>
      <c r="G123" s="301" t="s">
        <v>263</v>
      </c>
      <c r="H123" s="302"/>
      <c r="I123" s="44">
        <f t="shared" si="11"/>
        <v>14.9</v>
      </c>
      <c r="J123" s="175">
        <f t="shared" si="10"/>
        <v>45200</v>
      </c>
      <c r="K123" s="44">
        <f t="shared" si="8"/>
        <v>16505.16</v>
      </c>
      <c r="L123" s="61" t="s">
        <v>16</v>
      </c>
      <c r="M123" s="46">
        <f t="shared" si="9"/>
        <v>1</v>
      </c>
      <c r="N123" s="44">
        <f t="shared" si="12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45202</v>
      </c>
      <c r="D124" s="61">
        <v>1</v>
      </c>
      <c r="E124" s="140">
        <v>14.9</v>
      </c>
      <c r="F124" s="142">
        <v>1</v>
      </c>
      <c r="G124" s="301" t="s">
        <v>236</v>
      </c>
      <c r="H124" s="302"/>
      <c r="I124" s="44">
        <f t="shared" si="11"/>
        <v>14.9</v>
      </c>
      <c r="J124" s="175">
        <f t="shared" si="10"/>
        <v>45202</v>
      </c>
      <c r="K124" s="44">
        <f t="shared" si="8"/>
        <v>16505.16</v>
      </c>
      <c r="L124" s="61" t="s">
        <v>16</v>
      </c>
      <c r="M124" s="46">
        <f t="shared" si="9"/>
        <v>1</v>
      </c>
      <c r="N124" s="44">
        <f t="shared" si="12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45201</v>
      </c>
      <c r="D125" s="61">
        <v>1</v>
      </c>
      <c r="E125" s="140">
        <v>14.9</v>
      </c>
      <c r="F125" s="142">
        <v>1</v>
      </c>
      <c r="G125" s="301" t="s">
        <v>236</v>
      </c>
      <c r="H125" s="302"/>
      <c r="I125" s="44">
        <f t="shared" si="11"/>
        <v>14.9</v>
      </c>
      <c r="J125" s="175">
        <f t="shared" si="10"/>
        <v>45201</v>
      </c>
      <c r="K125" s="44">
        <f t="shared" si="8"/>
        <v>16505.16</v>
      </c>
      <c r="L125" s="61" t="s">
        <v>16</v>
      </c>
      <c r="M125" s="46">
        <f t="shared" si="9"/>
        <v>1</v>
      </c>
      <c r="N125" s="44">
        <f t="shared" si="12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45203</v>
      </c>
      <c r="D126" s="61">
        <v>1</v>
      </c>
      <c r="E126" s="140">
        <v>14.9</v>
      </c>
      <c r="F126" s="142">
        <v>1</v>
      </c>
      <c r="G126" s="301" t="s">
        <v>236</v>
      </c>
      <c r="H126" s="302"/>
      <c r="I126" s="44">
        <f t="shared" si="11"/>
        <v>14.9</v>
      </c>
      <c r="J126" s="175">
        <f t="shared" si="10"/>
        <v>45203</v>
      </c>
      <c r="K126" s="44">
        <f t="shared" si="8"/>
        <v>16505.16</v>
      </c>
      <c r="L126" s="61" t="s">
        <v>16</v>
      </c>
      <c r="M126" s="46">
        <f t="shared" si="9"/>
        <v>1</v>
      </c>
      <c r="N126" s="44">
        <f t="shared" si="12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45206</v>
      </c>
      <c r="D127" s="61">
        <v>1</v>
      </c>
      <c r="E127" s="140">
        <v>14.9</v>
      </c>
      <c r="F127" s="142">
        <v>1</v>
      </c>
      <c r="G127" s="301" t="s">
        <v>236</v>
      </c>
      <c r="H127" s="302"/>
      <c r="I127" s="44">
        <f t="shared" si="11"/>
        <v>14.9</v>
      </c>
      <c r="J127" s="175">
        <f t="shared" si="10"/>
        <v>45206</v>
      </c>
      <c r="K127" s="44">
        <f t="shared" si="8"/>
        <v>16505.16</v>
      </c>
      <c r="L127" s="61" t="s">
        <v>16</v>
      </c>
      <c r="M127" s="46">
        <f t="shared" si="9"/>
        <v>1</v>
      </c>
      <c r="N127" s="44">
        <f t="shared" si="12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45207</v>
      </c>
      <c r="D128" s="61">
        <v>1</v>
      </c>
      <c r="E128" s="140">
        <v>14.9</v>
      </c>
      <c r="F128" s="142">
        <v>1</v>
      </c>
      <c r="G128" s="301" t="s">
        <v>236</v>
      </c>
      <c r="H128" s="302"/>
      <c r="I128" s="44">
        <f t="shared" si="11"/>
        <v>14.9</v>
      </c>
      <c r="J128" s="175">
        <f t="shared" si="10"/>
        <v>45207</v>
      </c>
      <c r="K128" s="44">
        <f t="shared" si="8"/>
        <v>16505.16</v>
      </c>
      <c r="L128" s="61" t="s">
        <v>16</v>
      </c>
      <c r="M128" s="46">
        <f t="shared" si="9"/>
        <v>1</v>
      </c>
      <c r="N128" s="44">
        <f t="shared" si="12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45206</v>
      </c>
      <c r="D129" s="61">
        <v>1</v>
      </c>
      <c r="E129" s="140">
        <v>14.9</v>
      </c>
      <c r="F129" s="142">
        <v>1</v>
      </c>
      <c r="G129" s="301" t="s">
        <v>236</v>
      </c>
      <c r="H129" s="302"/>
      <c r="I129" s="44">
        <f t="shared" si="11"/>
        <v>14.9</v>
      </c>
      <c r="J129" s="175">
        <f t="shared" si="10"/>
        <v>45206</v>
      </c>
      <c r="K129" s="44">
        <f t="shared" si="8"/>
        <v>16505.16</v>
      </c>
      <c r="L129" s="61" t="s">
        <v>16</v>
      </c>
      <c r="M129" s="46">
        <f t="shared" si="9"/>
        <v>1</v>
      </c>
      <c r="N129" s="44">
        <f t="shared" si="12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45211</v>
      </c>
      <c r="D130" s="61">
        <v>1</v>
      </c>
      <c r="E130" s="140">
        <v>14.9</v>
      </c>
      <c r="F130" s="142">
        <v>1</v>
      </c>
      <c r="G130" s="301" t="s">
        <v>236</v>
      </c>
      <c r="H130" s="302"/>
      <c r="I130" s="44">
        <f t="shared" si="11"/>
        <v>14.9</v>
      </c>
      <c r="J130" s="175">
        <f t="shared" si="10"/>
        <v>45211</v>
      </c>
      <c r="K130" s="44">
        <f t="shared" si="8"/>
        <v>16505.16</v>
      </c>
      <c r="L130" s="61" t="s">
        <v>16</v>
      </c>
      <c r="M130" s="46">
        <f t="shared" si="9"/>
        <v>1</v>
      </c>
      <c r="N130" s="44">
        <f t="shared" si="12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45208</v>
      </c>
      <c r="D131" s="61">
        <v>1</v>
      </c>
      <c r="E131" s="140">
        <v>14.9</v>
      </c>
      <c r="F131" s="142">
        <v>1</v>
      </c>
      <c r="G131" s="301" t="s">
        <v>236</v>
      </c>
      <c r="H131" s="302"/>
      <c r="I131" s="44">
        <f t="shared" si="11"/>
        <v>14.9</v>
      </c>
      <c r="J131" s="175">
        <f t="shared" si="10"/>
        <v>45208</v>
      </c>
      <c r="K131" s="44">
        <f t="shared" si="8"/>
        <v>16505.16</v>
      </c>
      <c r="L131" s="61" t="s">
        <v>16</v>
      </c>
      <c r="M131" s="46">
        <f t="shared" si="9"/>
        <v>1</v>
      </c>
      <c r="N131" s="44">
        <f t="shared" si="12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45209</v>
      </c>
      <c r="D132" s="61">
        <v>1</v>
      </c>
      <c r="E132" s="140">
        <v>14.9</v>
      </c>
      <c r="F132" s="142">
        <v>1</v>
      </c>
      <c r="G132" s="301" t="s">
        <v>236</v>
      </c>
      <c r="H132" s="302"/>
      <c r="I132" s="44">
        <f t="shared" si="11"/>
        <v>14.9</v>
      </c>
      <c r="J132" s="175">
        <f t="shared" si="10"/>
        <v>45209</v>
      </c>
      <c r="K132" s="44">
        <f t="shared" si="8"/>
        <v>16505.16</v>
      </c>
      <c r="L132" s="61" t="s">
        <v>16</v>
      </c>
      <c r="M132" s="46">
        <f t="shared" si="9"/>
        <v>1</v>
      </c>
      <c r="N132" s="44">
        <f t="shared" si="12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45195</v>
      </c>
      <c r="D133" s="61">
        <v>1</v>
      </c>
      <c r="E133" s="140">
        <v>14.9</v>
      </c>
      <c r="F133" s="142">
        <v>1</v>
      </c>
      <c r="G133" s="301" t="s">
        <v>236</v>
      </c>
      <c r="H133" s="302"/>
      <c r="I133" s="44">
        <f t="shared" si="11"/>
        <v>14.9</v>
      </c>
      <c r="J133" s="175">
        <f t="shared" si="10"/>
        <v>45195</v>
      </c>
      <c r="K133" s="44">
        <f t="shared" si="8"/>
        <v>16505.16</v>
      </c>
      <c r="L133" s="61" t="s">
        <v>16</v>
      </c>
      <c r="M133" s="46">
        <f t="shared" si="9"/>
        <v>1</v>
      </c>
      <c r="N133" s="44">
        <f t="shared" si="12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45205</v>
      </c>
      <c r="D134" s="61">
        <v>1</v>
      </c>
      <c r="E134" s="140">
        <v>14.9</v>
      </c>
      <c r="F134" s="142">
        <v>1</v>
      </c>
      <c r="G134" s="301" t="s">
        <v>236</v>
      </c>
      <c r="H134" s="302"/>
      <c r="I134" s="44">
        <f t="shared" si="11"/>
        <v>14.9</v>
      </c>
      <c r="J134" s="175">
        <f t="shared" si="10"/>
        <v>45205</v>
      </c>
      <c r="K134" s="44">
        <f t="shared" ref="K134:K193" si="13">D134*13754.3*1.2</f>
        <v>16505.16</v>
      </c>
      <c r="L134" s="61" t="s">
        <v>16</v>
      </c>
      <c r="M134" s="46">
        <f t="shared" ref="M134:M193" si="14">F134</f>
        <v>1</v>
      </c>
      <c r="N134" s="44">
        <f t="shared" si="12"/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45208</v>
      </c>
      <c r="D135" s="61">
        <v>1</v>
      </c>
      <c r="E135" s="140">
        <v>14.9</v>
      </c>
      <c r="F135" s="142">
        <v>1</v>
      </c>
      <c r="G135" s="301" t="s">
        <v>236</v>
      </c>
      <c r="H135" s="302"/>
      <c r="I135" s="44">
        <f t="shared" si="11"/>
        <v>14.9</v>
      </c>
      <c r="J135" s="175">
        <f t="shared" ref="J135:J193" si="15">C135</f>
        <v>45208</v>
      </c>
      <c r="K135" s="44">
        <f t="shared" si="13"/>
        <v>16505.16</v>
      </c>
      <c r="L135" s="61" t="s">
        <v>16</v>
      </c>
      <c r="M135" s="46">
        <f t="shared" si="14"/>
        <v>1</v>
      </c>
      <c r="N135" s="44">
        <f t="shared" si="12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45209</v>
      </c>
      <c r="D136" s="61">
        <v>1</v>
      </c>
      <c r="E136" s="140">
        <v>14.9</v>
      </c>
      <c r="F136" s="142">
        <v>1</v>
      </c>
      <c r="G136" s="301" t="s">
        <v>236</v>
      </c>
      <c r="H136" s="302"/>
      <c r="I136" s="44">
        <f t="shared" si="11"/>
        <v>14.9</v>
      </c>
      <c r="J136" s="175">
        <f t="shared" si="15"/>
        <v>45209</v>
      </c>
      <c r="K136" s="44">
        <f t="shared" si="13"/>
        <v>16505.16</v>
      </c>
      <c r="L136" s="61" t="s">
        <v>16</v>
      </c>
      <c r="M136" s="46">
        <f t="shared" si="14"/>
        <v>1</v>
      </c>
      <c r="N136" s="44">
        <f t="shared" si="12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45212</v>
      </c>
      <c r="D137" s="61">
        <v>1</v>
      </c>
      <c r="E137" s="140">
        <v>14.9</v>
      </c>
      <c r="F137" s="142">
        <v>1</v>
      </c>
      <c r="G137" s="301" t="s">
        <v>236</v>
      </c>
      <c r="H137" s="302"/>
      <c r="I137" s="44">
        <f t="shared" si="11"/>
        <v>14.9</v>
      </c>
      <c r="J137" s="175">
        <f t="shared" si="15"/>
        <v>45212</v>
      </c>
      <c r="K137" s="44">
        <f t="shared" si="13"/>
        <v>16505.16</v>
      </c>
      <c r="L137" s="61" t="s">
        <v>16</v>
      </c>
      <c r="M137" s="46">
        <f t="shared" si="14"/>
        <v>1</v>
      </c>
      <c r="N137" s="44">
        <f t="shared" si="12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45213</v>
      </c>
      <c r="D138" s="61">
        <v>1</v>
      </c>
      <c r="E138" s="140">
        <v>14.9</v>
      </c>
      <c r="F138" s="142">
        <v>1</v>
      </c>
      <c r="G138" s="301" t="s">
        <v>236</v>
      </c>
      <c r="H138" s="302"/>
      <c r="I138" s="44">
        <f t="shared" si="11"/>
        <v>14.9</v>
      </c>
      <c r="J138" s="175">
        <f t="shared" si="15"/>
        <v>45213</v>
      </c>
      <c r="K138" s="44">
        <f t="shared" si="13"/>
        <v>16505.16</v>
      </c>
      <c r="L138" s="61" t="s">
        <v>16</v>
      </c>
      <c r="M138" s="46">
        <f t="shared" si="14"/>
        <v>1</v>
      </c>
      <c r="N138" s="44">
        <f t="shared" si="12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45213</v>
      </c>
      <c r="D139" s="61">
        <v>1</v>
      </c>
      <c r="E139" s="140">
        <v>14.9</v>
      </c>
      <c r="F139" s="142">
        <v>1</v>
      </c>
      <c r="G139" s="301" t="s">
        <v>236</v>
      </c>
      <c r="H139" s="302"/>
      <c r="I139" s="44">
        <f t="shared" si="11"/>
        <v>14.9</v>
      </c>
      <c r="J139" s="175">
        <f t="shared" si="15"/>
        <v>45213</v>
      </c>
      <c r="K139" s="44">
        <f t="shared" si="13"/>
        <v>16505.16</v>
      </c>
      <c r="L139" s="61" t="s">
        <v>16</v>
      </c>
      <c r="M139" s="46">
        <f t="shared" si="14"/>
        <v>1</v>
      </c>
      <c r="N139" s="44">
        <f t="shared" si="12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45213</v>
      </c>
      <c r="D140" s="61">
        <v>1</v>
      </c>
      <c r="E140" s="140">
        <v>14.9</v>
      </c>
      <c r="F140" s="142">
        <v>1</v>
      </c>
      <c r="G140" s="301" t="s">
        <v>236</v>
      </c>
      <c r="H140" s="302"/>
      <c r="I140" s="44">
        <f t="shared" si="11"/>
        <v>14.9</v>
      </c>
      <c r="J140" s="175">
        <f t="shared" si="15"/>
        <v>45213</v>
      </c>
      <c r="K140" s="44">
        <f t="shared" si="13"/>
        <v>16505.16</v>
      </c>
      <c r="L140" s="61" t="s">
        <v>16</v>
      </c>
      <c r="M140" s="46">
        <f t="shared" si="14"/>
        <v>1</v>
      </c>
      <c r="N140" s="44">
        <f t="shared" si="12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45214</v>
      </c>
      <c r="D141" s="61">
        <v>1</v>
      </c>
      <c r="E141" s="140">
        <v>14.9</v>
      </c>
      <c r="F141" s="142">
        <v>1</v>
      </c>
      <c r="G141" s="301" t="s">
        <v>236</v>
      </c>
      <c r="H141" s="302"/>
      <c r="I141" s="44">
        <f t="shared" si="11"/>
        <v>14.9</v>
      </c>
      <c r="J141" s="175">
        <f t="shared" si="15"/>
        <v>45214</v>
      </c>
      <c r="K141" s="44">
        <f t="shared" si="13"/>
        <v>16505.16</v>
      </c>
      <c r="L141" s="61" t="s">
        <v>16</v>
      </c>
      <c r="M141" s="46">
        <f t="shared" si="14"/>
        <v>1</v>
      </c>
      <c r="N141" s="44">
        <f t="shared" si="12"/>
        <v>14.9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45216</v>
      </c>
      <c r="D142" s="61">
        <v>1</v>
      </c>
      <c r="E142" s="140">
        <v>14.9</v>
      </c>
      <c r="F142" s="142">
        <v>1</v>
      </c>
      <c r="G142" s="301" t="s">
        <v>236</v>
      </c>
      <c r="H142" s="302"/>
      <c r="I142" s="44">
        <f t="shared" si="11"/>
        <v>14.9</v>
      </c>
      <c r="J142" s="175">
        <f t="shared" si="15"/>
        <v>45216</v>
      </c>
      <c r="K142" s="44">
        <f t="shared" si="13"/>
        <v>16505.16</v>
      </c>
      <c r="L142" s="61" t="s">
        <v>16</v>
      </c>
      <c r="M142" s="46">
        <f t="shared" si="14"/>
        <v>1</v>
      </c>
      <c r="N142" s="44">
        <f t="shared" si="12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45217</v>
      </c>
      <c r="D143" s="61">
        <v>1</v>
      </c>
      <c r="E143" s="140">
        <v>14.9</v>
      </c>
      <c r="F143" s="142">
        <v>1</v>
      </c>
      <c r="G143" s="301" t="s">
        <v>236</v>
      </c>
      <c r="H143" s="302"/>
      <c r="I143" s="44">
        <f t="shared" si="11"/>
        <v>14.9</v>
      </c>
      <c r="J143" s="175">
        <f t="shared" si="15"/>
        <v>45217</v>
      </c>
      <c r="K143" s="44">
        <f t="shared" si="13"/>
        <v>16505.16</v>
      </c>
      <c r="L143" s="61" t="s">
        <v>16</v>
      </c>
      <c r="M143" s="46">
        <f t="shared" si="14"/>
        <v>1</v>
      </c>
      <c r="N143" s="44">
        <f t="shared" si="12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45217</v>
      </c>
      <c r="D144" s="61">
        <v>1</v>
      </c>
      <c r="E144" s="140">
        <v>14.9</v>
      </c>
      <c r="F144" s="142">
        <v>1</v>
      </c>
      <c r="G144" s="301" t="s">
        <v>236</v>
      </c>
      <c r="H144" s="302"/>
      <c r="I144" s="44">
        <f t="shared" si="11"/>
        <v>14.9</v>
      </c>
      <c r="J144" s="175">
        <f t="shared" si="15"/>
        <v>45217</v>
      </c>
      <c r="K144" s="44">
        <f t="shared" si="13"/>
        <v>16505.16</v>
      </c>
      <c r="L144" s="61" t="s">
        <v>16</v>
      </c>
      <c r="M144" s="46">
        <f t="shared" si="14"/>
        <v>1</v>
      </c>
      <c r="N144" s="44">
        <f t="shared" si="12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45218</v>
      </c>
      <c r="D145" s="61">
        <v>1</v>
      </c>
      <c r="E145" s="140">
        <v>14.9</v>
      </c>
      <c r="F145" s="142">
        <v>1</v>
      </c>
      <c r="G145" s="301" t="s">
        <v>236</v>
      </c>
      <c r="H145" s="302"/>
      <c r="I145" s="44">
        <f t="shared" si="11"/>
        <v>14.9</v>
      </c>
      <c r="J145" s="175">
        <f t="shared" si="15"/>
        <v>45218</v>
      </c>
      <c r="K145" s="44">
        <f t="shared" si="13"/>
        <v>16505.16</v>
      </c>
      <c r="L145" s="61" t="s">
        <v>16</v>
      </c>
      <c r="M145" s="46">
        <f t="shared" si="14"/>
        <v>1</v>
      </c>
      <c r="N145" s="44">
        <f t="shared" si="12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45219</v>
      </c>
      <c r="D146" s="61">
        <v>1</v>
      </c>
      <c r="E146" s="140">
        <v>14.9</v>
      </c>
      <c r="F146" s="142">
        <v>1</v>
      </c>
      <c r="G146" s="301" t="s">
        <v>236</v>
      </c>
      <c r="H146" s="302"/>
      <c r="I146" s="44">
        <f t="shared" si="11"/>
        <v>14.9</v>
      </c>
      <c r="J146" s="175">
        <f t="shared" si="15"/>
        <v>45219</v>
      </c>
      <c r="K146" s="44">
        <f t="shared" si="13"/>
        <v>16505.16</v>
      </c>
      <c r="L146" s="61" t="s">
        <v>16</v>
      </c>
      <c r="M146" s="46">
        <f t="shared" si="14"/>
        <v>1</v>
      </c>
      <c r="N146" s="44">
        <f t="shared" si="12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45219</v>
      </c>
      <c r="D147" s="61">
        <v>1</v>
      </c>
      <c r="E147" s="140">
        <v>14.9</v>
      </c>
      <c r="F147" s="142">
        <v>1</v>
      </c>
      <c r="G147" s="301" t="s">
        <v>236</v>
      </c>
      <c r="H147" s="302"/>
      <c r="I147" s="44">
        <f t="shared" si="11"/>
        <v>14.9</v>
      </c>
      <c r="J147" s="175">
        <f t="shared" si="15"/>
        <v>45219</v>
      </c>
      <c r="K147" s="44">
        <f t="shared" si="13"/>
        <v>16505.16</v>
      </c>
      <c r="L147" s="61" t="s">
        <v>16</v>
      </c>
      <c r="M147" s="46">
        <f t="shared" si="14"/>
        <v>1</v>
      </c>
      <c r="N147" s="44">
        <f t="shared" si="12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45222</v>
      </c>
      <c r="D148" s="61">
        <v>1</v>
      </c>
      <c r="E148" s="140">
        <v>14.9</v>
      </c>
      <c r="F148" s="142">
        <v>1</v>
      </c>
      <c r="G148" s="301" t="s">
        <v>236</v>
      </c>
      <c r="H148" s="302"/>
      <c r="I148" s="44">
        <f t="shared" si="11"/>
        <v>14.9</v>
      </c>
      <c r="J148" s="175">
        <f t="shared" si="15"/>
        <v>45222</v>
      </c>
      <c r="K148" s="44">
        <f t="shared" si="13"/>
        <v>16505.16</v>
      </c>
      <c r="L148" s="61" t="s">
        <v>16</v>
      </c>
      <c r="M148" s="46">
        <f t="shared" si="14"/>
        <v>1</v>
      </c>
      <c r="N148" s="44">
        <f t="shared" si="12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45222</v>
      </c>
      <c r="D149" s="61">
        <v>1</v>
      </c>
      <c r="E149" s="140">
        <v>14.9</v>
      </c>
      <c r="F149" s="142">
        <v>1</v>
      </c>
      <c r="G149" s="301" t="s">
        <v>236</v>
      </c>
      <c r="H149" s="302"/>
      <c r="I149" s="44">
        <f t="shared" si="11"/>
        <v>14.9</v>
      </c>
      <c r="J149" s="175">
        <f t="shared" si="15"/>
        <v>45222</v>
      </c>
      <c r="K149" s="44">
        <f t="shared" si="13"/>
        <v>16505.16</v>
      </c>
      <c r="L149" s="61" t="s">
        <v>16</v>
      </c>
      <c r="M149" s="46">
        <f t="shared" si="14"/>
        <v>1</v>
      </c>
      <c r="N149" s="44">
        <f t="shared" si="12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45196</v>
      </c>
      <c r="D150" s="61">
        <v>1</v>
      </c>
      <c r="E150" s="140">
        <v>7</v>
      </c>
      <c r="F150" s="142">
        <v>1</v>
      </c>
      <c r="G150" s="301" t="s">
        <v>236</v>
      </c>
      <c r="H150" s="302"/>
      <c r="I150" s="44">
        <f t="shared" si="11"/>
        <v>7</v>
      </c>
      <c r="J150" s="175">
        <f t="shared" si="15"/>
        <v>45196</v>
      </c>
      <c r="K150" s="44">
        <f t="shared" si="13"/>
        <v>16505.16</v>
      </c>
      <c r="L150" s="61" t="s">
        <v>16</v>
      </c>
      <c r="M150" s="46">
        <f t="shared" si="14"/>
        <v>1</v>
      </c>
      <c r="N150" s="44">
        <f t="shared" si="1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45196</v>
      </c>
      <c r="D151" s="61">
        <v>1</v>
      </c>
      <c r="E151" s="140">
        <v>7</v>
      </c>
      <c r="F151" s="142">
        <v>1</v>
      </c>
      <c r="G151" s="301" t="s">
        <v>236</v>
      </c>
      <c r="H151" s="302"/>
      <c r="I151" s="44">
        <f t="shared" si="11"/>
        <v>7</v>
      </c>
      <c r="J151" s="175">
        <f t="shared" si="15"/>
        <v>45196</v>
      </c>
      <c r="K151" s="44">
        <f t="shared" si="13"/>
        <v>16505.16</v>
      </c>
      <c r="L151" s="61" t="s">
        <v>16</v>
      </c>
      <c r="M151" s="46">
        <f t="shared" si="14"/>
        <v>1</v>
      </c>
      <c r="N151" s="44">
        <f t="shared" si="1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45198</v>
      </c>
      <c r="D152" s="61">
        <v>1</v>
      </c>
      <c r="E152" s="140">
        <v>7</v>
      </c>
      <c r="F152" s="142">
        <v>1</v>
      </c>
      <c r="G152" s="301" t="s">
        <v>236</v>
      </c>
      <c r="H152" s="302"/>
      <c r="I152" s="44">
        <f t="shared" si="11"/>
        <v>7</v>
      </c>
      <c r="J152" s="175">
        <f t="shared" si="15"/>
        <v>45198</v>
      </c>
      <c r="K152" s="44">
        <f t="shared" si="13"/>
        <v>16505.16</v>
      </c>
      <c r="L152" s="61" t="s">
        <v>16</v>
      </c>
      <c r="M152" s="46">
        <f t="shared" si="14"/>
        <v>1</v>
      </c>
      <c r="N152" s="44">
        <f t="shared" si="1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45199</v>
      </c>
      <c r="D153" s="61">
        <v>1</v>
      </c>
      <c r="E153" s="140">
        <v>7</v>
      </c>
      <c r="F153" s="142">
        <v>1</v>
      </c>
      <c r="G153" s="301" t="s">
        <v>236</v>
      </c>
      <c r="H153" s="302"/>
      <c r="I153" s="44">
        <f t="shared" si="11"/>
        <v>7</v>
      </c>
      <c r="J153" s="175">
        <f t="shared" si="15"/>
        <v>45199</v>
      </c>
      <c r="K153" s="44">
        <f t="shared" si="13"/>
        <v>16505.16</v>
      </c>
      <c r="L153" s="61" t="s">
        <v>16</v>
      </c>
      <c r="M153" s="46">
        <f t="shared" si="14"/>
        <v>1</v>
      </c>
      <c r="N153" s="44">
        <f t="shared" si="1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45199</v>
      </c>
      <c r="D154" s="61">
        <v>1</v>
      </c>
      <c r="E154" s="140">
        <v>7</v>
      </c>
      <c r="F154" s="142">
        <v>1</v>
      </c>
      <c r="G154" s="301" t="s">
        <v>236</v>
      </c>
      <c r="H154" s="302"/>
      <c r="I154" s="44">
        <f t="shared" si="11"/>
        <v>7</v>
      </c>
      <c r="J154" s="175">
        <f t="shared" si="15"/>
        <v>45199</v>
      </c>
      <c r="K154" s="44">
        <f t="shared" si="13"/>
        <v>16505.16</v>
      </c>
      <c r="L154" s="61" t="s">
        <v>16</v>
      </c>
      <c r="M154" s="46">
        <f t="shared" si="14"/>
        <v>1</v>
      </c>
      <c r="N154" s="44">
        <f t="shared" si="1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45200</v>
      </c>
      <c r="D155" s="61">
        <v>1</v>
      </c>
      <c r="E155" s="140">
        <v>24.9</v>
      </c>
      <c r="F155" s="142">
        <v>1</v>
      </c>
      <c r="G155" s="301" t="s">
        <v>236</v>
      </c>
      <c r="H155" s="302"/>
      <c r="I155" s="44">
        <f t="shared" si="11"/>
        <v>24.9</v>
      </c>
      <c r="J155" s="175">
        <f t="shared" si="15"/>
        <v>45200</v>
      </c>
      <c r="K155" s="44">
        <f t="shared" si="13"/>
        <v>16505.16</v>
      </c>
      <c r="L155" s="61" t="s">
        <v>16</v>
      </c>
      <c r="M155" s="46">
        <f t="shared" si="14"/>
        <v>1</v>
      </c>
      <c r="N155" s="44">
        <f t="shared" si="12"/>
        <v>24.9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45200</v>
      </c>
      <c r="D156" s="61">
        <v>1</v>
      </c>
      <c r="E156" s="140">
        <v>24.9</v>
      </c>
      <c r="F156" s="142">
        <v>1</v>
      </c>
      <c r="G156" s="301" t="s">
        <v>236</v>
      </c>
      <c r="H156" s="302"/>
      <c r="I156" s="44">
        <f t="shared" si="11"/>
        <v>24.9</v>
      </c>
      <c r="J156" s="175">
        <f t="shared" si="15"/>
        <v>45200</v>
      </c>
      <c r="K156" s="44">
        <f t="shared" si="13"/>
        <v>16505.16</v>
      </c>
      <c r="L156" s="61" t="s">
        <v>16</v>
      </c>
      <c r="M156" s="46">
        <f t="shared" si="14"/>
        <v>1</v>
      </c>
      <c r="N156" s="44">
        <f t="shared" si="12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45201</v>
      </c>
      <c r="D157" s="61">
        <v>1</v>
      </c>
      <c r="E157" s="140">
        <v>24.9</v>
      </c>
      <c r="F157" s="142">
        <v>1</v>
      </c>
      <c r="G157" s="301" t="s">
        <v>236</v>
      </c>
      <c r="H157" s="302"/>
      <c r="I157" s="44">
        <f t="shared" si="11"/>
        <v>24.9</v>
      </c>
      <c r="J157" s="175">
        <f t="shared" si="15"/>
        <v>45201</v>
      </c>
      <c r="K157" s="44">
        <f t="shared" si="13"/>
        <v>16505.16</v>
      </c>
      <c r="L157" s="61" t="s">
        <v>16</v>
      </c>
      <c r="M157" s="46">
        <f t="shared" si="14"/>
        <v>1</v>
      </c>
      <c r="N157" s="44">
        <f t="shared" si="12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45201</v>
      </c>
      <c r="D158" s="61">
        <v>1</v>
      </c>
      <c r="E158" s="140">
        <v>24.9</v>
      </c>
      <c r="F158" s="142">
        <v>1</v>
      </c>
      <c r="G158" s="301" t="s">
        <v>236</v>
      </c>
      <c r="H158" s="302"/>
      <c r="I158" s="44">
        <f t="shared" si="11"/>
        <v>24.9</v>
      </c>
      <c r="J158" s="175">
        <f t="shared" si="15"/>
        <v>45201</v>
      </c>
      <c r="K158" s="44">
        <f t="shared" si="13"/>
        <v>16505.16</v>
      </c>
      <c r="L158" s="61" t="s">
        <v>16</v>
      </c>
      <c r="M158" s="46">
        <f t="shared" si="14"/>
        <v>1</v>
      </c>
      <c r="N158" s="44">
        <f t="shared" si="12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45201</v>
      </c>
      <c r="D159" s="61">
        <v>1</v>
      </c>
      <c r="E159" s="140">
        <v>14.9</v>
      </c>
      <c r="F159" s="142">
        <v>1</v>
      </c>
      <c r="G159" s="301" t="s">
        <v>236</v>
      </c>
      <c r="H159" s="302"/>
      <c r="I159" s="44">
        <f t="shared" si="11"/>
        <v>14.9</v>
      </c>
      <c r="J159" s="175">
        <f t="shared" si="15"/>
        <v>45201</v>
      </c>
      <c r="K159" s="44">
        <f t="shared" si="13"/>
        <v>16505.16</v>
      </c>
      <c r="L159" s="61" t="s">
        <v>16</v>
      </c>
      <c r="M159" s="46">
        <f t="shared" si="14"/>
        <v>1</v>
      </c>
      <c r="N159" s="44">
        <f t="shared" si="12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45202</v>
      </c>
      <c r="D160" s="61">
        <v>1</v>
      </c>
      <c r="E160" s="140">
        <v>24.9</v>
      </c>
      <c r="F160" s="142">
        <v>1</v>
      </c>
      <c r="G160" s="301" t="s">
        <v>236</v>
      </c>
      <c r="H160" s="302"/>
      <c r="I160" s="44">
        <f t="shared" si="11"/>
        <v>24.9</v>
      </c>
      <c r="J160" s="175">
        <f t="shared" si="15"/>
        <v>45202</v>
      </c>
      <c r="K160" s="44">
        <f t="shared" si="13"/>
        <v>16505.16</v>
      </c>
      <c r="L160" s="61" t="s">
        <v>16</v>
      </c>
      <c r="M160" s="46">
        <f t="shared" si="14"/>
        <v>1</v>
      </c>
      <c r="N160" s="44">
        <f t="shared" si="12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45204</v>
      </c>
      <c r="D161" s="61">
        <v>1</v>
      </c>
      <c r="E161" s="140">
        <v>14.9</v>
      </c>
      <c r="F161" s="142">
        <v>1</v>
      </c>
      <c r="G161" s="301" t="s">
        <v>236</v>
      </c>
      <c r="H161" s="302"/>
      <c r="I161" s="44">
        <f t="shared" si="11"/>
        <v>14.9</v>
      </c>
      <c r="J161" s="175">
        <f t="shared" si="15"/>
        <v>45204</v>
      </c>
      <c r="K161" s="44">
        <f t="shared" si="13"/>
        <v>16505.16</v>
      </c>
      <c r="L161" s="61" t="s">
        <v>16</v>
      </c>
      <c r="M161" s="46">
        <f t="shared" si="14"/>
        <v>1</v>
      </c>
      <c r="N161" s="44">
        <f t="shared" si="12"/>
        <v>14.9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45204</v>
      </c>
      <c r="D162" s="61">
        <v>1</v>
      </c>
      <c r="E162" s="140">
        <v>14.9</v>
      </c>
      <c r="F162" s="142">
        <v>1</v>
      </c>
      <c r="G162" s="301" t="s">
        <v>236</v>
      </c>
      <c r="H162" s="302"/>
      <c r="I162" s="44">
        <f t="shared" si="11"/>
        <v>14.9</v>
      </c>
      <c r="J162" s="175">
        <f t="shared" si="15"/>
        <v>45204</v>
      </c>
      <c r="K162" s="44">
        <f t="shared" si="13"/>
        <v>16505.16</v>
      </c>
      <c r="L162" s="61" t="s">
        <v>16</v>
      </c>
      <c r="M162" s="46">
        <f t="shared" si="14"/>
        <v>1</v>
      </c>
      <c r="N162" s="44">
        <f t="shared" si="12"/>
        <v>14.9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45205</v>
      </c>
      <c r="D163" s="61">
        <v>1</v>
      </c>
      <c r="E163" s="140">
        <v>24.9</v>
      </c>
      <c r="F163" s="142">
        <v>1</v>
      </c>
      <c r="G163" s="301" t="s">
        <v>236</v>
      </c>
      <c r="H163" s="302"/>
      <c r="I163" s="44">
        <f t="shared" si="11"/>
        <v>24.9</v>
      </c>
      <c r="J163" s="175">
        <f t="shared" si="15"/>
        <v>45205</v>
      </c>
      <c r="K163" s="44">
        <f t="shared" si="13"/>
        <v>16505.16</v>
      </c>
      <c r="L163" s="61" t="s">
        <v>16</v>
      </c>
      <c r="M163" s="46">
        <f t="shared" si="14"/>
        <v>1</v>
      </c>
      <c r="N163" s="44">
        <f t="shared" si="12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45206</v>
      </c>
      <c r="D164" s="61">
        <v>1</v>
      </c>
      <c r="E164" s="140">
        <v>14.9</v>
      </c>
      <c r="F164" s="142">
        <v>1</v>
      </c>
      <c r="G164" s="301" t="s">
        <v>236</v>
      </c>
      <c r="H164" s="302"/>
      <c r="I164" s="44">
        <f t="shared" si="11"/>
        <v>14.9</v>
      </c>
      <c r="J164" s="175">
        <f t="shared" si="15"/>
        <v>45206</v>
      </c>
      <c r="K164" s="44">
        <f t="shared" si="13"/>
        <v>16505.16</v>
      </c>
      <c r="L164" s="61" t="s">
        <v>16</v>
      </c>
      <c r="M164" s="46">
        <f t="shared" si="14"/>
        <v>1</v>
      </c>
      <c r="N164" s="44">
        <f t="shared" si="12"/>
        <v>14.9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45207</v>
      </c>
      <c r="D165" s="61">
        <v>1</v>
      </c>
      <c r="E165" s="140">
        <v>14.9</v>
      </c>
      <c r="F165" s="142">
        <v>1</v>
      </c>
      <c r="G165" s="301" t="s">
        <v>236</v>
      </c>
      <c r="H165" s="302"/>
      <c r="I165" s="44">
        <f t="shared" si="11"/>
        <v>14.9</v>
      </c>
      <c r="J165" s="175">
        <f t="shared" si="15"/>
        <v>45207</v>
      </c>
      <c r="K165" s="44">
        <f t="shared" si="13"/>
        <v>16505.16</v>
      </c>
      <c r="L165" s="61" t="s">
        <v>16</v>
      </c>
      <c r="M165" s="46">
        <f t="shared" si="14"/>
        <v>1</v>
      </c>
      <c r="N165" s="44">
        <f t="shared" si="12"/>
        <v>14.9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45207</v>
      </c>
      <c r="D166" s="61">
        <v>1</v>
      </c>
      <c r="E166" s="140">
        <v>14.9</v>
      </c>
      <c r="F166" s="142">
        <v>1</v>
      </c>
      <c r="G166" s="301" t="s">
        <v>236</v>
      </c>
      <c r="H166" s="302"/>
      <c r="I166" s="44">
        <f t="shared" si="11"/>
        <v>14.9</v>
      </c>
      <c r="J166" s="175">
        <f t="shared" si="15"/>
        <v>45207</v>
      </c>
      <c r="K166" s="44">
        <f t="shared" si="13"/>
        <v>16505.16</v>
      </c>
      <c r="L166" s="61" t="s">
        <v>16</v>
      </c>
      <c r="M166" s="46">
        <f t="shared" si="14"/>
        <v>1</v>
      </c>
      <c r="N166" s="44">
        <f t="shared" si="12"/>
        <v>14.9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45208</v>
      </c>
      <c r="D167" s="61">
        <v>1</v>
      </c>
      <c r="E167" s="140">
        <v>14.9</v>
      </c>
      <c r="F167" s="142">
        <v>1</v>
      </c>
      <c r="G167" s="301" t="s">
        <v>236</v>
      </c>
      <c r="H167" s="302"/>
      <c r="I167" s="44">
        <f t="shared" si="11"/>
        <v>14.9</v>
      </c>
      <c r="J167" s="175">
        <f t="shared" si="15"/>
        <v>45208</v>
      </c>
      <c r="K167" s="44">
        <f t="shared" si="13"/>
        <v>16505.16</v>
      </c>
      <c r="L167" s="61" t="s">
        <v>16</v>
      </c>
      <c r="M167" s="46">
        <f t="shared" si="14"/>
        <v>1</v>
      </c>
      <c r="N167" s="44">
        <f t="shared" si="12"/>
        <v>14.9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45208</v>
      </c>
      <c r="D168" s="61">
        <v>1</v>
      </c>
      <c r="E168" s="140">
        <v>14.9</v>
      </c>
      <c r="F168" s="142">
        <v>1</v>
      </c>
      <c r="G168" s="301" t="s">
        <v>236</v>
      </c>
      <c r="H168" s="302"/>
      <c r="I168" s="44">
        <f t="shared" si="11"/>
        <v>14.9</v>
      </c>
      <c r="J168" s="175">
        <f t="shared" si="15"/>
        <v>45208</v>
      </c>
      <c r="K168" s="44">
        <f t="shared" si="13"/>
        <v>16505.16</v>
      </c>
      <c r="L168" s="61" t="s">
        <v>16</v>
      </c>
      <c r="M168" s="46">
        <f t="shared" si="14"/>
        <v>1</v>
      </c>
      <c r="N168" s="44">
        <f t="shared" si="12"/>
        <v>14.9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45210</v>
      </c>
      <c r="D169" s="61">
        <v>1</v>
      </c>
      <c r="E169" s="140">
        <v>14.9</v>
      </c>
      <c r="F169" s="142">
        <v>1</v>
      </c>
      <c r="G169" s="301" t="s">
        <v>236</v>
      </c>
      <c r="H169" s="302"/>
      <c r="I169" s="44">
        <f t="shared" si="11"/>
        <v>14.9</v>
      </c>
      <c r="J169" s="175">
        <f t="shared" si="15"/>
        <v>45210</v>
      </c>
      <c r="K169" s="44">
        <f t="shared" si="13"/>
        <v>16505.16</v>
      </c>
      <c r="L169" s="61" t="s">
        <v>16</v>
      </c>
      <c r="M169" s="46">
        <f t="shared" si="14"/>
        <v>1</v>
      </c>
      <c r="N169" s="44">
        <f t="shared" si="12"/>
        <v>14.9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45211</v>
      </c>
      <c r="D170" s="61">
        <v>1</v>
      </c>
      <c r="E170" s="140">
        <v>14.9</v>
      </c>
      <c r="F170" s="142">
        <v>1</v>
      </c>
      <c r="G170" s="301" t="s">
        <v>236</v>
      </c>
      <c r="H170" s="302"/>
      <c r="I170" s="44">
        <f t="shared" si="11"/>
        <v>14.9</v>
      </c>
      <c r="J170" s="175">
        <f t="shared" si="15"/>
        <v>45211</v>
      </c>
      <c r="K170" s="44">
        <f t="shared" si="13"/>
        <v>16505.16</v>
      </c>
      <c r="L170" s="61" t="s">
        <v>16</v>
      </c>
      <c r="M170" s="46">
        <f t="shared" si="14"/>
        <v>1</v>
      </c>
      <c r="N170" s="44">
        <f t="shared" si="12"/>
        <v>14.9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45211</v>
      </c>
      <c r="D171" s="61">
        <v>1</v>
      </c>
      <c r="E171" s="140">
        <v>14.9</v>
      </c>
      <c r="F171" s="142">
        <v>1</v>
      </c>
      <c r="G171" s="301" t="s">
        <v>236</v>
      </c>
      <c r="H171" s="302"/>
      <c r="I171" s="44">
        <f t="shared" si="11"/>
        <v>14.9</v>
      </c>
      <c r="J171" s="175">
        <f t="shared" si="15"/>
        <v>45211</v>
      </c>
      <c r="K171" s="44">
        <f t="shared" si="13"/>
        <v>16505.16</v>
      </c>
      <c r="L171" s="61" t="s">
        <v>16</v>
      </c>
      <c r="M171" s="46">
        <f t="shared" si="14"/>
        <v>1</v>
      </c>
      <c r="N171" s="44">
        <f t="shared" si="12"/>
        <v>14.9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45212</v>
      </c>
      <c r="D172" s="61">
        <v>1</v>
      </c>
      <c r="E172" s="140">
        <v>14.9</v>
      </c>
      <c r="F172" s="142">
        <v>1</v>
      </c>
      <c r="G172" s="301" t="s">
        <v>236</v>
      </c>
      <c r="H172" s="302"/>
      <c r="I172" s="44">
        <f t="shared" si="11"/>
        <v>14.9</v>
      </c>
      <c r="J172" s="175">
        <f t="shared" si="15"/>
        <v>45212</v>
      </c>
      <c r="K172" s="44">
        <f t="shared" si="13"/>
        <v>16505.16</v>
      </c>
      <c r="L172" s="61" t="s">
        <v>16</v>
      </c>
      <c r="M172" s="46">
        <f t="shared" si="14"/>
        <v>1</v>
      </c>
      <c r="N172" s="44">
        <f t="shared" si="12"/>
        <v>14.9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45213</v>
      </c>
      <c r="D173" s="61">
        <v>1</v>
      </c>
      <c r="E173" s="140">
        <v>14.9</v>
      </c>
      <c r="F173" s="142">
        <v>1</v>
      </c>
      <c r="G173" s="301" t="s">
        <v>236</v>
      </c>
      <c r="H173" s="302"/>
      <c r="I173" s="44">
        <f t="shared" si="11"/>
        <v>14.9</v>
      </c>
      <c r="J173" s="175">
        <f t="shared" si="15"/>
        <v>45213</v>
      </c>
      <c r="K173" s="44">
        <f t="shared" si="13"/>
        <v>16505.16</v>
      </c>
      <c r="L173" s="61" t="s">
        <v>16</v>
      </c>
      <c r="M173" s="46">
        <f t="shared" si="14"/>
        <v>1</v>
      </c>
      <c r="N173" s="44">
        <f t="shared" si="12"/>
        <v>14.9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45213</v>
      </c>
      <c r="D174" s="61">
        <v>1</v>
      </c>
      <c r="E174" s="140">
        <v>14.9</v>
      </c>
      <c r="F174" s="142">
        <v>1</v>
      </c>
      <c r="G174" s="301" t="s">
        <v>236</v>
      </c>
      <c r="H174" s="302"/>
      <c r="I174" s="44">
        <f t="shared" si="11"/>
        <v>14.9</v>
      </c>
      <c r="J174" s="175">
        <f t="shared" si="15"/>
        <v>45213</v>
      </c>
      <c r="K174" s="44">
        <f t="shared" si="13"/>
        <v>16505.16</v>
      </c>
      <c r="L174" s="61" t="s">
        <v>16</v>
      </c>
      <c r="M174" s="46">
        <f t="shared" si="14"/>
        <v>1</v>
      </c>
      <c r="N174" s="44">
        <f t="shared" si="12"/>
        <v>14.9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45214</v>
      </c>
      <c r="D175" s="61">
        <v>1</v>
      </c>
      <c r="E175" s="140">
        <v>14.9</v>
      </c>
      <c r="F175" s="142">
        <v>1</v>
      </c>
      <c r="G175" s="301" t="s">
        <v>236</v>
      </c>
      <c r="H175" s="302"/>
      <c r="I175" s="44">
        <f t="shared" si="11"/>
        <v>14.9</v>
      </c>
      <c r="J175" s="175">
        <f t="shared" si="15"/>
        <v>45214</v>
      </c>
      <c r="K175" s="44">
        <f t="shared" si="13"/>
        <v>16505.16</v>
      </c>
      <c r="L175" s="61" t="s">
        <v>16</v>
      </c>
      <c r="M175" s="46">
        <f t="shared" si="14"/>
        <v>1</v>
      </c>
      <c r="N175" s="44">
        <f t="shared" si="12"/>
        <v>14.9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45215</v>
      </c>
      <c r="D176" s="61">
        <v>1</v>
      </c>
      <c r="E176" s="140">
        <v>14.9</v>
      </c>
      <c r="F176" s="142">
        <v>1</v>
      </c>
      <c r="G176" s="301" t="s">
        <v>236</v>
      </c>
      <c r="H176" s="302"/>
      <c r="I176" s="44">
        <f t="shared" si="11"/>
        <v>14.9</v>
      </c>
      <c r="J176" s="175">
        <f t="shared" si="15"/>
        <v>45215</v>
      </c>
      <c r="K176" s="44">
        <f t="shared" si="13"/>
        <v>16505.16</v>
      </c>
      <c r="L176" s="61" t="s">
        <v>16</v>
      </c>
      <c r="M176" s="46">
        <f t="shared" si="14"/>
        <v>1</v>
      </c>
      <c r="N176" s="44">
        <f t="shared" si="12"/>
        <v>14.9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45216</v>
      </c>
      <c r="D177" s="61">
        <v>1</v>
      </c>
      <c r="E177" s="140">
        <v>14.9</v>
      </c>
      <c r="F177" s="142">
        <v>1</v>
      </c>
      <c r="G177" s="301" t="s">
        <v>236</v>
      </c>
      <c r="H177" s="302"/>
      <c r="I177" s="44">
        <f t="shared" si="11"/>
        <v>14.9</v>
      </c>
      <c r="J177" s="175">
        <f t="shared" si="15"/>
        <v>45216</v>
      </c>
      <c r="K177" s="44">
        <f t="shared" si="13"/>
        <v>16505.16</v>
      </c>
      <c r="L177" s="61" t="s">
        <v>16</v>
      </c>
      <c r="M177" s="46">
        <f t="shared" si="14"/>
        <v>1</v>
      </c>
      <c r="N177" s="44">
        <f t="shared" si="12"/>
        <v>14.9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45217</v>
      </c>
      <c r="D178" s="61">
        <v>1</v>
      </c>
      <c r="E178" s="140">
        <v>14.9</v>
      </c>
      <c r="F178" s="142">
        <v>1</v>
      </c>
      <c r="G178" s="301" t="s">
        <v>236</v>
      </c>
      <c r="H178" s="302"/>
      <c r="I178" s="44">
        <f t="shared" si="11"/>
        <v>14.9</v>
      </c>
      <c r="J178" s="175">
        <f t="shared" si="15"/>
        <v>45217</v>
      </c>
      <c r="K178" s="44">
        <f t="shared" si="13"/>
        <v>16505.16</v>
      </c>
      <c r="L178" s="61" t="s">
        <v>16</v>
      </c>
      <c r="M178" s="46">
        <f t="shared" si="14"/>
        <v>1</v>
      </c>
      <c r="N178" s="44">
        <f t="shared" si="12"/>
        <v>14.9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45217</v>
      </c>
      <c r="D179" s="61">
        <v>1</v>
      </c>
      <c r="E179" s="140">
        <v>14.9</v>
      </c>
      <c r="F179" s="142">
        <v>1</v>
      </c>
      <c r="G179" s="301" t="s">
        <v>236</v>
      </c>
      <c r="H179" s="302"/>
      <c r="I179" s="44">
        <f t="shared" si="11"/>
        <v>14.9</v>
      </c>
      <c r="J179" s="175">
        <f t="shared" si="15"/>
        <v>45217</v>
      </c>
      <c r="K179" s="44">
        <f t="shared" si="13"/>
        <v>16505.16</v>
      </c>
      <c r="L179" s="61" t="s">
        <v>16</v>
      </c>
      <c r="M179" s="46">
        <f t="shared" si="14"/>
        <v>1</v>
      </c>
      <c r="N179" s="44">
        <f t="shared" si="12"/>
        <v>14.9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45217</v>
      </c>
      <c r="D180" s="61">
        <v>1</v>
      </c>
      <c r="E180" s="140">
        <v>14.9</v>
      </c>
      <c r="F180" s="142">
        <v>1</v>
      </c>
      <c r="G180" s="301" t="s">
        <v>236</v>
      </c>
      <c r="H180" s="302"/>
      <c r="I180" s="44">
        <f t="shared" si="11"/>
        <v>14.9</v>
      </c>
      <c r="J180" s="175">
        <f t="shared" si="15"/>
        <v>45217</v>
      </c>
      <c r="K180" s="44">
        <f t="shared" si="13"/>
        <v>16505.16</v>
      </c>
      <c r="L180" s="61" t="s">
        <v>16</v>
      </c>
      <c r="M180" s="46">
        <f t="shared" si="14"/>
        <v>1</v>
      </c>
      <c r="N180" s="44">
        <f t="shared" si="12"/>
        <v>14.9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45218</v>
      </c>
      <c r="D181" s="61">
        <v>1</v>
      </c>
      <c r="E181" s="140">
        <v>14.9</v>
      </c>
      <c r="F181" s="142">
        <v>1</v>
      </c>
      <c r="G181" s="301" t="s">
        <v>236</v>
      </c>
      <c r="H181" s="302"/>
      <c r="I181" s="44">
        <f t="shared" ref="I181:I193" si="16">E181</f>
        <v>14.9</v>
      </c>
      <c r="J181" s="175">
        <f t="shared" si="15"/>
        <v>45218</v>
      </c>
      <c r="K181" s="44">
        <f t="shared" si="13"/>
        <v>16505.16</v>
      </c>
      <c r="L181" s="61" t="s">
        <v>16</v>
      </c>
      <c r="M181" s="46">
        <f t="shared" si="14"/>
        <v>1</v>
      </c>
      <c r="N181" s="44">
        <f t="shared" ref="N181:N193" si="17">E181</f>
        <v>14.9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45218</v>
      </c>
      <c r="D182" s="61">
        <v>1</v>
      </c>
      <c r="E182" s="140">
        <v>14.9</v>
      </c>
      <c r="F182" s="142">
        <v>1</v>
      </c>
      <c r="G182" s="301" t="s">
        <v>236</v>
      </c>
      <c r="H182" s="302"/>
      <c r="I182" s="44">
        <f t="shared" si="16"/>
        <v>14.9</v>
      </c>
      <c r="J182" s="175">
        <f t="shared" si="15"/>
        <v>45218</v>
      </c>
      <c r="K182" s="44">
        <f t="shared" si="13"/>
        <v>16505.16</v>
      </c>
      <c r="L182" s="61" t="s">
        <v>16</v>
      </c>
      <c r="M182" s="46">
        <f t="shared" si="14"/>
        <v>1</v>
      </c>
      <c r="N182" s="44">
        <f t="shared" si="17"/>
        <v>14.9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45219</v>
      </c>
      <c r="D183" s="61">
        <v>1</v>
      </c>
      <c r="E183" s="140">
        <v>14.9</v>
      </c>
      <c r="F183" s="142">
        <v>1</v>
      </c>
      <c r="G183" s="301" t="s">
        <v>236</v>
      </c>
      <c r="H183" s="302"/>
      <c r="I183" s="44">
        <f t="shared" si="16"/>
        <v>14.9</v>
      </c>
      <c r="J183" s="175">
        <f t="shared" si="15"/>
        <v>45219</v>
      </c>
      <c r="K183" s="44">
        <f t="shared" si="13"/>
        <v>16505.16</v>
      </c>
      <c r="L183" s="61" t="s">
        <v>16</v>
      </c>
      <c r="M183" s="46">
        <f t="shared" si="14"/>
        <v>1</v>
      </c>
      <c r="N183" s="44">
        <f t="shared" si="17"/>
        <v>14.9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45220</v>
      </c>
      <c r="D184" s="61">
        <v>1</v>
      </c>
      <c r="E184" s="140">
        <v>14.9</v>
      </c>
      <c r="F184" s="142">
        <v>1</v>
      </c>
      <c r="G184" s="301" t="s">
        <v>236</v>
      </c>
      <c r="H184" s="302"/>
      <c r="I184" s="44">
        <f t="shared" si="16"/>
        <v>14.9</v>
      </c>
      <c r="J184" s="175">
        <f t="shared" si="15"/>
        <v>45220</v>
      </c>
      <c r="K184" s="44">
        <f t="shared" si="13"/>
        <v>16505.16</v>
      </c>
      <c r="L184" s="61" t="s">
        <v>16</v>
      </c>
      <c r="M184" s="46">
        <f t="shared" si="14"/>
        <v>1</v>
      </c>
      <c r="N184" s="44">
        <f t="shared" si="17"/>
        <v>14.9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45220</v>
      </c>
      <c r="D185" s="61">
        <v>1</v>
      </c>
      <c r="E185" s="140">
        <v>14.9</v>
      </c>
      <c r="F185" s="142">
        <v>1</v>
      </c>
      <c r="G185" s="301" t="s">
        <v>236</v>
      </c>
      <c r="H185" s="302"/>
      <c r="I185" s="44">
        <f t="shared" si="16"/>
        <v>14.9</v>
      </c>
      <c r="J185" s="175">
        <f t="shared" si="15"/>
        <v>45220</v>
      </c>
      <c r="K185" s="44">
        <f t="shared" si="13"/>
        <v>16505.16</v>
      </c>
      <c r="L185" s="61" t="s">
        <v>16</v>
      </c>
      <c r="M185" s="46">
        <f t="shared" si="14"/>
        <v>1</v>
      </c>
      <c r="N185" s="44">
        <f t="shared" si="17"/>
        <v>14.9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45221</v>
      </c>
      <c r="D186" s="61">
        <v>1</v>
      </c>
      <c r="E186" s="140">
        <v>14.9</v>
      </c>
      <c r="F186" s="142">
        <v>1</v>
      </c>
      <c r="G186" s="301" t="s">
        <v>236</v>
      </c>
      <c r="H186" s="302"/>
      <c r="I186" s="44">
        <f t="shared" si="16"/>
        <v>14.9</v>
      </c>
      <c r="J186" s="175">
        <f t="shared" si="15"/>
        <v>45221</v>
      </c>
      <c r="K186" s="44">
        <f t="shared" si="13"/>
        <v>16505.16</v>
      </c>
      <c r="L186" s="61" t="s">
        <v>16</v>
      </c>
      <c r="M186" s="46">
        <f t="shared" si="14"/>
        <v>1</v>
      </c>
      <c r="N186" s="44">
        <f t="shared" si="17"/>
        <v>14.9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45221</v>
      </c>
      <c r="D187" s="61">
        <v>1</v>
      </c>
      <c r="E187" s="140">
        <v>14.9</v>
      </c>
      <c r="F187" s="142">
        <v>1</v>
      </c>
      <c r="G187" s="301" t="s">
        <v>236</v>
      </c>
      <c r="H187" s="302"/>
      <c r="I187" s="44">
        <f t="shared" si="16"/>
        <v>14.9</v>
      </c>
      <c r="J187" s="175">
        <f t="shared" si="15"/>
        <v>45221</v>
      </c>
      <c r="K187" s="44">
        <f t="shared" si="13"/>
        <v>16505.16</v>
      </c>
      <c r="L187" s="61" t="s">
        <v>16</v>
      </c>
      <c r="M187" s="46">
        <f t="shared" si="14"/>
        <v>1</v>
      </c>
      <c r="N187" s="44">
        <f t="shared" si="17"/>
        <v>14.9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45222</v>
      </c>
      <c r="D188" s="61">
        <v>1</v>
      </c>
      <c r="E188" s="140">
        <v>14.9</v>
      </c>
      <c r="F188" s="142">
        <v>1</v>
      </c>
      <c r="G188" s="301" t="s">
        <v>236</v>
      </c>
      <c r="H188" s="302"/>
      <c r="I188" s="44">
        <f t="shared" si="16"/>
        <v>14.9</v>
      </c>
      <c r="J188" s="175">
        <f t="shared" si="15"/>
        <v>45222</v>
      </c>
      <c r="K188" s="44">
        <f t="shared" si="13"/>
        <v>16505.16</v>
      </c>
      <c r="L188" s="61" t="s">
        <v>16</v>
      </c>
      <c r="M188" s="46">
        <f t="shared" si="14"/>
        <v>1</v>
      </c>
      <c r="N188" s="44">
        <f t="shared" si="17"/>
        <v>14.9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45222</v>
      </c>
      <c r="D189" s="61">
        <v>1</v>
      </c>
      <c r="E189" s="140">
        <v>14.9</v>
      </c>
      <c r="F189" s="142">
        <v>1</v>
      </c>
      <c r="G189" s="301" t="s">
        <v>236</v>
      </c>
      <c r="H189" s="302"/>
      <c r="I189" s="44">
        <f t="shared" si="16"/>
        <v>14.9</v>
      </c>
      <c r="J189" s="175">
        <f t="shared" si="15"/>
        <v>45222</v>
      </c>
      <c r="K189" s="44">
        <f t="shared" si="13"/>
        <v>16505.16</v>
      </c>
      <c r="L189" s="61" t="s">
        <v>16</v>
      </c>
      <c r="M189" s="46">
        <f t="shared" si="14"/>
        <v>1</v>
      </c>
      <c r="N189" s="44">
        <f t="shared" si="17"/>
        <v>14.9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45224</v>
      </c>
      <c r="D190" s="61">
        <v>1</v>
      </c>
      <c r="E190" s="140">
        <v>14.9</v>
      </c>
      <c r="F190" s="142">
        <v>1</v>
      </c>
      <c r="G190" s="301" t="s">
        <v>236</v>
      </c>
      <c r="H190" s="302"/>
      <c r="I190" s="44">
        <f t="shared" si="16"/>
        <v>14.9</v>
      </c>
      <c r="J190" s="175">
        <f t="shared" si="15"/>
        <v>45224</v>
      </c>
      <c r="K190" s="44">
        <f t="shared" si="13"/>
        <v>16505.16</v>
      </c>
      <c r="L190" s="61" t="s">
        <v>16</v>
      </c>
      <c r="M190" s="46">
        <f t="shared" si="14"/>
        <v>1</v>
      </c>
      <c r="N190" s="44">
        <f t="shared" si="17"/>
        <v>14.9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45224</v>
      </c>
      <c r="D191" s="61">
        <v>1</v>
      </c>
      <c r="E191" s="140">
        <v>14.9</v>
      </c>
      <c r="F191" s="142">
        <v>1</v>
      </c>
      <c r="G191" s="301" t="s">
        <v>236</v>
      </c>
      <c r="H191" s="302"/>
      <c r="I191" s="44">
        <f t="shared" si="16"/>
        <v>14.9</v>
      </c>
      <c r="J191" s="175">
        <f t="shared" si="15"/>
        <v>45224</v>
      </c>
      <c r="K191" s="44">
        <f t="shared" si="13"/>
        <v>16505.16</v>
      </c>
      <c r="L191" s="61" t="s">
        <v>16</v>
      </c>
      <c r="M191" s="46">
        <f t="shared" si="14"/>
        <v>1</v>
      </c>
      <c r="N191" s="44">
        <f t="shared" si="17"/>
        <v>14.9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45224</v>
      </c>
      <c r="D192" s="61">
        <v>1</v>
      </c>
      <c r="E192" s="140">
        <v>14.9</v>
      </c>
      <c r="F192" s="142">
        <v>1</v>
      </c>
      <c r="G192" s="301" t="s">
        <v>236</v>
      </c>
      <c r="H192" s="302"/>
      <c r="I192" s="44">
        <f t="shared" si="16"/>
        <v>14.9</v>
      </c>
      <c r="J192" s="175">
        <f t="shared" si="15"/>
        <v>45224</v>
      </c>
      <c r="K192" s="44">
        <f t="shared" si="13"/>
        <v>16505.16</v>
      </c>
      <c r="L192" s="61" t="s">
        <v>16</v>
      </c>
      <c r="M192" s="46">
        <f t="shared" si="14"/>
        <v>1</v>
      </c>
      <c r="N192" s="44">
        <f t="shared" si="17"/>
        <v>14.9</v>
      </c>
      <c r="O192" s="46">
        <v>0</v>
      </c>
      <c r="P192" s="26"/>
    </row>
    <row r="193" spans="1:17" ht="20.25" customHeight="1" x14ac:dyDescent="0.25">
      <c r="A193" s="61">
        <v>188</v>
      </c>
      <c r="B193" s="61" t="s">
        <v>19</v>
      </c>
      <c r="C193" s="20">
        <v>45224</v>
      </c>
      <c r="D193" s="61">
        <v>1</v>
      </c>
      <c r="E193" s="140">
        <v>14.9</v>
      </c>
      <c r="F193" s="142">
        <v>1</v>
      </c>
      <c r="G193" s="301" t="s">
        <v>236</v>
      </c>
      <c r="H193" s="302"/>
      <c r="I193" s="44">
        <f t="shared" si="16"/>
        <v>14.9</v>
      </c>
      <c r="J193" s="175">
        <f t="shared" si="15"/>
        <v>45224</v>
      </c>
      <c r="K193" s="44">
        <f t="shared" si="13"/>
        <v>16505.16</v>
      </c>
      <c r="L193" s="61" t="s">
        <v>16</v>
      </c>
      <c r="M193" s="46">
        <f t="shared" si="14"/>
        <v>1</v>
      </c>
      <c r="N193" s="44">
        <f t="shared" si="17"/>
        <v>14.9</v>
      </c>
      <c r="O193" s="46">
        <v>0</v>
      </c>
      <c r="P193" s="26"/>
    </row>
    <row r="194" spans="1:17" ht="20.25" customHeight="1" x14ac:dyDescent="0.25">
      <c r="A194" s="61">
        <v>189</v>
      </c>
      <c r="B194" s="61" t="s">
        <v>416</v>
      </c>
      <c r="C194" s="19">
        <v>45177</v>
      </c>
      <c r="D194" s="61">
        <v>1</v>
      </c>
      <c r="E194" s="24">
        <v>15</v>
      </c>
      <c r="F194" s="142">
        <v>1</v>
      </c>
      <c r="G194" s="303" t="s">
        <v>419</v>
      </c>
      <c r="H194" s="304"/>
      <c r="I194" s="44">
        <v>15</v>
      </c>
      <c r="J194" s="23">
        <v>45177</v>
      </c>
      <c r="K194" s="44">
        <v>16505.16</v>
      </c>
      <c r="L194" s="61" t="s">
        <v>16</v>
      </c>
      <c r="M194" s="46">
        <f t="shared" ref="M194:M205" si="18">F194</f>
        <v>1</v>
      </c>
      <c r="N194" s="44">
        <v>15</v>
      </c>
      <c r="O194" s="46">
        <v>0</v>
      </c>
      <c r="P194" s="33"/>
      <c r="Q194" s="194"/>
    </row>
    <row r="195" spans="1:17" ht="20.25" customHeight="1" x14ac:dyDescent="0.25">
      <c r="A195" s="61">
        <v>190</v>
      </c>
      <c r="B195" s="61" t="s">
        <v>23</v>
      </c>
      <c r="C195" s="19">
        <v>45178</v>
      </c>
      <c r="D195" s="61">
        <v>1</v>
      </c>
      <c r="E195" s="24">
        <v>50</v>
      </c>
      <c r="F195" s="142">
        <v>1</v>
      </c>
      <c r="G195" s="303" t="s">
        <v>420</v>
      </c>
      <c r="H195" s="304"/>
      <c r="I195" s="44">
        <v>50</v>
      </c>
      <c r="J195" s="23">
        <v>45183</v>
      </c>
      <c r="K195" s="44">
        <v>16505.16</v>
      </c>
      <c r="L195" s="61" t="s">
        <v>16</v>
      </c>
      <c r="M195" s="46">
        <f t="shared" si="18"/>
        <v>1</v>
      </c>
      <c r="N195" s="44">
        <v>50</v>
      </c>
      <c r="O195" s="46">
        <v>0</v>
      </c>
      <c r="P195" s="33"/>
      <c r="Q195" s="194"/>
    </row>
    <row r="196" spans="1:17" ht="20.25" customHeight="1" x14ac:dyDescent="0.25">
      <c r="A196" s="61">
        <v>191</v>
      </c>
      <c r="B196" s="61" t="s">
        <v>23</v>
      </c>
      <c r="C196" s="19">
        <v>45178</v>
      </c>
      <c r="D196" s="61">
        <v>1</v>
      </c>
      <c r="E196" s="24">
        <v>146</v>
      </c>
      <c r="F196" s="142">
        <v>1</v>
      </c>
      <c r="G196" s="303" t="s">
        <v>421</v>
      </c>
      <c r="H196" s="304"/>
      <c r="I196" s="44">
        <v>146</v>
      </c>
      <c r="J196" s="23">
        <v>45184</v>
      </c>
      <c r="K196" s="44">
        <v>16505.16</v>
      </c>
      <c r="L196" s="61" t="s">
        <v>16</v>
      </c>
      <c r="M196" s="46">
        <f t="shared" si="18"/>
        <v>1</v>
      </c>
      <c r="N196" s="44">
        <v>146</v>
      </c>
      <c r="O196" s="46">
        <v>0</v>
      </c>
      <c r="P196" s="33"/>
      <c r="Q196" s="194"/>
    </row>
    <row r="197" spans="1:17" ht="20.25" customHeight="1" x14ac:dyDescent="0.25">
      <c r="A197" s="61">
        <v>192</v>
      </c>
      <c r="B197" s="61" t="s">
        <v>417</v>
      </c>
      <c r="C197" s="19">
        <v>45154</v>
      </c>
      <c r="D197" s="61">
        <v>1</v>
      </c>
      <c r="E197" s="24">
        <v>80</v>
      </c>
      <c r="F197" s="142">
        <v>1</v>
      </c>
      <c r="G197" s="303" t="s">
        <v>422</v>
      </c>
      <c r="H197" s="304"/>
      <c r="I197" s="44">
        <v>80</v>
      </c>
      <c r="J197" s="23">
        <v>45195</v>
      </c>
      <c r="K197" s="44">
        <v>16505.16</v>
      </c>
      <c r="L197" s="61" t="s">
        <v>16</v>
      </c>
      <c r="M197" s="46">
        <f t="shared" si="18"/>
        <v>1</v>
      </c>
      <c r="N197" s="44">
        <v>80</v>
      </c>
      <c r="O197" s="46">
        <v>0</v>
      </c>
      <c r="P197" s="33"/>
      <c r="Q197" s="194"/>
    </row>
    <row r="198" spans="1:17" ht="20.25" customHeight="1" x14ac:dyDescent="0.25">
      <c r="A198" s="61">
        <v>193</v>
      </c>
      <c r="B198" s="61" t="s">
        <v>23</v>
      </c>
      <c r="C198" s="19">
        <v>45178</v>
      </c>
      <c r="D198" s="61">
        <v>1</v>
      </c>
      <c r="E198" s="24">
        <v>50</v>
      </c>
      <c r="F198" s="142">
        <v>1</v>
      </c>
      <c r="G198" s="303" t="s">
        <v>423</v>
      </c>
      <c r="H198" s="304"/>
      <c r="I198" s="44">
        <v>50</v>
      </c>
      <c r="J198" s="23">
        <v>45206</v>
      </c>
      <c r="K198" s="44">
        <v>16505.16</v>
      </c>
      <c r="L198" s="61" t="s">
        <v>16</v>
      </c>
      <c r="M198" s="46">
        <f t="shared" si="18"/>
        <v>1</v>
      </c>
      <c r="N198" s="44">
        <v>50</v>
      </c>
      <c r="O198" s="46">
        <v>0</v>
      </c>
      <c r="P198" s="33"/>
      <c r="Q198" s="194"/>
    </row>
    <row r="199" spans="1:17" ht="20.25" customHeight="1" x14ac:dyDescent="0.25">
      <c r="A199" s="61">
        <v>194</v>
      </c>
      <c r="B199" s="61" t="s">
        <v>23</v>
      </c>
      <c r="C199" s="19">
        <v>45178</v>
      </c>
      <c r="D199" s="61">
        <v>1</v>
      </c>
      <c r="E199" s="24">
        <v>450</v>
      </c>
      <c r="F199" s="142">
        <v>1</v>
      </c>
      <c r="G199" s="303" t="s">
        <v>424</v>
      </c>
      <c r="H199" s="304"/>
      <c r="I199" s="44">
        <v>450</v>
      </c>
      <c r="J199" s="28">
        <v>45206</v>
      </c>
      <c r="K199" s="44">
        <v>16505.16</v>
      </c>
      <c r="L199" s="61" t="s">
        <v>16</v>
      </c>
      <c r="M199" s="46">
        <f t="shared" si="18"/>
        <v>1</v>
      </c>
      <c r="N199" s="44">
        <v>450</v>
      </c>
      <c r="O199" s="46">
        <v>0</v>
      </c>
      <c r="P199" s="10"/>
      <c r="Q199" s="194"/>
    </row>
    <row r="200" spans="1:17" ht="20.25" customHeight="1" x14ac:dyDescent="0.25">
      <c r="A200" s="61">
        <v>195</v>
      </c>
      <c r="B200" s="61" t="s">
        <v>23</v>
      </c>
      <c r="C200" s="19">
        <v>45190</v>
      </c>
      <c r="D200" s="61">
        <v>1</v>
      </c>
      <c r="E200" s="24">
        <v>50</v>
      </c>
      <c r="F200" s="142">
        <v>1</v>
      </c>
      <c r="G200" s="303" t="s">
        <v>425</v>
      </c>
      <c r="H200" s="304"/>
      <c r="I200" s="44">
        <v>50</v>
      </c>
      <c r="J200" s="28">
        <v>45220</v>
      </c>
      <c r="K200" s="44">
        <v>16505.16</v>
      </c>
      <c r="L200" s="61" t="s">
        <v>16</v>
      </c>
      <c r="M200" s="46">
        <f t="shared" si="18"/>
        <v>1</v>
      </c>
      <c r="N200" s="44">
        <v>50</v>
      </c>
      <c r="O200" s="46">
        <v>0</v>
      </c>
      <c r="P200" s="10"/>
      <c r="Q200" s="194"/>
    </row>
    <row r="201" spans="1:17" ht="20.25" customHeight="1" x14ac:dyDescent="0.25">
      <c r="A201" s="61">
        <v>196</v>
      </c>
      <c r="B201" s="61" t="s">
        <v>23</v>
      </c>
      <c r="C201" s="19">
        <v>45201</v>
      </c>
      <c r="D201" s="61">
        <v>1</v>
      </c>
      <c r="E201" s="24">
        <v>50</v>
      </c>
      <c r="F201" s="142">
        <v>1</v>
      </c>
      <c r="G201" s="303" t="s">
        <v>426</v>
      </c>
      <c r="H201" s="304"/>
      <c r="I201" s="44">
        <v>50</v>
      </c>
      <c r="J201" s="28">
        <v>45212</v>
      </c>
      <c r="K201" s="44">
        <v>16505.16</v>
      </c>
      <c r="L201" s="61" t="s">
        <v>16</v>
      </c>
      <c r="M201" s="46">
        <f t="shared" si="18"/>
        <v>1</v>
      </c>
      <c r="N201" s="44">
        <v>50</v>
      </c>
      <c r="O201" s="46">
        <v>0</v>
      </c>
      <c r="P201" s="10"/>
      <c r="Q201" s="194"/>
    </row>
    <row r="202" spans="1:17" ht="20.25" customHeight="1" x14ac:dyDescent="0.25">
      <c r="A202" s="61">
        <v>197</v>
      </c>
      <c r="B202" s="61" t="s">
        <v>23</v>
      </c>
      <c r="C202" s="19">
        <v>45201</v>
      </c>
      <c r="D202" s="61">
        <v>1</v>
      </c>
      <c r="E202" s="24">
        <v>146</v>
      </c>
      <c r="F202" s="142">
        <v>1</v>
      </c>
      <c r="G202" s="303" t="s">
        <v>427</v>
      </c>
      <c r="H202" s="304"/>
      <c r="I202" s="44">
        <v>146</v>
      </c>
      <c r="J202" s="28">
        <v>45212</v>
      </c>
      <c r="K202" s="44">
        <v>16505.16</v>
      </c>
      <c r="L202" s="61" t="s">
        <v>16</v>
      </c>
      <c r="M202" s="46">
        <f t="shared" si="18"/>
        <v>1</v>
      </c>
      <c r="N202" s="44">
        <v>146</v>
      </c>
      <c r="O202" s="46">
        <v>0</v>
      </c>
      <c r="P202" s="10"/>
      <c r="Q202" s="194"/>
    </row>
    <row r="203" spans="1:17" ht="20.25" customHeight="1" x14ac:dyDescent="0.25">
      <c r="A203" s="61">
        <v>198</v>
      </c>
      <c r="B203" s="61" t="s">
        <v>23</v>
      </c>
      <c r="C203" s="19">
        <v>45202</v>
      </c>
      <c r="D203" s="61">
        <v>1</v>
      </c>
      <c r="E203" s="24">
        <v>146</v>
      </c>
      <c r="F203" s="142">
        <v>1</v>
      </c>
      <c r="G203" s="303" t="s">
        <v>428</v>
      </c>
      <c r="H203" s="304"/>
      <c r="I203" s="44">
        <v>146</v>
      </c>
      <c r="J203" s="28">
        <v>45223</v>
      </c>
      <c r="K203" s="44">
        <v>16505.16</v>
      </c>
      <c r="L203" s="61" t="s">
        <v>16</v>
      </c>
      <c r="M203" s="46">
        <f t="shared" si="18"/>
        <v>1</v>
      </c>
      <c r="N203" s="44">
        <v>146</v>
      </c>
      <c r="O203" s="46">
        <v>0</v>
      </c>
      <c r="P203" s="10"/>
      <c r="Q203" s="194"/>
    </row>
    <row r="204" spans="1:17" ht="20.25" customHeight="1" x14ac:dyDescent="0.25">
      <c r="A204" s="61">
        <v>199</v>
      </c>
      <c r="B204" s="61" t="s">
        <v>23</v>
      </c>
      <c r="C204" s="19">
        <v>45194</v>
      </c>
      <c r="D204" s="61">
        <v>1</v>
      </c>
      <c r="E204" s="24">
        <v>50</v>
      </c>
      <c r="F204" s="142">
        <v>1</v>
      </c>
      <c r="G204" s="303" t="s">
        <v>429</v>
      </c>
      <c r="H204" s="304"/>
      <c r="I204" s="44">
        <v>50</v>
      </c>
      <c r="J204" s="28">
        <v>45218</v>
      </c>
      <c r="K204" s="44">
        <v>16505.16</v>
      </c>
      <c r="L204" s="61" t="s">
        <v>16</v>
      </c>
      <c r="M204" s="46">
        <f t="shared" si="18"/>
        <v>1</v>
      </c>
      <c r="N204" s="44">
        <v>50</v>
      </c>
      <c r="O204" s="46">
        <v>0</v>
      </c>
      <c r="P204" s="10"/>
      <c r="Q204" s="194"/>
    </row>
    <row r="205" spans="1:17" ht="20.25" customHeight="1" x14ac:dyDescent="0.25">
      <c r="A205" s="61">
        <v>200</v>
      </c>
      <c r="B205" s="61" t="s">
        <v>418</v>
      </c>
      <c r="C205" s="19">
        <v>45209</v>
      </c>
      <c r="D205" s="61">
        <v>1</v>
      </c>
      <c r="E205" s="24">
        <v>50</v>
      </c>
      <c r="F205" s="142">
        <v>1</v>
      </c>
      <c r="G205" s="303" t="s">
        <v>430</v>
      </c>
      <c r="H205" s="304"/>
      <c r="I205" s="44">
        <v>50</v>
      </c>
      <c r="J205" s="28">
        <v>45218</v>
      </c>
      <c r="K205" s="44">
        <v>16505.16</v>
      </c>
      <c r="L205" s="61" t="s">
        <v>16</v>
      </c>
      <c r="M205" s="46">
        <f t="shared" si="18"/>
        <v>1</v>
      </c>
      <c r="N205" s="44">
        <v>50</v>
      </c>
      <c r="O205" s="46">
        <v>0</v>
      </c>
      <c r="P205" s="10"/>
      <c r="Q205" s="194"/>
    </row>
    <row r="206" spans="1:17" ht="21" customHeight="1" x14ac:dyDescent="0.25">
      <c r="A206" s="61">
        <v>201</v>
      </c>
      <c r="B206" s="61" t="s">
        <v>23</v>
      </c>
      <c r="C206" s="19">
        <v>45202</v>
      </c>
      <c r="D206" s="61">
        <v>1</v>
      </c>
      <c r="E206" s="24">
        <v>50</v>
      </c>
      <c r="F206" s="142">
        <v>1</v>
      </c>
      <c r="G206" s="303" t="s">
        <v>433</v>
      </c>
      <c r="H206" s="304"/>
      <c r="I206" s="44">
        <f>E206</f>
        <v>50</v>
      </c>
      <c r="J206" s="28" t="s">
        <v>25</v>
      </c>
      <c r="K206" s="44">
        <v>16505.16</v>
      </c>
      <c r="L206" s="61" t="s">
        <v>16</v>
      </c>
      <c r="M206" s="46">
        <f t="shared" ref="M206:M217" si="19">F206</f>
        <v>1</v>
      </c>
      <c r="N206" s="44">
        <f>I206</f>
        <v>50</v>
      </c>
      <c r="O206" s="46">
        <v>0</v>
      </c>
      <c r="P206" s="10"/>
      <c r="Q206" s="194"/>
    </row>
    <row r="207" spans="1:17" ht="21" customHeight="1" x14ac:dyDescent="0.25">
      <c r="A207" s="61">
        <v>202</v>
      </c>
      <c r="B207" s="61" t="s">
        <v>431</v>
      </c>
      <c r="C207" s="19">
        <v>45205</v>
      </c>
      <c r="D207" s="61">
        <v>1</v>
      </c>
      <c r="E207" s="24">
        <v>30</v>
      </c>
      <c r="F207" s="142">
        <v>1</v>
      </c>
      <c r="G207" s="303" t="s">
        <v>434</v>
      </c>
      <c r="H207" s="304"/>
      <c r="I207" s="44">
        <f t="shared" ref="I207:I217" si="20">E207</f>
        <v>30</v>
      </c>
      <c r="J207" s="28" t="s">
        <v>25</v>
      </c>
      <c r="K207" s="44">
        <v>16505.16</v>
      </c>
      <c r="L207" s="61" t="s">
        <v>16</v>
      </c>
      <c r="M207" s="46">
        <f t="shared" si="19"/>
        <v>1</v>
      </c>
      <c r="N207" s="44">
        <f t="shared" ref="N207:N217" si="21">I207</f>
        <v>30</v>
      </c>
      <c r="O207" s="46">
        <v>0</v>
      </c>
      <c r="P207" s="10"/>
      <c r="Q207" s="194"/>
    </row>
    <row r="208" spans="1:17" ht="21" customHeight="1" x14ac:dyDescent="0.25">
      <c r="A208" s="61">
        <v>203</v>
      </c>
      <c r="B208" s="61" t="s">
        <v>23</v>
      </c>
      <c r="C208" s="19">
        <v>45219</v>
      </c>
      <c r="D208" s="61">
        <v>1</v>
      </c>
      <c r="E208" s="24">
        <v>50</v>
      </c>
      <c r="F208" s="142">
        <v>1</v>
      </c>
      <c r="G208" s="303" t="s">
        <v>435</v>
      </c>
      <c r="H208" s="304"/>
      <c r="I208" s="44">
        <f t="shared" si="20"/>
        <v>50</v>
      </c>
      <c r="J208" s="28" t="s">
        <v>25</v>
      </c>
      <c r="K208" s="44">
        <v>16505.16</v>
      </c>
      <c r="L208" s="61" t="s">
        <v>16</v>
      </c>
      <c r="M208" s="46">
        <f t="shared" si="19"/>
        <v>1</v>
      </c>
      <c r="N208" s="44">
        <f t="shared" si="21"/>
        <v>50</v>
      </c>
      <c r="O208" s="46">
        <v>0</v>
      </c>
      <c r="P208" s="10"/>
      <c r="Q208" s="194"/>
    </row>
    <row r="209" spans="1:17" ht="21" customHeight="1" x14ac:dyDescent="0.25">
      <c r="A209" s="61">
        <v>204</v>
      </c>
      <c r="B209" s="61" t="s">
        <v>23</v>
      </c>
      <c r="C209" s="19">
        <v>45219</v>
      </c>
      <c r="D209" s="61">
        <v>1</v>
      </c>
      <c r="E209" s="24">
        <v>450</v>
      </c>
      <c r="F209" s="142">
        <v>1</v>
      </c>
      <c r="G209" s="303" t="s">
        <v>436</v>
      </c>
      <c r="H209" s="304"/>
      <c r="I209" s="44">
        <f t="shared" si="20"/>
        <v>450</v>
      </c>
      <c r="J209" s="28" t="s">
        <v>25</v>
      </c>
      <c r="K209" s="44">
        <v>16505.16</v>
      </c>
      <c r="L209" s="61" t="s">
        <v>16</v>
      </c>
      <c r="M209" s="46">
        <f t="shared" si="19"/>
        <v>1</v>
      </c>
      <c r="N209" s="44">
        <f t="shared" si="21"/>
        <v>450</v>
      </c>
      <c r="O209" s="46">
        <v>0</v>
      </c>
      <c r="P209" s="10"/>
      <c r="Q209" s="194"/>
    </row>
    <row r="210" spans="1:17" ht="21" customHeight="1" x14ac:dyDescent="0.25">
      <c r="A210" s="61">
        <v>205</v>
      </c>
      <c r="B210" s="61" t="s">
        <v>23</v>
      </c>
      <c r="C210" s="19">
        <v>45219</v>
      </c>
      <c r="D210" s="61">
        <v>1</v>
      </c>
      <c r="E210" s="24">
        <v>50</v>
      </c>
      <c r="F210" s="142">
        <v>1</v>
      </c>
      <c r="G210" s="303" t="s">
        <v>437</v>
      </c>
      <c r="H210" s="304"/>
      <c r="I210" s="44">
        <f t="shared" si="20"/>
        <v>50</v>
      </c>
      <c r="J210" s="28" t="s">
        <v>25</v>
      </c>
      <c r="K210" s="44">
        <v>16505.16</v>
      </c>
      <c r="L210" s="61" t="s">
        <v>16</v>
      </c>
      <c r="M210" s="46">
        <f t="shared" si="19"/>
        <v>1</v>
      </c>
      <c r="N210" s="44">
        <f t="shared" si="21"/>
        <v>50</v>
      </c>
      <c r="O210" s="46">
        <v>0</v>
      </c>
      <c r="P210" s="10"/>
      <c r="Q210" s="194"/>
    </row>
    <row r="211" spans="1:17" ht="21" customHeight="1" x14ac:dyDescent="0.25">
      <c r="A211" s="61">
        <v>206</v>
      </c>
      <c r="B211" s="61" t="s">
        <v>23</v>
      </c>
      <c r="C211" s="19">
        <v>45219</v>
      </c>
      <c r="D211" s="61">
        <v>1</v>
      </c>
      <c r="E211" s="24">
        <v>146</v>
      </c>
      <c r="F211" s="142">
        <v>1</v>
      </c>
      <c r="G211" s="303" t="s">
        <v>438</v>
      </c>
      <c r="H211" s="304"/>
      <c r="I211" s="44">
        <f t="shared" si="20"/>
        <v>146</v>
      </c>
      <c r="J211" s="28" t="s">
        <v>25</v>
      </c>
      <c r="K211" s="44">
        <v>16505.16</v>
      </c>
      <c r="L211" s="61" t="s">
        <v>16</v>
      </c>
      <c r="M211" s="46">
        <f t="shared" si="19"/>
        <v>1</v>
      </c>
      <c r="N211" s="44">
        <f t="shared" si="21"/>
        <v>146</v>
      </c>
      <c r="O211" s="46">
        <v>0</v>
      </c>
      <c r="P211" s="10"/>
      <c r="Q211" s="194"/>
    </row>
    <row r="212" spans="1:17" ht="21" customHeight="1" x14ac:dyDescent="0.25">
      <c r="A212" s="61">
        <v>207</v>
      </c>
      <c r="B212" s="61" t="s">
        <v>23</v>
      </c>
      <c r="C212" s="19">
        <v>45230</v>
      </c>
      <c r="D212" s="61">
        <v>1</v>
      </c>
      <c r="E212" s="24">
        <v>50</v>
      </c>
      <c r="F212" s="142">
        <v>1</v>
      </c>
      <c r="G212" s="303" t="s">
        <v>439</v>
      </c>
      <c r="H212" s="304"/>
      <c r="I212" s="44">
        <f t="shared" si="20"/>
        <v>50</v>
      </c>
      <c r="J212" s="28" t="s">
        <v>25</v>
      </c>
      <c r="K212" s="44">
        <v>16505.16</v>
      </c>
      <c r="L212" s="61" t="s">
        <v>16</v>
      </c>
      <c r="M212" s="46">
        <f t="shared" si="19"/>
        <v>1</v>
      </c>
      <c r="N212" s="44">
        <f t="shared" si="21"/>
        <v>50</v>
      </c>
      <c r="O212" s="46">
        <v>0</v>
      </c>
      <c r="P212" s="10"/>
      <c r="Q212" s="194"/>
    </row>
    <row r="213" spans="1:17" ht="21" customHeight="1" x14ac:dyDescent="0.25">
      <c r="A213" s="61">
        <v>208</v>
      </c>
      <c r="B213" s="61" t="s">
        <v>23</v>
      </c>
      <c r="C213" s="19">
        <v>45230</v>
      </c>
      <c r="D213" s="61">
        <v>1</v>
      </c>
      <c r="E213" s="24">
        <v>146</v>
      </c>
      <c r="F213" s="142">
        <v>1</v>
      </c>
      <c r="G213" s="303" t="s">
        <v>440</v>
      </c>
      <c r="H213" s="304"/>
      <c r="I213" s="44">
        <f t="shared" si="20"/>
        <v>146</v>
      </c>
      <c r="J213" s="28" t="s">
        <v>25</v>
      </c>
      <c r="K213" s="44">
        <v>16505.16</v>
      </c>
      <c r="L213" s="61" t="s">
        <v>16</v>
      </c>
      <c r="M213" s="46">
        <f t="shared" si="19"/>
        <v>1</v>
      </c>
      <c r="N213" s="44">
        <f t="shared" si="21"/>
        <v>146</v>
      </c>
      <c r="O213" s="46">
        <v>0</v>
      </c>
      <c r="P213" s="10"/>
      <c r="Q213" s="194"/>
    </row>
    <row r="214" spans="1:17" ht="21" customHeight="1" x14ac:dyDescent="0.25">
      <c r="A214" s="61">
        <v>209</v>
      </c>
      <c r="B214" s="61" t="s">
        <v>23</v>
      </c>
      <c r="C214" s="19">
        <v>45230</v>
      </c>
      <c r="D214" s="61">
        <v>1</v>
      </c>
      <c r="E214" s="24">
        <v>50</v>
      </c>
      <c r="F214" s="142">
        <v>1</v>
      </c>
      <c r="G214" s="303" t="s">
        <v>441</v>
      </c>
      <c r="H214" s="304"/>
      <c r="I214" s="44">
        <f t="shared" si="20"/>
        <v>50</v>
      </c>
      <c r="J214" s="28" t="s">
        <v>25</v>
      </c>
      <c r="K214" s="44">
        <v>16505.16</v>
      </c>
      <c r="L214" s="61" t="s">
        <v>16</v>
      </c>
      <c r="M214" s="46">
        <f t="shared" si="19"/>
        <v>1</v>
      </c>
      <c r="N214" s="44">
        <f t="shared" si="21"/>
        <v>50</v>
      </c>
      <c r="O214" s="46">
        <v>0</v>
      </c>
      <c r="P214" s="10"/>
      <c r="Q214" s="194"/>
    </row>
    <row r="215" spans="1:17" ht="21" customHeight="1" x14ac:dyDescent="0.25">
      <c r="A215" s="61">
        <v>210</v>
      </c>
      <c r="B215" s="61" t="s">
        <v>23</v>
      </c>
      <c r="C215" s="19">
        <v>45230</v>
      </c>
      <c r="D215" s="61">
        <v>1</v>
      </c>
      <c r="E215" s="24">
        <v>146</v>
      </c>
      <c r="F215" s="142">
        <v>1</v>
      </c>
      <c r="G215" s="303" t="s">
        <v>442</v>
      </c>
      <c r="H215" s="304"/>
      <c r="I215" s="44">
        <f t="shared" si="20"/>
        <v>146</v>
      </c>
      <c r="J215" s="28" t="s">
        <v>25</v>
      </c>
      <c r="K215" s="44">
        <v>16505.16</v>
      </c>
      <c r="L215" s="61" t="s">
        <v>16</v>
      </c>
      <c r="M215" s="46">
        <f t="shared" si="19"/>
        <v>1</v>
      </c>
      <c r="N215" s="44">
        <f t="shared" si="21"/>
        <v>146</v>
      </c>
      <c r="O215" s="46">
        <v>0</v>
      </c>
      <c r="P215" s="10"/>
      <c r="Q215" s="194"/>
    </row>
    <row r="216" spans="1:17" ht="21" customHeight="1" x14ac:dyDescent="0.25">
      <c r="A216" s="61">
        <v>211</v>
      </c>
      <c r="B216" s="61" t="s">
        <v>432</v>
      </c>
      <c r="C216" s="19">
        <v>45224</v>
      </c>
      <c r="D216" s="61">
        <v>1</v>
      </c>
      <c r="E216" s="24">
        <v>10</v>
      </c>
      <c r="F216" s="142">
        <v>1</v>
      </c>
      <c r="G216" s="303" t="s">
        <v>443</v>
      </c>
      <c r="H216" s="304"/>
      <c r="I216" s="44">
        <f t="shared" si="20"/>
        <v>10</v>
      </c>
      <c r="J216" s="28" t="s">
        <v>25</v>
      </c>
      <c r="K216" s="44">
        <v>16505.16</v>
      </c>
      <c r="L216" s="61" t="s">
        <v>16</v>
      </c>
      <c r="M216" s="46">
        <f t="shared" si="19"/>
        <v>1</v>
      </c>
      <c r="N216" s="44">
        <f t="shared" si="21"/>
        <v>10</v>
      </c>
      <c r="O216" s="46">
        <v>0</v>
      </c>
      <c r="P216" s="10"/>
      <c r="Q216" s="194"/>
    </row>
    <row r="217" spans="1:17" ht="21" customHeight="1" x14ac:dyDescent="0.25">
      <c r="A217" s="61">
        <v>212</v>
      </c>
      <c r="B217" s="61" t="s">
        <v>432</v>
      </c>
      <c r="C217" s="19">
        <v>45223</v>
      </c>
      <c r="D217" s="61">
        <v>1</v>
      </c>
      <c r="E217" s="24">
        <v>10</v>
      </c>
      <c r="F217" s="142">
        <v>1</v>
      </c>
      <c r="G217" s="303" t="s">
        <v>444</v>
      </c>
      <c r="H217" s="304"/>
      <c r="I217" s="44">
        <f t="shared" si="20"/>
        <v>10</v>
      </c>
      <c r="J217" s="28" t="s">
        <v>25</v>
      </c>
      <c r="K217" s="44">
        <v>16505.16</v>
      </c>
      <c r="L217" s="61" t="s">
        <v>16</v>
      </c>
      <c r="M217" s="46">
        <f t="shared" si="19"/>
        <v>1</v>
      </c>
      <c r="N217" s="44">
        <f t="shared" si="21"/>
        <v>10</v>
      </c>
      <c r="O217" s="46">
        <v>0</v>
      </c>
      <c r="P217" s="10"/>
      <c r="Q217" s="194"/>
    </row>
  </sheetData>
  <autoFilter ref="A5:P128"/>
  <mergeCells count="218">
    <mergeCell ref="G206:H206"/>
    <mergeCell ref="G207:H207"/>
    <mergeCell ref="G208:H208"/>
    <mergeCell ref="G209:H209"/>
    <mergeCell ref="G210:H210"/>
    <mergeCell ref="G215:H215"/>
    <mergeCell ref="G216:H216"/>
    <mergeCell ref="G217:H217"/>
    <mergeCell ref="G212:H212"/>
    <mergeCell ref="G213:H213"/>
    <mergeCell ref="G214:H214"/>
    <mergeCell ref="G211:H211"/>
    <mergeCell ref="G200:H200"/>
    <mergeCell ref="G201:H201"/>
    <mergeCell ref="G202:H202"/>
    <mergeCell ref="G203:H203"/>
    <mergeCell ref="G204:H204"/>
    <mergeCell ref="G205:H205"/>
    <mergeCell ref="G195:H195"/>
    <mergeCell ref="G196:H196"/>
    <mergeCell ref="G197:H197"/>
    <mergeCell ref="G198:H198"/>
    <mergeCell ref="G199:H199"/>
    <mergeCell ref="G194:H194"/>
    <mergeCell ref="G192:H192"/>
    <mergeCell ref="G193:H19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7"/>
  <sheetViews>
    <sheetView topLeftCell="A4" zoomScale="70" zoomScaleNormal="70" workbookViewId="0">
      <pane ySplit="1" topLeftCell="A227" activePane="bottomLeft" state="frozen"/>
      <selection activeCell="S30" sqref="S30"/>
      <selection pane="bottomLeft" activeCell="J250" sqref="J250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6" x14ac:dyDescent="0.25">
      <c r="A2" s="208"/>
      <c r="B2" s="209"/>
      <c r="C2" s="209"/>
      <c r="D2" s="210"/>
      <c r="E2" s="211"/>
      <c r="F2" s="212"/>
      <c r="G2" s="209"/>
      <c r="H2" s="213"/>
      <c r="I2" s="214"/>
      <c r="J2" s="210"/>
      <c r="K2" s="215"/>
      <c r="L2" s="209"/>
      <c r="M2" s="215"/>
      <c r="N2" s="216"/>
      <c r="O2" s="215"/>
    </row>
    <row r="3" spans="1:16" x14ac:dyDescent="0.25">
      <c r="A3" s="310" t="s">
        <v>0</v>
      </c>
      <c r="B3" s="311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6" ht="42.75" x14ac:dyDescent="0.25">
      <c r="A4" s="310"/>
      <c r="B4" s="312"/>
      <c r="C4" s="209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237</v>
      </c>
      <c r="C6" s="32">
        <v>45223</v>
      </c>
      <c r="D6" s="195">
        <v>1</v>
      </c>
      <c r="E6" s="196">
        <v>12</v>
      </c>
      <c r="F6" s="195">
        <f t="shared" ref="F6:F69" si="0">D6</f>
        <v>1</v>
      </c>
      <c r="G6" s="307" t="s">
        <v>238</v>
      </c>
      <c r="H6" s="308"/>
      <c r="I6" s="196">
        <v>12</v>
      </c>
      <c r="J6" s="175">
        <f t="shared" ref="J6:J70" si="1">C6</f>
        <v>45223</v>
      </c>
      <c r="K6" s="196">
        <f t="shared" ref="K6:K69" si="2">D6*13754.3*1.2</f>
        <v>16505.16</v>
      </c>
      <c r="L6" s="195" t="s">
        <v>16</v>
      </c>
      <c r="M6" s="195">
        <f t="shared" ref="M6:M69" si="3">F6</f>
        <v>1</v>
      </c>
      <c r="N6" s="196"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237</v>
      </c>
      <c r="C7" s="32">
        <v>45223</v>
      </c>
      <c r="D7" s="195">
        <v>1</v>
      </c>
      <c r="E7" s="196">
        <v>12</v>
      </c>
      <c r="F7" s="195">
        <f t="shared" si="0"/>
        <v>1</v>
      </c>
      <c r="G7" s="307" t="s">
        <v>238</v>
      </c>
      <c r="H7" s="308"/>
      <c r="I7" s="196">
        <v>12</v>
      </c>
      <c r="J7" s="175">
        <f t="shared" si="1"/>
        <v>45223</v>
      </c>
      <c r="K7" s="196">
        <f t="shared" si="2"/>
        <v>16505.16</v>
      </c>
      <c r="L7" s="195" t="s">
        <v>16</v>
      </c>
      <c r="M7" s="195">
        <f t="shared" si="3"/>
        <v>1</v>
      </c>
      <c r="N7" s="196"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237</v>
      </c>
      <c r="C8" s="32">
        <v>45224</v>
      </c>
      <c r="D8" s="195">
        <v>1</v>
      </c>
      <c r="E8" s="196">
        <v>12</v>
      </c>
      <c r="F8" s="195">
        <f t="shared" si="0"/>
        <v>1</v>
      </c>
      <c r="G8" s="307" t="s">
        <v>238</v>
      </c>
      <c r="H8" s="308"/>
      <c r="I8" s="196">
        <v>12</v>
      </c>
      <c r="J8" s="175">
        <f t="shared" si="1"/>
        <v>45224</v>
      </c>
      <c r="K8" s="196">
        <f t="shared" si="2"/>
        <v>16505.16</v>
      </c>
      <c r="L8" s="195" t="s">
        <v>16</v>
      </c>
      <c r="M8" s="195">
        <f t="shared" si="3"/>
        <v>1</v>
      </c>
      <c r="N8" s="196"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237</v>
      </c>
      <c r="C9" s="32">
        <v>45224</v>
      </c>
      <c r="D9" s="195">
        <v>1</v>
      </c>
      <c r="E9" s="196">
        <v>12</v>
      </c>
      <c r="F9" s="195">
        <f t="shared" si="0"/>
        <v>1</v>
      </c>
      <c r="G9" s="307" t="s">
        <v>238</v>
      </c>
      <c r="H9" s="308"/>
      <c r="I9" s="196">
        <v>12</v>
      </c>
      <c r="J9" s="175">
        <f t="shared" si="1"/>
        <v>45224</v>
      </c>
      <c r="K9" s="196">
        <f t="shared" si="2"/>
        <v>16505.16</v>
      </c>
      <c r="L9" s="195" t="s">
        <v>16</v>
      </c>
      <c r="M9" s="195">
        <f t="shared" si="3"/>
        <v>1</v>
      </c>
      <c r="N9" s="196"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237</v>
      </c>
      <c r="C10" s="32">
        <v>45224</v>
      </c>
      <c r="D10" s="195">
        <v>1</v>
      </c>
      <c r="E10" s="196">
        <v>12</v>
      </c>
      <c r="F10" s="195">
        <f t="shared" si="0"/>
        <v>1</v>
      </c>
      <c r="G10" s="307" t="s">
        <v>238</v>
      </c>
      <c r="H10" s="308"/>
      <c r="I10" s="196">
        <v>12</v>
      </c>
      <c r="J10" s="175">
        <f t="shared" si="1"/>
        <v>45224</v>
      </c>
      <c r="K10" s="196">
        <f t="shared" si="2"/>
        <v>16505.16</v>
      </c>
      <c r="L10" s="195" t="s">
        <v>16</v>
      </c>
      <c r="M10" s="195">
        <f t="shared" si="3"/>
        <v>1</v>
      </c>
      <c r="N10" s="196"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237</v>
      </c>
      <c r="C11" s="32">
        <v>45225</v>
      </c>
      <c r="D11" s="195">
        <v>1</v>
      </c>
      <c r="E11" s="196">
        <v>12</v>
      </c>
      <c r="F11" s="195">
        <f t="shared" si="0"/>
        <v>1</v>
      </c>
      <c r="G11" s="307" t="s">
        <v>238</v>
      </c>
      <c r="H11" s="308"/>
      <c r="I11" s="196">
        <v>12</v>
      </c>
      <c r="J11" s="175">
        <f t="shared" si="1"/>
        <v>45225</v>
      </c>
      <c r="K11" s="196">
        <f t="shared" si="2"/>
        <v>16505.16</v>
      </c>
      <c r="L11" s="195" t="s">
        <v>16</v>
      </c>
      <c r="M11" s="195">
        <f t="shared" si="3"/>
        <v>1</v>
      </c>
      <c r="N11" s="196"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237</v>
      </c>
      <c r="C12" s="32">
        <v>45227</v>
      </c>
      <c r="D12" s="195">
        <v>1</v>
      </c>
      <c r="E12" s="196">
        <v>12</v>
      </c>
      <c r="F12" s="195">
        <f t="shared" si="0"/>
        <v>1</v>
      </c>
      <c r="G12" s="307" t="s">
        <v>238</v>
      </c>
      <c r="H12" s="308"/>
      <c r="I12" s="196">
        <v>12</v>
      </c>
      <c r="J12" s="175">
        <f t="shared" si="1"/>
        <v>45227</v>
      </c>
      <c r="K12" s="196">
        <f t="shared" si="2"/>
        <v>16505.16</v>
      </c>
      <c r="L12" s="195" t="s">
        <v>16</v>
      </c>
      <c r="M12" s="195">
        <f t="shared" si="3"/>
        <v>1</v>
      </c>
      <c r="N12" s="196"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237</v>
      </c>
      <c r="C13" s="32">
        <v>45227</v>
      </c>
      <c r="D13" s="195">
        <v>1</v>
      </c>
      <c r="E13" s="196">
        <v>12</v>
      </c>
      <c r="F13" s="195">
        <f t="shared" si="0"/>
        <v>1</v>
      </c>
      <c r="G13" s="307" t="s">
        <v>238</v>
      </c>
      <c r="H13" s="308"/>
      <c r="I13" s="196">
        <v>12</v>
      </c>
      <c r="J13" s="175">
        <f t="shared" si="1"/>
        <v>45227</v>
      </c>
      <c r="K13" s="196">
        <f t="shared" si="2"/>
        <v>16505.16</v>
      </c>
      <c r="L13" s="195" t="s">
        <v>16</v>
      </c>
      <c r="M13" s="195">
        <f t="shared" si="3"/>
        <v>1</v>
      </c>
      <c r="N13" s="196"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237</v>
      </c>
      <c r="C14" s="32">
        <v>45227</v>
      </c>
      <c r="D14" s="195">
        <v>1</v>
      </c>
      <c r="E14" s="196">
        <v>12</v>
      </c>
      <c r="F14" s="195">
        <f t="shared" si="0"/>
        <v>1</v>
      </c>
      <c r="G14" s="307" t="s">
        <v>238</v>
      </c>
      <c r="H14" s="308"/>
      <c r="I14" s="196">
        <v>12</v>
      </c>
      <c r="J14" s="175">
        <f t="shared" si="1"/>
        <v>45227</v>
      </c>
      <c r="K14" s="196">
        <f t="shared" si="2"/>
        <v>16505.16</v>
      </c>
      <c r="L14" s="195" t="s">
        <v>16</v>
      </c>
      <c r="M14" s="195">
        <f t="shared" si="3"/>
        <v>1</v>
      </c>
      <c r="N14" s="196"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237</v>
      </c>
      <c r="C15" s="32">
        <v>45229</v>
      </c>
      <c r="D15" s="195">
        <v>1</v>
      </c>
      <c r="E15" s="196">
        <v>12</v>
      </c>
      <c r="F15" s="195">
        <f t="shared" si="0"/>
        <v>1</v>
      </c>
      <c r="G15" s="307" t="s">
        <v>238</v>
      </c>
      <c r="H15" s="308"/>
      <c r="I15" s="196">
        <v>12</v>
      </c>
      <c r="J15" s="175">
        <f t="shared" si="1"/>
        <v>45229</v>
      </c>
      <c r="K15" s="196">
        <f t="shared" si="2"/>
        <v>16505.16</v>
      </c>
      <c r="L15" s="195" t="s">
        <v>16</v>
      </c>
      <c r="M15" s="195">
        <f t="shared" si="3"/>
        <v>1</v>
      </c>
      <c r="N15" s="196"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237</v>
      </c>
      <c r="C16" s="32">
        <v>45229</v>
      </c>
      <c r="D16" s="195">
        <v>1</v>
      </c>
      <c r="E16" s="196">
        <v>12</v>
      </c>
      <c r="F16" s="195">
        <f t="shared" si="0"/>
        <v>1</v>
      </c>
      <c r="G16" s="307" t="s">
        <v>238</v>
      </c>
      <c r="H16" s="308"/>
      <c r="I16" s="196">
        <v>12</v>
      </c>
      <c r="J16" s="175">
        <f t="shared" si="1"/>
        <v>45229</v>
      </c>
      <c r="K16" s="196">
        <f t="shared" si="2"/>
        <v>16505.16</v>
      </c>
      <c r="L16" s="195" t="s">
        <v>16</v>
      </c>
      <c r="M16" s="195">
        <f t="shared" si="3"/>
        <v>1</v>
      </c>
      <c r="N16" s="196"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237</v>
      </c>
      <c r="C17" s="32">
        <v>45230</v>
      </c>
      <c r="D17" s="195">
        <v>1</v>
      </c>
      <c r="E17" s="196">
        <v>12</v>
      </c>
      <c r="F17" s="195">
        <f t="shared" si="0"/>
        <v>1</v>
      </c>
      <c r="G17" s="307" t="s">
        <v>238</v>
      </c>
      <c r="H17" s="308"/>
      <c r="I17" s="196">
        <v>12</v>
      </c>
      <c r="J17" s="175">
        <f t="shared" si="1"/>
        <v>45230</v>
      </c>
      <c r="K17" s="196">
        <f t="shared" si="2"/>
        <v>16505.16</v>
      </c>
      <c r="L17" s="195" t="s">
        <v>16</v>
      </c>
      <c r="M17" s="195">
        <f t="shared" si="3"/>
        <v>1</v>
      </c>
      <c r="N17" s="196"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237</v>
      </c>
      <c r="C18" s="32">
        <v>45230</v>
      </c>
      <c r="D18" s="195">
        <v>1</v>
      </c>
      <c r="E18" s="196">
        <v>12</v>
      </c>
      <c r="F18" s="195">
        <f t="shared" si="0"/>
        <v>1</v>
      </c>
      <c r="G18" s="307" t="s">
        <v>238</v>
      </c>
      <c r="H18" s="308"/>
      <c r="I18" s="196">
        <v>12</v>
      </c>
      <c r="J18" s="175">
        <f t="shared" si="1"/>
        <v>45230</v>
      </c>
      <c r="K18" s="196">
        <f t="shared" si="2"/>
        <v>16505.16</v>
      </c>
      <c r="L18" s="195" t="s">
        <v>16</v>
      </c>
      <c r="M18" s="195">
        <f t="shared" si="3"/>
        <v>1</v>
      </c>
      <c r="N18" s="196"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237</v>
      </c>
      <c r="C19" s="32">
        <v>45231</v>
      </c>
      <c r="D19" s="195">
        <v>1</v>
      </c>
      <c r="E19" s="196">
        <v>12</v>
      </c>
      <c r="F19" s="195">
        <f t="shared" si="0"/>
        <v>1</v>
      </c>
      <c r="G19" s="307" t="s">
        <v>238</v>
      </c>
      <c r="H19" s="308"/>
      <c r="I19" s="196">
        <v>12</v>
      </c>
      <c r="J19" s="175">
        <f t="shared" si="1"/>
        <v>45231</v>
      </c>
      <c r="K19" s="196">
        <f t="shared" si="2"/>
        <v>16505.16</v>
      </c>
      <c r="L19" s="195" t="s">
        <v>16</v>
      </c>
      <c r="M19" s="195">
        <f t="shared" si="3"/>
        <v>1</v>
      </c>
      <c r="N19" s="196"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237</v>
      </c>
      <c r="C20" s="32">
        <v>45232</v>
      </c>
      <c r="D20" s="195">
        <v>1</v>
      </c>
      <c r="E20" s="196">
        <v>12</v>
      </c>
      <c r="F20" s="195">
        <f t="shared" si="0"/>
        <v>1</v>
      </c>
      <c r="G20" s="307" t="s">
        <v>238</v>
      </c>
      <c r="H20" s="308"/>
      <c r="I20" s="196">
        <v>12</v>
      </c>
      <c r="J20" s="175">
        <f t="shared" si="1"/>
        <v>45232</v>
      </c>
      <c r="K20" s="196">
        <f t="shared" si="2"/>
        <v>16505.16</v>
      </c>
      <c r="L20" s="195" t="s">
        <v>16</v>
      </c>
      <c r="M20" s="195">
        <f t="shared" si="3"/>
        <v>1</v>
      </c>
      <c r="N20" s="196"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237</v>
      </c>
      <c r="C21" s="32">
        <v>45232</v>
      </c>
      <c r="D21" s="195">
        <v>1</v>
      </c>
      <c r="E21" s="196">
        <v>12</v>
      </c>
      <c r="F21" s="195">
        <f t="shared" si="0"/>
        <v>1</v>
      </c>
      <c r="G21" s="307" t="s">
        <v>238</v>
      </c>
      <c r="H21" s="308"/>
      <c r="I21" s="196">
        <v>12</v>
      </c>
      <c r="J21" s="175">
        <f t="shared" si="1"/>
        <v>45232</v>
      </c>
      <c r="K21" s="196">
        <f t="shared" si="2"/>
        <v>16505.16</v>
      </c>
      <c r="L21" s="195" t="s">
        <v>16</v>
      </c>
      <c r="M21" s="195">
        <f t="shared" si="3"/>
        <v>1</v>
      </c>
      <c r="N21" s="196"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237</v>
      </c>
      <c r="C22" s="32">
        <v>45233</v>
      </c>
      <c r="D22" s="195">
        <v>1</v>
      </c>
      <c r="E22" s="196">
        <v>12</v>
      </c>
      <c r="F22" s="195">
        <f t="shared" si="0"/>
        <v>1</v>
      </c>
      <c r="G22" s="307" t="s">
        <v>238</v>
      </c>
      <c r="H22" s="308"/>
      <c r="I22" s="196">
        <v>12</v>
      </c>
      <c r="J22" s="175">
        <f t="shared" si="1"/>
        <v>45233</v>
      </c>
      <c r="K22" s="196">
        <f t="shared" si="2"/>
        <v>16505.16</v>
      </c>
      <c r="L22" s="195" t="s">
        <v>16</v>
      </c>
      <c r="M22" s="195">
        <f t="shared" si="3"/>
        <v>1</v>
      </c>
      <c r="N22" s="196"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237</v>
      </c>
      <c r="C23" s="32">
        <v>45233</v>
      </c>
      <c r="D23" s="195">
        <v>1</v>
      </c>
      <c r="E23" s="196">
        <v>12</v>
      </c>
      <c r="F23" s="195">
        <f t="shared" si="0"/>
        <v>1</v>
      </c>
      <c r="G23" s="307" t="s">
        <v>238</v>
      </c>
      <c r="H23" s="308"/>
      <c r="I23" s="196">
        <v>12</v>
      </c>
      <c r="J23" s="175">
        <f t="shared" si="1"/>
        <v>45233</v>
      </c>
      <c r="K23" s="196">
        <f t="shared" si="2"/>
        <v>16505.16</v>
      </c>
      <c r="L23" s="195" t="s">
        <v>16</v>
      </c>
      <c r="M23" s="195">
        <f t="shared" si="3"/>
        <v>1</v>
      </c>
      <c r="N23" s="196"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237</v>
      </c>
      <c r="C24" s="32">
        <v>45234</v>
      </c>
      <c r="D24" s="195">
        <v>1</v>
      </c>
      <c r="E24" s="196">
        <v>12</v>
      </c>
      <c r="F24" s="195">
        <f t="shared" si="0"/>
        <v>1</v>
      </c>
      <c r="G24" s="307" t="s">
        <v>238</v>
      </c>
      <c r="H24" s="308"/>
      <c r="I24" s="196">
        <v>12</v>
      </c>
      <c r="J24" s="175">
        <f t="shared" si="1"/>
        <v>45234</v>
      </c>
      <c r="K24" s="196">
        <f t="shared" si="2"/>
        <v>16505.16</v>
      </c>
      <c r="L24" s="195" t="s">
        <v>16</v>
      </c>
      <c r="M24" s="195">
        <f t="shared" si="3"/>
        <v>1</v>
      </c>
      <c r="N24" s="196"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237</v>
      </c>
      <c r="C25" s="32">
        <v>45234</v>
      </c>
      <c r="D25" s="195">
        <v>1</v>
      </c>
      <c r="E25" s="196">
        <v>12</v>
      </c>
      <c r="F25" s="195">
        <f t="shared" si="0"/>
        <v>1</v>
      </c>
      <c r="G25" s="307" t="s">
        <v>238</v>
      </c>
      <c r="H25" s="308"/>
      <c r="I25" s="196">
        <v>12</v>
      </c>
      <c r="J25" s="175">
        <f t="shared" si="1"/>
        <v>45234</v>
      </c>
      <c r="K25" s="196">
        <f t="shared" si="2"/>
        <v>16505.16</v>
      </c>
      <c r="L25" s="195" t="s">
        <v>16</v>
      </c>
      <c r="M25" s="195">
        <f t="shared" si="3"/>
        <v>1</v>
      </c>
      <c r="N25" s="196"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237</v>
      </c>
      <c r="C26" s="32">
        <v>45234</v>
      </c>
      <c r="D26" s="195">
        <v>1</v>
      </c>
      <c r="E26" s="196">
        <v>12</v>
      </c>
      <c r="F26" s="195">
        <f t="shared" si="0"/>
        <v>1</v>
      </c>
      <c r="G26" s="307" t="s">
        <v>238</v>
      </c>
      <c r="H26" s="308"/>
      <c r="I26" s="196">
        <v>12</v>
      </c>
      <c r="J26" s="175">
        <f t="shared" si="1"/>
        <v>45234</v>
      </c>
      <c r="K26" s="196">
        <f t="shared" si="2"/>
        <v>16505.16</v>
      </c>
      <c r="L26" s="195" t="s">
        <v>16</v>
      </c>
      <c r="M26" s="195">
        <f t="shared" si="3"/>
        <v>1</v>
      </c>
      <c r="N26" s="196"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237</v>
      </c>
      <c r="C27" s="32">
        <v>45235</v>
      </c>
      <c r="D27" s="195">
        <v>1</v>
      </c>
      <c r="E27" s="196">
        <v>12</v>
      </c>
      <c r="F27" s="195">
        <f t="shared" si="0"/>
        <v>1</v>
      </c>
      <c r="G27" s="307" t="s">
        <v>238</v>
      </c>
      <c r="H27" s="308"/>
      <c r="I27" s="196">
        <v>12</v>
      </c>
      <c r="J27" s="175">
        <f t="shared" si="1"/>
        <v>45235</v>
      </c>
      <c r="K27" s="196">
        <f t="shared" si="2"/>
        <v>16505.16</v>
      </c>
      <c r="L27" s="195" t="s">
        <v>16</v>
      </c>
      <c r="M27" s="195">
        <f t="shared" si="3"/>
        <v>1</v>
      </c>
      <c r="N27" s="196"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237</v>
      </c>
      <c r="C28" s="32">
        <v>45235</v>
      </c>
      <c r="D28" s="195">
        <v>1</v>
      </c>
      <c r="E28" s="196">
        <v>12</v>
      </c>
      <c r="F28" s="195">
        <f t="shared" si="0"/>
        <v>1</v>
      </c>
      <c r="G28" s="307" t="s">
        <v>238</v>
      </c>
      <c r="H28" s="308"/>
      <c r="I28" s="196">
        <v>12</v>
      </c>
      <c r="J28" s="175">
        <f t="shared" si="1"/>
        <v>45235</v>
      </c>
      <c r="K28" s="196">
        <f t="shared" si="2"/>
        <v>16505.16</v>
      </c>
      <c r="L28" s="195" t="s">
        <v>16</v>
      </c>
      <c r="M28" s="195">
        <f t="shared" si="3"/>
        <v>1</v>
      </c>
      <c r="N28" s="196"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237</v>
      </c>
      <c r="C29" s="32">
        <v>45235</v>
      </c>
      <c r="D29" s="195">
        <v>1</v>
      </c>
      <c r="E29" s="196">
        <v>12</v>
      </c>
      <c r="F29" s="195">
        <f t="shared" si="0"/>
        <v>1</v>
      </c>
      <c r="G29" s="307" t="s">
        <v>238</v>
      </c>
      <c r="H29" s="308"/>
      <c r="I29" s="196">
        <v>12</v>
      </c>
      <c r="J29" s="175">
        <f t="shared" si="1"/>
        <v>45235</v>
      </c>
      <c r="K29" s="196">
        <f t="shared" si="2"/>
        <v>16505.16</v>
      </c>
      <c r="L29" s="195" t="s">
        <v>16</v>
      </c>
      <c r="M29" s="195">
        <f t="shared" si="3"/>
        <v>1</v>
      </c>
      <c r="N29" s="196"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237</v>
      </c>
      <c r="C30" s="32">
        <v>45236</v>
      </c>
      <c r="D30" s="195">
        <v>1</v>
      </c>
      <c r="E30" s="196">
        <v>12</v>
      </c>
      <c r="F30" s="195">
        <f t="shared" si="0"/>
        <v>1</v>
      </c>
      <c r="G30" s="307" t="s">
        <v>238</v>
      </c>
      <c r="H30" s="308"/>
      <c r="I30" s="196">
        <v>12</v>
      </c>
      <c r="J30" s="175">
        <f t="shared" si="1"/>
        <v>45236</v>
      </c>
      <c r="K30" s="196">
        <f t="shared" si="2"/>
        <v>16505.16</v>
      </c>
      <c r="L30" s="195" t="s">
        <v>16</v>
      </c>
      <c r="M30" s="195">
        <f t="shared" si="3"/>
        <v>1</v>
      </c>
      <c r="N30" s="196"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237</v>
      </c>
      <c r="C31" s="32">
        <v>45237</v>
      </c>
      <c r="D31" s="195">
        <v>1</v>
      </c>
      <c r="E31" s="196">
        <v>12</v>
      </c>
      <c r="F31" s="195">
        <f t="shared" si="0"/>
        <v>1</v>
      </c>
      <c r="G31" s="307" t="s">
        <v>238</v>
      </c>
      <c r="H31" s="308"/>
      <c r="I31" s="196">
        <v>12</v>
      </c>
      <c r="J31" s="175">
        <f t="shared" si="1"/>
        <v>45237</v>
      </c>
      <c r="K31" s="196">
        <f t="shared" si="2"/>
        <v>16505.16</v>
      </c>
      <c r="L31" s="195" t="s">
        <v>16</v>
      </c>
      <c r="M31" s="195">
        <f t="shared" si="3"/>
        <v>1</v>
      </c>
      <c r="N31" s="196">
        <v>12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237</v>
      </c>
      <c r="C32" s="32">
        <v>45238</v>
      </c>
      <c r="D32" s="195">
        <v>1</v>
      </c>
      <c r="E32" s="196">
        <v>12</v>
      </c>
      <c r="F32" s="195">
        <f t="shared" si="0"/>
        <v>1</v>
      </c>
      <c r="G32" s="307" t="s">
        <v>238</v>
      </c>
      <c r="H32" s="308"/>
      <c r="I32" s="196">
        <v>12</v>
      </c>
      <c r="J32" s="175">
        <f t="shared" si="1"/>
        <v>45238</v>
      </c>
      <c r="K32" s="196">
        <f t="shared" si="2"/>
        <v>16505.16</v>
      </c>
      <c r="L32" s="195" t="s">
        <v>16</v>
      </c>
      <c r="M32" s="195">
        <f t="shared" si="3"/>
        <v>1</v>
      </c>
      <c r="N32" s="196">
        <v>12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237</v>
      </c>
      <c r="C33" s="32">
        <v>45238</v>
      </c>
      <c r="D33" s="195">
        <v>1</v>
      </c>
      <c r="E33" s="196">
        <v>12</v>
      </c>
      <c r="F33" s="195">
        <f t="shared" si="0"/>
        <v>1</v>
      </c>
      <c r="G33" s="307" t="s">
        <v>238</v>
      </c>
      <c r="H33" s="308"/>
      <c r="I33" s="196">
        <v>12</v>
      </c>
      <c r="J33" s="175">
        <f t="shared" si="1"/>
        <v>45238</v>
      </c>
      <c r="K33" s="196">
        <f t="shared" si="2"/>
        <v>16505.16</v>
      </c>
      <c r="L33" s="195" t="s">
        <v>16</v>
      </c>
      <c r="M33" s="195">
        <f t="shared" si="3"/>
        <v>1</v>
      </c>
      <c r="N33" s="196">
        <v>12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237</v>
      </c>
      <c r="C34" s="32">
        <v>45238</v>
      </c>
      <c r="D34" s="195">
        <v>1</v>
      </c>
      <c r="E34" s="196">
        <v>12</v>
      </c>
      <c r="F34" s="195">
        <f t="shared" si="0"/>
        <v>1</v>
      </c>
      <c r="G34" s="307" t="s">
        <v>238</v>
      </c>
      <c r="H34" s="308"/>
      <c r="I34" s="196">
        <v>12</v>
      </c>
      <c r="J34" s="175">
        <f t="shared" si="1"/>
        <v>45238</v>
      </c>
      <c r="K34" s="196">
        <f t="shared" si="2"/>
        <v>16505.16</v>
      </c>
      <c r="L34" s="195" t="s">
        <v>16</v>
      </c>
      <c r="M34" s="195">
        <f t="shared" si="3"/>
        <v>1</v>
      </c>
      <c r="N34" s="196">
        <v>12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237</v>
      </c>
      <c r="C35" s="32">
        <v>45239</v>
      </c>
      <c r="D35" s="195">
        <v>1</v>
      </c>
      <c r="E35" s="196">
        <v>12</v>
      </c>
      <c r="F35" s="195">
        <f t="shared" si="0"/>
        <v>1</v>
      </c>
      <c r="G35" s="307" t="s">
        <v>238</v>
      </c>
      <c r="H35" s="308"/>
      <c r="I35" s="196">
        <v>40</v>
      </c>
      <c r="J35" s="175">
        <f>C35</f>
        <v>45239</v>
      </c>
      <c r="K35" s="196">
        <f t="shared" si="2"/>
        <v>16505.16</v>
      </c>
      <c r="L35" s="195" t="s">
        <v>16</v>
      </c>
      <c r="M35" s="195">
        <f t="shared" si="3"/>
        <v>1</v>
      </c>
      <c r="N35" s="196">
        <f t="shared" ref="N35:N98" si="4">E35</f>
        <v>12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237</v>
      </c>
      <c r="C36" s="32">
        <v>45239</v>
      </c>
      <c r="D36" s="195">
        <v>1</v>
      </c>
      <c r="E36" s="196">
        <v>12</v>
      </c>
      <c r="F36" s="195">
        <f t="shared" si="0"/>
        <v>1</v>
      </c>
      <c r="G36" s="307" t="s">
        <v>238</v>
      </c>
      <c r="H36" s="308"/>
      <c r="I36" s="196">
        <v>40</v>
      </c>
      <c r="J36" s="175">
        <f t="shared" si="1"/>
        <v>45239</v>
      </c>
      <c r="K36" s="196">
        <f t="shared" si="2"/>
        <v>16505.16</v>
      </c>
      <c r="L36" s="195" t="s">
        <v>16</v>
      </c>
      <c r="M36" s="195">
        <f t="shared" si="3"/>
        <v>1</v>
      </c>
      <c r="N36" s="196">
        <f t="shared" si="4"/>
        <v>12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237</v>
      </c>
      <c r="C37" s="32">
        <v>45239</v>
      </c>
      <c r="D37" s="195">
        <v>1</v>
      </c>
      <c r="E37" s="196">
        <v>12</v>
      </c>
      <c r="F37" s="195">
        <f t="shared" si="0"/>
        <v>1</v>
      </c>
      <c r="G37" s="307" t="s">
        <v>238</v>
      </c>
      <c r="H37" s="308"/>
      <c r="I37" s="196">
        <v>40</v>
      </c>
      <c r="J37" s="175">
        <f t="shared" si="1"/>
        <v>45239</v>
      </c>
      <c r="K37" s="196">
        <f t="shared" si="2"/>
        <v>16505.16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237</v>
      </c>
      <c r="C38" s="32">
        <v>45239</v>
      </c>
      <c r="D38" s="195">
        <v>1</v>
      </c>
      <c r="E38" s="196">
        <v>12</v>
      </c>
      <c r="F38" s="195">
        <f t="shared" si="0"/>
        <v>1</v>
      </c>
      <c r="G38" s="307" t="s">
        <v>238</v>
      </c>
      <c r="H38" s="308"/>
      <c r="I38" s="196">
        <v>40</v>
      </c>
      <c r="J38" s="175">
        <f t="shared" si="1"/>
        <v>45239</v>
      </c>
      <c r="K38" s="196">
        <f t="shared" si="2"/>
        <v>16505.16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237</v>
      </c>
      <c r="C39" s="32">
        <v>45240</v>
      </c>
      <c r="D39" s="195">
        <v>1</v>
      </c>
      <c r="E39" s="196">
        <v>12</v>
      </c>
      <c r="F39" s="195">
        <f t="shared" si="0"/>
        <v>1</v>
      </c>
      <c r="G39" s="307" t="s">
        <v>238</v>
      </c>
      <c r="H39" s="308"/>
      <c r="I39" s="196">
        <v>40</v>
      </c>
      <c r="J39" s="175">
        <f t="shared" si="1"/>
        <v>45240</v>
      </c>
      <c r="K39" s="196">
        <f t="shared" si="2"/>
        <v>16505.16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237</v>
      </c>
      <c r="C40" s="32">
        <v>45240</v>
      </c>
      <c r="D40" s="195">
        <v>1</v>
      </c>
      <c r="E40" s="196">
        <v>12</v>
      </c>
      <c r="F40" s="195">
        <f t="shared" si="0"/>
        <v>1</v>
      </c>
      <c r="G40" s="307" t="s">
        <v>238</v>
      </c>
      <c r="H40" s="308"/>
      <c r="I40" s="196">
        <v>40</v>
      </c>
      <c r="J40" s="175">
        <f t="shared" si="1"/>
        <v>45240</v>
      </c>
      <c r="K40" s="196">
        <f t="shared" si="2"/>
        <v>16505.16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237</v>
      </c>
      <c r="C41" s="32">
        <v>45242</v>
      </c>
      <c r="D41" s="195">
        <v>1</v>
      </c>
      <c r="E41" s="196">
        <v>12</v>
      </c>
      <c r="F41" s="195">
        <f t="shared" si="0"/>
        <v>1</v>
      </c>
      <c r="G41" s="307" t="s">
        <v>238</v>
      </c>
      <c r="H41" s="308"/>
      <c r="I41" s="196">
        <v>40</v>
      </c>
      <c r="J41" s="175">
        <f t="shared" si="1"/>
        <v>45242</v>
      </c>
      <c r="K41" s="196">
        <f t="shared" si="2"/>
        <v>16505.16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237</v>
      </c>
      <c r="C42" s="32">
        <v>45242</v>
      </c>
      <c r="D42" s="195">
        <v>1</v>
      </c>
      <c r="E42" s="196">
        <v>12</v>
      </c>
      <c r="F42" s="195">
        <f t="shared" si="0"/>
        <v>1</v>
      </c>
      <c r="G42" s="307" t="s">
        <v>238</v>
      </c>
      <c r="H42" s="308"/>
      <c r="I42" s="196">
        <v>40</v>
      </c>
      <c r="J42" s="175">
        <f t="shared" si="1"/>
        <v>45242</v>
      </c>
      <c r="K42" s="196">
        <f t="shared" si="2"/>
        <v>16505.16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237</v>
      </c>
      <c r="C43" s="32">
        <v>45243</v>
      </c>
      <c r="D43" s="195">
        <v>1</v>
      </c>
      <c r="E43" s="196">
        <v>12</v>
      </c>
      <c r="F43" s="195">
        <f t="shared" si="0"/>
        <v>1</v>
      </c>
      <c r="G43" s="307" t="s">
        <v>238</v>
      </c>
      <c r="H43" s="308"/>
      <c r="I43" s="196">
        <v>40</v>
      </c>
      <c r="J43" s="175">
        <f t="shared" si="1"/>
        <v>45243</v>
      </c>
      <c r="K43" s="196">
        <f t="shared" si="2"/>
        <v>16505.16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237</v>
      </c>
      <c r="C44" s="32">
        <v>45243</v>
      </c>
      <c r="D44" s="195">
        <v>1</v>
      </c>
      <c r="E44" s="196">
        <v>12</v>
      </c>
      <c r="F44" s="195">
        <f t="shared" si="0"/>
        <v>1</v>
      </c>
      <c r="G44" s="307" t="s">
        <v>238</v>
      </c>
      <c r="H44" s="308"/>
      <c r="I44" s="196">
        <v>40</v>
      </c>
      <c r="J44" s="175">
        <f t="shared" si="1"/>
        <v>45243</v>
      </c>
      <c r="K44" s="196">
        <f t="shared" si="2"/>
        <v>16505.16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237</v>
      </c>
      <c r="C45" s="32">
        <v>45243</v>
      </c>
      <c r="D45" s="195">
        <v>1</v>
      </c>
      <c r="E45" s="196">
        <v>12</v>
      </c>
      <c r="F45" s="195">
        <f t="shared" si="0"/>
        <v>1</v>
      </c>
      <c r="G45" s="307" t="s">
        <v>238</v>
      </c>
      <c r="H45" s="308"/>
      <c r="I45" s="196">
        <v>40</v>
      </c>
      <c r="J45" s="175">
        <f t="shared" si="1"/>
        <v>45243</v>
      </c>
      <c r="K45" s="196">
        <f t="shared" si="2"/>
        <v>16505.16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237</v>
      </c>
      <c r="C46" s="32">
        <v>45244</v>
      </c>
      <c r="D46" s="195">
        <v>1</v>
      </c>
      <c r="E46" s="196">
        <v>12</v>
      </c>
      <c r="F46" s="195">
        <f t="shared" si="0"/>
        <v>1</v>
      </c>
      <c r="G46" s="307" t="s">
        <v>238</v>
      </c>
      <c r="H46" s="308"/>
      <c r="I46" s="196">
        <v>40</v>
      </c>
      <c r="J46" s="175">
        <f t="shared" si="1"/>
        <v>45244</v>
      </c>
      <c r="K46" s="196">
        <f t="shared" si="2"/>
        <v>16505.16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237</v>
      </c>
      <c r="C47" s="32">
        <v>45244</v>
      </c>
      <c r="D47" s="195">
        <v>1</v>
      </c>
      <c r="E47" s="196">
        <v>12</v>
      </c>
      <c r="F47" s="195">
        <f t="shared" si="0"/>
        <v>1</v>
      </c>
      <c r="G47" s="307" t="s">
        <v>238</v>
      </c>
      <c r="H47" s="308"/>
      <c r="I47" s="196">
        <v>40</v>
      </c>
      <c r="J47" s="175">
        <f t="shared" si="1"/>
        <v>45244</v>
      </c>
      <c r="K47" s="196">
        <f t="shared" si="2"/>
        <v>16505.16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237</v>
      </c>
      <c r="C48" s="32">
        <v>45244</v>
      </c>
      <c r="D48" s="195">
        <v>1</v>
      </c>
      <c r="E48" s="196">
        <v>12</v>
      </c>
      <c r="F48" s="195">
        <f t="shared" si="0"/>
        <v>1</v>
      </c>
      <c r="G48" s="307" t="s">
        <v>238</v>
      </c>
      <c r="H48" s="308"/>
      <c r="I48" s="196">
        <v>40</v>
      </c>
      <c r="J48" s="175">
        <f t="shared" si="1"/>
        <v>45244</v>
      </c>
      <c r="K48" s="196">
        <f t="shared" si="2"/>
        <v>16505.16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237</v>
      </c>
      <c r="C49" s="32">
        <v>45247</v>
      </c>
      <c r="D49" s="195">
        <v>1</v>
      </c>
      <c r="E49" s="196">
        <v>12</v>
      </c>
      <c r="F49" s="195">
        <f t="shared" si="0"/>
        <v>1</v>
      </c>
      <c r="G49" s="307" t="s">
        <v>238</v>
      </c>
      <c r="H49" s="308"/>
      <c r="I49" s="196">
        <v>40</v>
      </c>
      <c r="J49" s="175">
        <f t="shared" si="1"/>
        <v>45247</v>
      </c>
      <c r="K49" s="196">
        <f t="shared" si="2"/>
        <v>16505.16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237</v>
      </c>
      <c r="C50" s="32">
        <v>45247</v>
      </c>
      <c r="D50" s="195">
        <v>1</v>
      </c>
      <c r="E50" s="196">
        <v>12</v>
      </c>
      <c r="F50" s="195">
        <f t="shared" si="0"/>
        <v>1</v>
      </c>
      <c r="G50" s="307" t="s">
        <v>238</v>
      </c>
      <c r="H50" s="308"/>
      <c r="I50" s="196">
        <v>40</v>
      </c>
      <c r="J50" s="175">
        <f t="shared" si="1"/>
        <v>45247</v>
      </c>
      <c r="K50" s="196">
        <f t="shared" si="2"/>
        <v>16505.16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237</v>
      </c>
      <c r="C51" s="32">
        <v>45247</v>
      </c>
      <c r="D51" s="195">
        <v>1</v>
      </c>
      <c r="E51" s="196">
        <v>12</v>
      </c>
      <c r="F51" s="195">
        <f t="shared" si="0"/>
        <v>1</v>
      </c>
      <c r="G51" s="307" t="s">
        <v>238</v>
      </c>
      <c r="H51" s="308"/>
      <c r="I51" s="196">
        <v>40</v>
      </c>
      <c r="J51" s="175">
        <f t="shared" si="1"/>
        <v>45247</v>
      </c>
      <c r="K51" s="196">
        <f t="shared" si="2"/>
        <v>16505.16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237</v>
      </c>
      <c r="C52" s="32">
        <v>45247</v>
      </c>
      <c r="D52" s="195">
        <v>1</v>
      </c>
      <c r="E52" s="196">
        <v>12</v>
      </c>
      <c r="F52" s="195">
        <f t="shared" si="0"/>
        <v>1</v>
      </c>
      <c r="G52" s="307" t="s">
        <v>238</v>
      </c>
      <c r="H52" s="308"/>
      <c r="I52" s="196">
        <v>40</v>
      </c>
      <c r="J52" s="175">
        <f t="shared" si="1"/>
        <v>45247</v>
      </c>
      <c r="K52" s="196">
        <f t="shared" si="2"/>
        <v>16505.16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237</v>
      </c>
      <c r="C53" s="32">
        <v>45249</v>
      </c>
      <c r="D53" s="195">
        <v>1</v>
      </c>
      <c r="E53" s="196">
        <v>12</v>
      </c>
      <c r="F53" s="197">
        <f t="shared" si="0"/>
        <v>1</v>
      </c>
      <c r="G53" s="307" t="s">
        <v>238</v>
      </c>
      <c r="H53" s="308"/>
      <c r="I53" s="196">
        <v>40</v>
      </c>
      <c r="J53" s="175">
        <f t="shared" si="1"/>
        <v>45249</v>
      </c>
      <c r="K53" s="196">
        <f t="shared" si="2"/>
        <v>16505.16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237</v>
      </c>
      <c r="C54" s="32">
        <v>45249</v>
      </c>
      <c r="D54" s="195">
        <v>1</v>
      </c>
      <c r="E54" s="196">
        <v>12</v>
      </c>
      <c r="F54" s="197">
        <f t="shared" si="0"/>
        <v>1</v>
      </c>
      <c r="G54" s="307" t="s">
        <v>238</v>
      </c>
      <c r="H54" s="308"/>
      <c r="I54" s="196">
        <v>40</v>
      </c>
      <c r="J54" s="175">
        <f t="shared" si="1"/>
        <v>45249</v>
      </c>
      <c r="K54" s="196">
        <f t="shared" si="2"/>
        <v>16505.16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237</v>
      </c>
      <c r="C55" s="32">
        <v>45249</v>
      </c>
      <c r="D55" s="195">
        <v>1</v>
      </c>
      <c r="E55" s="196">
        <v>12</v>
      </c>
      <c r="F55" s="197">
        <f t="shared" si="0"/>
        <v>1</v>
      </c>
      <c r="G55" s="307" t="s">
        <v>238</v>
      </c>
      <c r="H55" s="308"/>
      <c r="I55" s="196">
        <v>40</v>
      </c>
      <c r="J55" s="175">
        <f t="shared" si="1"/>
        <v>45249</v>
      </c>
      <c r="K55" s="196">
        <f t="shared" si="2"/>
        <v>16505.16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237</v>
      </c>
      <c r="C56" s="32" t="s">
        <v>445</v>
      </c>
      <c r="D56" s="195">
        <v>1</v>
      </c>
      <c r="E56" s="196">
        <v>12</v>
      </c>
      <c r="F56" s="197">
        <f t="shared" si="0"/>
        <v>1</v>
      </c>
      <c r="G56" s="307" t="s">
        <v>238</v>
      </c>
      <c r="H56" s="308"/>
      <c r="I56" s="196">
        <v>40</v>
      </c>
      <c r="J56" s="175" t="str">
        <f t="shared" si="1"/>
        <v>19.11,2023</v>
      </c>
      <c r="K56" s="196">
        <f t="shared" si="2"/>
        <v>16505.16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237</v>
      </c>
      <c r="C57" s="32">
        <v>45249</v>
      </c>
      <c r="D57" s="195">
        <v>1</v>
      </c>
      <c r="E57" s="196">
        <v>12</v>
      </c>
      <c r="F57" s="197">
        <f t="shared" si="0"/>
        <v>1</v>
      </c>
      <c r="G57" s="307" t="s">
        <v>238</v>
      </c>
      <c r="H57" s="308"/>
      <c r="I57" s="196">
        <v>40</v>
      </c>
      <c r="J57" s="175">
        <f t="shared" si="1"/>
        <v>45249</v>
      </c>
      <c r="K57" s="196">
        <f t="shared" si="2"/>
        <v>16505.16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237</v>
      </c>
      <c r="C58" s="32">
        <v>45249</v>
      </c>
      <c r="D58" s="195">
        <v>1</v>
      </c>
      <c r="E58" s="196">
        <v>12</v>
      </c>
      <c r="F58" s="197">
        <f t="shared" si="0"/>
        <v>1</v>
      </c>
      <c r="G58" s="307" t="s">
        <v>238</v>
      </c>
      <c r="H58" s="308"/>
      <c r="I58" s="196">
        <v>40</v>
      </c>
      <c r="J58" s="175">
        <f t="shared" si="1"/>
        <v>45249</v>
      </c>
      <c r="K58" s="196">
        <f t="shared" si="2"/>
        <v>16505.16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237</v>
      </c>
      <c r="C59" s="32">
        <v>45250</v>
      </c>
      <c r="D59" s="195">
        <v>1</v>
      </c>
      <c r="E59" s="196">
        <v>12</v>
      </c>
      <c r="F59" s="197">
        <f t="shared" si="0"/>
        <v>1</v>
      </c>
      <c r="G59" s="307" t="s">
        <v>238</v>
      </c>
      <c r="H59" s="308"/>
      <c r="I59" s="196">
        <v>40</v>
      </c>
      <c r="J59" s="175">
        <f t="shared" si="1"/>
        <v>45250</v>
      </c>
      <c r="K59" s="196">
        <f t="shared" si="2"/>
        <v>16505.16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237</v>
      </c>
      <c r="C60" s="32">
        <v>45250</v>
      </c>
      <c r="D60" s="195">
        <v>1</v>
      </c>
      <c r="E60" s="196">
        <v>12</v>
      </c>
      <c r="F60" s="197">
        <f t="shared" si="0"/>
        <v>1</v>
      </c>
      <c r="G60" s="307" t="s">
        <v>238</v>
      </c>
      <c r="H60" s="308"/>
      <c r="I60" s="196">
        <v>40</v>
      </c>
      <c r="J60" s="175">
        <f t="shared" si="1"/>
        <v>45250</v>
      </c>
      <c r="K60" s="196">
        <f t="shared" si="2"/>
        <v>16505.16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237</v>
      </c>
      <c r="C61" s="32">
        <v>45250</v>
      </c>
      <c r="D61" s="195">
        <v>1</v>
      </c>
      <c r="E61" s="196">
        <v>12</v>
      </c>
      <c r="F61" s="197">
        <f t="shared" si="0"/>
        <v>1</v>
      </c>
      <c r="G61" s="307" t="s">
        <v>238</v>
      </c>
      <c r="H61" s="308"/>
      <c r="I61" s="196">
        <f t="shared" ref="I61:I124" si="5">E61</f>
        <v>12</v>
      </c>
      <c r="J61" s="175">
        <f t="shared" si="1"/>
        <v>45250</v>
      </c>
      <c r="K61" s="196">
        <f t="shared" si="2"/>
        <v>16505.16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237</v>
      </c>
      <c r="C62" s="32">
        <v>45252</v>
      </c>
      <c r="D62" s="195">
        <v>1</v>
      </c>
      <c r="E62" s="196">
        <v>12</v>
      </c>
      <c r="F62" s="197">
        <f t="shared" si="0"/>
        <v>1</v>
      </c>
      <c r="G62" s="307" t="s">
        <v>238</v>
      </c>
      <c r="H62" s="308"/>
      <c r="I62" s="196">
        <f t="shared" si="5"/>
        <v>12</v>
      </c>
      <c r="J62" s="175">
        <f t="shared" si="1"/>
        <v>45252</v>
      </c>
      <c r="K62" s="196">
        <f t="shared" si="2"/>
        <v>16505.16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237</v>
      </c>
      <c r="C63" s="32">
        <v>45252</v>
      </c>
      <c r="D63" s="195">
        <v>1</v>
      </c>
      <c r="E63" s="196">
        <v>12</v>
      </c>
      <c r="F63" s="197">
        <f t="shared" si="0"/>
        <v>1</v>
      </c>
      <c r="G63" s="307" t="s">
        <v>238</v>
      </c>
      <c r="H63" s="308"/>
      <c r="I63" s="196">
        <f t="shared" si="5"/>
        <v>12</v>
      </c>
      <c r="J63" s="175">
        <f t="shared" si="1"/>
        <v>45252</v>
      </c>
      <c r="K63" s="196">
        <f t="shared" si="2"/>
        <v>16505.16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237</v>
      </c>
      <c r="C64" s="32">
        <v>45253</v>
      </c>
      <c r="D64" s="195">
        <v>1</v>
      </c>
      <c r="E64" s="196">
        <v>12</v>
      </c>
      <c r="F64" s="197">
        <f t="shared" si="0"/>
        <v>1</v>
      </c>
      <c r="G64" s="307" t="s">
        <v>238</v>
      </c>
      <c r="H64" s="308"/>
      <c r="I64" s="196">
        <f t="shared" si="5"/>
        <v>12</v>
      </c>
      <c r="J64" s="175">
        <f t="shared" si="1"/>
        <v>45253</v>
      </c>
      <c r="K64" s="196">
        <f t="shared" si="2"/>
        <v>16505.16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264</v>
      </c>
      <c r="C65" s="21">
        <v>45225</v>
      </c>
      <c r="D65" s="195">
        <v>1</v>
      </c>
      <c r="E65" s="196">
        <v>40</v>
      </c>
      <c r="F65" s="197">
        <f t="shared" si="0"/>
        <v>1</v>
      </c>
      <c r="G65" s="307" t="s">
        <v>446</v>
      </c>
      <c r="H65" s="308"/>
      <c r="I65" s="196">
        <f t="shared" si="5"/>
        <v>40</v>
      </c>
      <c r="J65" s="175">
        <f t="shared" si="1"/>
        <v>45225</v>
      </c>
      <c r="K65" s="196">
        <f t="shared" si="2"/>
        <v>16505.16</v>
      </c>
      <c r="L65" s="195" t="s">
        <v>16</v>
      </c>
      <c r="M65" s="195">
        <f t="shared" si="3"/>
        <v>1</v>
      </c>
      <c r="N65" s="196">
        <f t="shared" si="4"/>
        <v>40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264</v>
      </c>
      <c r="C66" s="21">
        <v>45228</v>
      </c>
      <c r="D66" s="195">
        <v>1</v>
      </c>
      <c r="E66" s="196">
        <v>40</v>
      </c>
      <c r="F66" s="197">
        <f t="shared" si="0"/>
        <v>1</v>
      </c>
      <c r="G66" s="307" t="s">
        <v>446</v>
      </c>
      <c r="H66" s="308"/>
      <c r="I66" s="196">
        <f t="shared" si="5"/>
        <v>40</v>
      </c>
      <c r="J66" s="175">
        <f t="shared" si="1"/>
        <v>45228</v>
      </c>
      <c r="K66" s="196">
        <f t="shared" si="2"/>
        <v>16505.16</v>
      </c>
      <c r="L66" s="195" t="s">
        <v>16</v>
      </c>
      <c r="M66" s="195">
        <f t="shared" si="3"/>
        <v>1</v>
      </c>
      <c r="N66" s="196">
        <f t="shared" si="4"/>
        <v>40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264</v>
      </c>
      <c r="C67" s="21">
        <v>45229</v>
      </c>
      <c r="D67" s="195">
        <v>1</v>
      </c>
      <c r="E67" s="196">
        <v>40</v>
      </c>
      <c r="F67" s="197">
        <f t="shared" si="0"/>
        <v>1</v>
      </c>
      <c r="G67" s="307" t="s">
        <v>446</v>
      </c>
      <c r="H67" s="308"/>
      <c r="I67" s="196">
        <f t="shared" si="5"/>
        <v>40</v>
      </c>
      <c r="J67" s="175">
        <f t="shared" si="1"/>
        <v>45229</v>
      </c>
      <c r="K67" s="196">
        <f t="shared" si="2"/>
        <v>16505.16</v>
      </c>
      <c r="L67" s="195" t="s">
        <v>16</v>
      </c>
      <c r="M67" s="195">
        <f t="shared" si="3"/>
        <v>1</v>
      </c>
      <c r="N67" s="196">
        <f t="shared" si="4"/>
        <v>40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264</v>
      </c>
      <c r="C68" s="21">
        <v>45234</v>
      </c>
      <c r="D68" s="195">
        <v>1</v>
      </c>
      <c r="E68" s="196">
        <v>40</v>
      </c>
      <c r="F68" s="197">
        <f t="shared" si="0"/>
        <v>1</v>
      </c>
      <c r="G68" s="307" t="s">
        <v>446</v>
      </c>
      <c r="H68" s="308"/>
      <c r="I68" s="196">
        <f t="shared" si="5"/>
        <v>40</v>
      </c>
      <c r="J68" s="175">
        <f t="shared" si="1"/>
        <v>45234</v>
      </c>
      <c r="K68" s="196">
        <f t="shared" si="2"/>
        <v>16505.16</v>
      </c>
      <c r="L68" s="195" t="s">
        <v>16</v>
      </c>
      <c r="M68" s="195">
        <f t="shared" si="3"/>
        <v>1</v>
      </c>
      <c r="N68" s="196">
        <f t="shared" si="4"/>
        <v>40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264</v>
      </c>
      <c r="C69" s="21">
        <v>45234</v>
      </c>
      <c r="D69" s="195">
        <v>1</v>
      </c>
      <c r="E69" s="196">
        <v>40</v>
      </c>
      <c r="F69" s="197">
        <f t="shared" si="0"/>
        <v>1</v>
      </c>
      <c r="G69" s="307" t="s">
        <v>446</v>
      </c>
      <c r="H69" s="308"/>
      <c r="I69" s="196">
        <f t="shared" si="5"/>
        <v>40</v>
      </c>
      <c r="J69" s="175">
        <f t="shared" si="1"/>
        <v>45234</v>
      </c>
      <c r="K69" s="196">
        <f t="shared" si="2"/>
        <v>16505.16</v>
      </c>
      <c r="L69" s="195" t="s">
        <v>16</v>
      </c>
      <c r="M69" s="195">
        <f t="shared" si="3"/>
        <v>1</v>
      </c>
      <c r="N69" s="196">
        <f t="shared" si="4"/>
        <v>40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264</v>
      </c>
      <c r="C70" s="21">
        <v>45239</v>
      </c>
      <c r="D70" s="195">
        <v>1</v>
      </c>
      <c r="E70" s="196">
        <v>40</v>
      </c>
      <c r="F70" s="197">
        <f t="shared" ref="F70:F123" si="6">D70</f>
        <v>1</v>
      </c>
      <c r="G70" s="307" t="s">
        <v>446</v>
      </c>
      <c r="H70" s="308"/>
      <c r="I70" s="196">
        <f t="shared" si="5"/>
        <v>40</v>
      </c>
      <c r="J70" s="175">
        <f t="shared" si="1"/>
        <v>45239</v>
      </c>
      <c r="K70" s="196">
        <f t="shared" ref="K70:K133" si="7">D70*13754.3*1.2</f>
        <v>16505.16</v>
      </c>
      <c r="L70" s="195" t="s">
        <v>16</v>
      </c>
      <c r="M70" s="195">
        <f t="shared" ref="M70:M133" si="8">F70</f>
        <v>1</v>
      </c>
      <c r="N70" s="196">
        <f t="shared" si="4"/>
        <v>40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264</v>
      </c>
      <c r="C71" s="21">
        <v>45240</v>
      </c>
      <c r="D71" s="195">
        <v>1</v>
      </c>
      <c r="E71" s="196">
        <v>40</v>
      </c>
      <c r="F71" s="197">
        <f t="shared" si="6"/>
        <v>1</v>
      </c>
      <c r="G71" s="307" t="s">
        <v>446</v>
      </c>
      <c r="H71" s="308"/>
      <c r="I71" s="196">
        <f t="shared" si="5"/>
        <v>40</v>
      </c>
      <c r="J71" s="175">
        <f t="shared" ref="J71:J134" si="9">C71</f>
        <v>45240</v>
      </c>
      <c r="K71" s="196">
        <f t="shared" si="7"/>
        <v>16505.16</v>
      </c>
      <c r="L71" s="195" t="s">
        <v>16</v>
      </c>
      <c r="M71" s="195">
        <f t="shared" si="8"/>
        <v>1</v>
      </c>
      <c r="N71" s="196">
        <f t="shared" si="4"/>
        <v>40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264</v>
      </c>
      <c r="C72" s="21">
        <v>45243</v>
      </c>
      <c r="D72" s="195">
        <v>1</v>
      </c>
      <c r="E72" s="196">
        <v>40</v>
      </c>
      <c r="F72" s="197">
        <f t="shared" si="6"/>
        <v>1</v>
      </c>
      <c r="G72" s="307" t="s">
        <v>446</v>
      </c>
      <c r="H72" s="308"/>
      <c r="I72" s="196">
        <f t="shared" si="5"/>
        <v>40</v>
      </c>
      <c r="J72" s="175">
        <f t="shared" si="9"/>
        <v>45243</v>
      </c>
      <c r="K72" s="196">
        <f t="shared" si="7"/>
        <v>16505.16</v>
      </c>
      <c r="L72" s="195" t="s">
        <v>16</v>
      </c>
      <c r="M72" s="195">
        <f t="shared" si="8"/>
        <v>1</v>
      </c>
      <c r="N72" s="196">
        <f t="shared" si="4"/>
        <v>40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264</v>
      </c>
      <c r="C73" s="21">
        <v>45244</v>
      </c>
      <c r="D73" s="195">
        <v>1</v>
      </c>
      <c r="E73" s="196">
        <v>40</v>
      </c>
      <c r="F73" s="197">
        <f t="shared" si="6"/>
        <v>1</v>
      </c>
      <c r="G73" s="307" t="s">
        <v>446</v>
      </c>
      <c r="H73" s="308"/>
      <c r="I73" s="196">
        <f t="shared" si="5"/>
        <v>40</v>
      </c>
      <c r="J73" s="175">
        <f t="shared" si="9"/>
        <v>45244</v>
      </c>
      <c r="K73" s="196">
        <f t="shared" si="7"/>
        <v>16505.16</v>
      </c>
      <c r="L73" s="195" t="s">
        <v>16</v>
      </c>
      <c r="M73" s="195">
        <f t="shared" si="8"/>
        <v>1</v>
      </c>
      <c r="N73" s="196">
        <f t="shared" si="4"/>
        <v>40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264</v>
      </c>
      <c r="C74" s="21">
        <v>45246</v>
      </c>
      <c r="D74" s="195">
        <v>1</v>
      </c>
      <c r="E74" s="196">
        <v>40</v>
      </c>
      <c r="F74" s="197">
        <f t="shared" si="6"/>
        <v>1</v>
      </c>
      <c r="G74" s="307" t="s">
        <v>446</v>
      </c>
      <c r="H74" s="308"/>
      <c r="I74" s="196">
        <f t="shared" si="5"/>
        <v>40</v>
      </c>
      <c r="J74" s="175">
        <f t="shared" si="9"/>
        <v>45246</v>
      </c>
      <c r="K74" s="196">
        <f t="shared" si="7"/>
        <v>16505.16</v>
      </c>
      <c r="L74" s="195" t="s">
        <v>16</v>
      </c>
      <c r="M74" s="195">
        <f t="shared" si="8"/>
        <v>1</v>
      </c>
      <c r="N74" s="196">
        <f t="shared" si="4"/>
        <v>40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264</v>
      </c>
      <c r="C75" s="21">
        <v>45247</v>
      </c>
      <c r="D75" s="195">
        <v>1</v>
      </c>
      <c r="E75" s="196">
        <v>40</v>
      </c>
      <c r="F75" s="197">
        <f t="shared" si="6"/>
        <v>1</v>
      </c>
      <c r="G75" s="307" t="s">
        <v>446</v>
      </c>
      <c r="H75" s="308"/>
      <c r="I75" s="196">
        <f t="shared" si="5"/>
        <v>40</v>
      </c>
      <c r="J75" s="175">
        <f t="shared" si="9"/>
        <v>45247</v>
      </c>
      <c r="K75" s="196">
        <f t="shared" si="7"/>
        <v>16505.16</v>
      </c>
      <c r="L75" s="195" t="s">
        <v>16</v>
      </c>
      <c r="M75" s="195">
        <f t="shared" si="8"/>
        <v>1</v>
      </c>
      <c r="N75" s="196">
        <f t="shared" si="4"/>
        <v>40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264</v>
      </c>
      <c r="C76" s="21">
        <v>45250</v>
      </c>
      <c r="D76" s="195">
        <v>1</v>
      </c>
      <c r="E76" s="196">
        <v>40</v>
      </c>
      <c r="F76" s="197">
        <f t="shared" si="6"/>
        <v>1</v>
      </c>
      <c r="G76" s="307" t="s">
        <v>446</v>
      </c>
      <c r="H76" s="308"/>
      <c r="I76" s="196">
        <f t="shared" si="5"/>
        <v>40</v>
      </c>
      <c r="J76" s="175">
        <f t="shared" si="9"/>
        <v>45250</v>
      </c>
      <c r="K76" s="196">
        <f t="shared" si="7"/>
        <v>16505.16</v>
      </c>
      <c r="L76" s="195" t="s">
        <v>16</v>
      </c>
      <c r="M76" s="195">
        <f t="shared" si="8"/>
        <v>1</v>
      </c>
      <c r="N76" s="196">
        <f t="shared" si="4"/>
        <v>40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264</v>
      </c>
      <c r="C77" s="21">
        <v>45251</v>
      </c>
      <c r="D77" s="195">
        <v>1</v>
      </c>
      <c r="E77" s="196">
        <v>40</v>
      </c>
      <c r="F77" s="197">
        <f t="shared" si="6"/>
        <v>1</v>
      </c>
      <c r="G77" s="307" t="s">
        <v>446</v>
      </c>
      <c r="H77" s="308"/>
      <c r="I77" s="196">
        <f t="shared" si="5"/>
        <v>40</v>
      </c>
      <c r="J77" s="175">
        <f t="shared" si="9"/>
        <v>45251</v>
      </c>
      <c r="K77" s="196">
        <f t="shared" si="7"/>
        <v>16505.16</v>
      </c>
      <c r="L77" s="195" t="s">
        <v>16</v>
      </c>
      <c r="M77" s="195">
        <f t="shared" si="8"/>
        <v>1</v>
      </c>
      <c r="N77" s="196">
        <f t="shared" si="4"/>
        <v>40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264</v>
      </c>
      <c r="C78" s="21">
        <v>45254</v>
      </c>
      <c r="D78" s="195">
        <v>1</v>
      </c>
      <c r="E78" s="196">
        <v>40</v>
      </c>
      <c r="F78" s="197">
        <f t="shared" si="6"/>
        <v>1</v>
      </c>
      <c r="G78" s="307" t="s">
        <v>446</v>
      </c>
      <c r="H78" s="308"/>
      <c r="I78" s="196">
        <f t="shared" si="5"/>
        <v>40</v>
      </c>
      <c r="J78" s="175">
        <f t="shared" si="9"/>
        <v>45254</v>
      </c>
      <c r="K78" s="196">
        <f t="shared" si="7"/>
        <v>16505.16</v>
      </c>
      <c r="L78" s="195" t="s">
        <v>16</v>
      </c>
      <c r="M78" s="195">
        <f t="shared" si="8"/>
        <v>1</v>
      </c>
      <c r="N78" s="196">
        <f t="shared" si="4"/>
        <v>40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264</v>
      </c>
      <c r="C79" s="21">
        <v>45228</v>
      </c>
      <c r="D79" s="195">
        <v>1</v>
      </c>
      <c r="E79" s="196">
        <v>40</v>
      </c>
      <c r="F79" s="197">
        <f t="shared" si="6"/>
        <v>1</v>
      </c>
      <c r="G79" s="307" t="s">
        <v>446</v>
      </c>
      <c r="H79" s="308"/>
      <c r="I79" s="196">
        <f t="shared" si="5"/>
        <v>40</v>
      </c>
      <c r="J79" s="175">
        <f t="shared" si="9"/>
        <v>45228</v>
      </c>
      <c r="K79" s="196">
        <f t="shared" si="7"/>
        <v>16505.16</v>
      </c>
      <c r="L79" s="195" t="s">
        <v>16</v>
      </c>
      <c r="M79" s="195">
        <f t="shared" si="8"/>
        <v>1</v>
      </c>
      <c r="N79" s="196">
        <f t="shared" si="4"/>
        <v>40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264</v>
      </c>
      <c r="C80" s="21">
        <v>45228</v>
      </c>
      <c r="D80" s="195">
        <v>1</v>
      </c>
      <c r="E80" s="196">
        <v>40</v>
      </c>
      <c r="F80" s="197">
        <f t="shared" si="6"/>
        <v>1</v>
      </c>
      <c r="G80" s="307" t="s">
        <v>446</v>
      </c>
      <c r="H80" s="308"/>
      <c r="I80" s="196">
        <f t="shared" si="5"/>
        <v>40</v>
      </c>
      <c r="J80" s="175">
        <f t="shared" si="9"/>
        <v>45228</v>
      </c>
      <c r="K80" s="196">
        <f t="shared" si="7"/>
        <v>16505.16</v>
      </c>
      <c r="L80" s="195" t="s">
        <v>16</v>
      </c>
      <c r="M80" s="195">
        <f t="shared" si="8"/>
        <v>1</v>
      </c>
      <c r="N80" s="196">
        <f t="shared" si="4"/>
        <v>40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1">
        <v>45233</v>
      </c>
      <c r="D81" s="195">
        <v>1</v>
      </c>
      <c r="E81" s="196">
        <v>40</v>
      </c>
      <c r="F81" s="197">
        <f t="shared" si="6"/>
        <v>1</v>
      </c>
      <c r="G81" s="307" t="s">
        <v>446</v>
      </c>
      <c r="H81" s="308"/>
      <c r="I81" s="196">
        <f t="shared" si="5"/>
        <v>40</v>
      </c>
      <c r="J81" s="175">
        <f t="shared" si="9"/>
        <v>45233</v>
      </c>
      <c r="K81" s="196">
        <f t="shared" si="7"/>
        <v>16505.16</v>
      </c>
      <c r="L81" s="195" t="s">
        <v>16</v>
      </c>
      <c r="M81" s="195">
        <f t="shared" si="8"/>
        <v>1</v>
      </c>
      <c r="N81" s="196">
        <f t="shared" si="4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1">
        <v>45255</v>
      </c>
      <c r="D82" s="195">
        <v>1</v>
      </c>
      <c r="E82" s="196">
        <v>40</v>
      </c>
      <c r="F82" s="197">
        <f t="shared" si="6"/>
        <v>1</v>
      </c>
      <c r="G82" s="307" t="s">
        <v>446</v>
      </c>
      <c r="H82" s="308"/>
      <c r="I82" s="196">
        <f t="shared" si="5"/>
        <v>40</v>
      </c>
      <c r="J82" s="175">
        <f t="shared" si="9"/>
        <v>45255</v>
      </c>
      <c r="K82" s="196">
        <f t="shared" si="7"/>
        <v>16505.16</v>
      </c>
      <c r="L82" s="195" t="s">
        <v>16</v>
      </c>
      <c r="M82" s="195">
        <f t="shared" si="8"/>
        <v>1</v>
      </c>
      <c r="N82" s="196">
        <f t="shared" si="4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1">
        <v>45255</v>
      </c>
      <c r="D83" s="195">
        <v>1</v>
      </c>
      <c r="E83" s="196">
        <v>40</v>
      </c>
      <c r="F83" s="197">
        <f t="shared" si="6"/>
        <v>1</v>
      </c>
      <c r="G83" s="307" t="s">
        <v>446</v>
      </c>
      <c r="H83" s="308"/>
      <c r="I83" s="196">
        <f t="shared" si="5"/>
        <v>40</v>
      </c>
      <c r="J83" s="175">
        <f t="shared" si="9"/>
        <v>45255</v>
      </c>
      <c r="K83" s="196">
        <f t="shared" si="7"/>
        <v>16505.16</v>
      </c>
      <c r="L83" s="195" t="s">
        <v>16</v>
      </c>
      <c r="M83" s="195">
        <f t="shared" si="8"/>
        <v>1</v>
      </c>
      <c r="N83" s="196">
        <f t="shared" si="4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262</v>
      </c>
      <c r="C84" s="21">
        <v>45224</v>
      </c>
      <c r="D84" s="195">
        <v>1</v>
      </c>
      <c r="E84" s="196">
        <v>30</v>
      </c>
      <c r="F84" s="197">
        <f t="shared" si="6"/>
        <v>1</v>
      </c>
      <c r="G84" s="307" t="s">
        <v>263</v>
      </c>
      <c r="H84" s="308"/>
      <c r="I84" s="196">
        <f t="shared" si="5"/>
        <v>30</v>
      </c>
      <c r="J84" s="175">
        <f t="shared" si="9"/>
        <v>45224</v>
      </c>
      <c r="K84" s="196">
        <f t="shared" si="7"/>
        <v>16505.16</v>
      </c>
      <c r="L84" s="195" t="s">
        <v>16</v>
      </c>
      <c r="M84" s="195">
        <f t="shared" si="8"/>
        <v>1</v>
      </c>
      <c r="N84" s="196">
        <f t="shared" si="4"/>
        <v>30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262</v>
      </c>
      <c r="C85" s="21">
        <v>45226</v>
      </c>
      <c r="D85" s="195">
        <v>1</v>
      </c>
      <c r="E85" s="196">
        <v>30</v>
      </c>
      <c r="F85" s="197">
        <f t="shared" si="6"/>
        <v>1</v>
      </c>
      <c r="G85" s="307" t="s">
        <v>263</v>
      </c>
      <c r="H85" s="308"/>
      <c r="I85" s="196">
        <f t="shared" si="5"/>
        <v>30</v>
      </c>
      <c r="J85" s="175">
        <f t="shared" si="9"/>
        <v>45226</v>
      </c>
      <c r="K85" s="196">
        <f t="shared" si="7"/>
        <v>16505.16</v>
      </c>
      <c r="L85" s="195" t="s">
        <v>16</v>
      </c>
      <c r="M85" s="195">
        <f t="shared" si="8"/>
        <v>1</v>
      </c>
      <c r="N85" s="196">
        <f t="shared" si="4"/>
        <v>30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262</v>
      </c>
      <c r="C86" s="21">
        <v>45226</v>
      </c>
      <c r="D86" s="195">
        <v>1</v>
      </c>
      <c r="E86" s="196">
        <v>30</v>
      </c>
      <c r="F86" s="197">
        <f t="shared" si="6"/>
        <v>1</v>
      </c>
      <c r="G86" s="307" t="s">
        <v>263</v>
      </c>
      <c r="H86" s="308"/>
      <c r="I86" s="196">
        <f t="shared" si="5"/>
        <v>30</v>
      </c>
      <c r="J86" s="175">
        <f t="shared" si="9"/>
        <v>45226</v>
      </c>
      <c r="K86" s="196">
        <f t="shared" si="7"/>
        <v>16505.16</v>
      </c>
      <c r="L86" s="195" t="s">
        <v>16</v>
      </c>
      <c r="M86" s="195">
        <f t="shared" si="8"/>
        <v>1</v>
      </c>
      <c r="N86" s="196">
        <f t="shared" si="4"/>
        <v>30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262</v>
      </c>
      <c r="C87" s="21">
        <v>45226</v>
      </c>
      <c r="D87" s="195">
        <v>1</v>
      </c>
      <c r="E87" s="196">
        <v>30</v>
      </c>
      <c r="F87" s="197">
        <f t="shared" si="6"/>
        <v>1</v>
      </c>
      <c r="G87" s="307" t="s">
        <v>263</v>
      </c>
      <c r="H87" s="308"/>
      <c r="I87" s="196">
        <f t="shared" si="5"/>
        <v>30</v>
      </c>
      <c r="J87" s="175">
        <f t="shared" si="9"/>
        <v>45226</v>
      </c>
      <c r="K87" s="196">
        <f t="shared" si="7"/>
        <v>16505.16</v>
      </c>
      <c r="L87" s="195" t="s">
        <v>16</v>
      </c>
      <c r="M87" s="195">
        <f t="shared" si="8"/>
        <v>1</v>
      </c>
      <c r="N87" s="196">
        <f t="shared" si="4"/>
        <v>30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262</v>
      </c>
      <c r="C88" s="21">
        <v>45226</v>
      </c>
      <c r="D88" s="195">
        <v>1</v>
      </c>
      <c r="E88" s="196">
        <v>30</v>
      </c>
      <c r="F88" s="197">
        <f t="shared" si="6"/>
        <v>1</v>
      </c>
      <c r="G88" s="307" t="s">
        <v>263</v>
      </c>
      <c r="H88" s="308"/>
      <c r="I88" s="196">
        <f t="shared" si="5"/>
        <v>30</v>
      </c>
      <c r="J88" s="175">
        <f t="shared" si="9"/>
        <v>45226</v>
      </c>
      <c r="K88" s="196">
        <f t="shared" si="7"/>
        <v>16505.16</v>
      </c>
      <c r="L88" s="195" t="s">
        <v>16</v>
      </c>
      <c r="M88" s="195">
        <f t="shared" si="8"/>
        <v>1</v>
      </c>
      <c r="N88" s="196">
        <f t="shared" si="4"/>
        <v>30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262</v>
      </c>
      <c r="C89" s="21">
        <v>45229</v>
      </c>
      <c r="D89" s="195">
        <v>1</v>
      </c>
      <c r="E89" s="196">
        <v>30</v>
      </c>
      <c r="F89" s="197">
        <f t="shared" si="6"/>
        <v>1</v>
      </c>
      <c r="G89" s="307" t="s">
        <v>263</v>
      </c>
      <c r="H89" s="308"/>
      <c r="I89" s="196">
        <f t="shared" si="5"/>
        <v>30</v>
      </c>
      <c r="J89" s="175">
        <f t="shared" si="9"/>
        <v>45229</v>
      </c>
      <c r="K89" s="196">
        <f t="shared" si="7"/>
        <v>16505.16</v>
      </c>
      <c r="L89" s="195" t="s">
        <v>16</v>
      </c>
      <c r="M89" s="195">
        <f t="shared" si="8"/>
        <v>1</v>
      </c>
      <c r="N89" s="196">
        <f t="shared" si="4"/>
        <v>30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262</v>
      </c>
      <c r="C90" s="21">
        <v>45229</v>
      </c>
      <c r="D90" s="195">
        <v>1</v>
      </c>
      <c r="E90" s="196">
        <v>30</v>
      </c>
      <c r="F90" s="197">
        <f t="shared" si="6"/>
        <v>1</v>
      </c>
      <c r="G90" s="307" t="s">
        <v>263</v>
      </c>
      <c r="H90" s="308"/>
      <c r="I90" s="196">
        <f t="shared" si="5"/>
        <v>30</v>
      </c>
      <c r="J90" s="175">
        <f t="shared" si="9"/>
        <v>45229</v>
      </c>
      <c r="K90" s="196">
        <f t="shared" si="7"/>
        <v>16505.16</v>
      </c>
      <c r="L90" s="195" t="s">
        <v>16</v>
      </c>
      <c r="M90" s="195">
        <f t="shared" si="8"/>
        <v>1</v>
      </c>
      <c r="N90" s="196">
        <f t="shared" si="4"/>
        <v>30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262</v>
      </c>
      <c r="C91" s="21">
        <v>45229</v>
      </c>
      <c r="D91" s="195">
        <v>1</v>
      </c>
      <c r="E91" s="196">
        <v>30</v>
      </c>
      <c r="F91" s="197">
        <f t="shared" si="6"/>
        <v>1</v>
      </c>
      <c r="G91" s="307" t="s">
        <v>263</v>
      </c>
      <c r="H91" s="308"/>
      <c r="I91" s="196">
        <f t="shared" si="5"/>
        <v>30</v>
      </c>
      <c r="J91" s="175">
        <f t="shared" si="9"/>
        <v>45229</v>
      </c>
      <c r="K91" s="196">
        <f t="shared" si="7"/>
        <v>16505.16</v>
      </c>
      <c r="L91" s="195" t="s">
        <v>16</v>
      </c>
      <c r="M91" s="195">
        <f t="shared" si="8"/>
        <v>1</v>
      </c>
      <c r="N91" s="196">
        <f t="shared" si="4"/>
        <v>30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262</v>
      </c>
      <c r="C92" s="21">
        <v>45230</v>
      </c>
      <c r="D92" s="195">
        <v>1</v>
      </c>
      <c r="E92" s="196">
        <v>30</v>
      </c>
      <c r="F92" s="197">
        <f t="shared" si="6"/>
        <v>1</v>
      </c>
      <c r="G92" s="307" t="s">
        <v>263</v>
      </c>
      <c r="H92" s="308"/>
      <c r="I92" s="196">
        <f t="shared" si="5"/>
        <v>30</v>
      </c>
      <c r="J92" s="175">
        <f t="shared" si="9"/>
        <v>45230</v>
      </c>
      <c r="K92" s="196">
        <f t="shared" si="7"/>
        <v>16505.16</v>
      </c>
      <c r="L92" s="195" t="s">
        <v>16</v>
      </c>
      <c r="M92" s="195">
        <f t="shared" si="8"/>
        <v>1</v>
      </c>
      <c r="N92" s="196">
        <f t="shared" si="4"/>
        <v>30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262</v>
      </c>
      <c r="C93" s="21">
        <v>45230</v>
      </c>
      <c r="D93" s="195">
        <v>1</v>
      </c>
      <c r="E93" s="196">
        <v>30</v>
      </c>
      <c r="F93" s="197">
        <f t="shared" si="6"/>
        <v>1</v>
      </c>
      <c r="G93" s="307" t="s">
        <v>263</v>
      </c>
      <c r="H93" s="308"/>
      <c r="I93" s="196">
        <f t="shared" si="5"/>
        <v>30</v>
      </c>
      <c r="J93" s="175">
        <f t="shared" si="9"/>
        <v>45230</v>
      </c>
      <c r="K93" s="196">
        <f t="shared" si="7"/>
        <v>16505.16</v>
      </c>
      <c r="L93" s="195" t="s">
        <v>16</v>
      </c>
      <c r="M93" s="195">
        <f t="shared" si="8"/>
        <v>1</v>
      </c>
      <c r="N93" s="196">
        <f t="shared" si="4"/>
        <v>30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262</v>
      </c>
      <c r="C94" s="21">
        <v>45231</v>
      </c>
      <c r="D94" s="195">
        <v>1</v>
      </c>
      <c r="E94" s="196">
        <v>30</v>
      </c>
      <c r="F94" s="197">
        <f t="shared" si="6"/>
        <v>1</v>
      </c>
      <c r="G94" s="307" t="s">
        <v>263</v>
      </c>
      <c r="H94" s="308"/>
      <c r="I94" s="196">
        <f t="shared" si="5"/>
        <v>30</v>
      </c>
      <c r="J94" s="175">
        <f t="shared" si="9"/>
        <v>45231</v>
      </c>
      <c r="K94" s="196">
        <f t="shared" si="7"/>
        <v>16505.16</v>
      </c>
      <c r="L94" s="195" t="s">
        <v>16</v>
      </c>
      <c r="M94" s="195">
        <f t="shared" si="8"/>
        <v>1</v>
      </c>
      <c r="N94" s="196">
        <f t="shared" si="4"/>
        <v>30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262</v>
      </c>
      <c r="C95" s="21">
        <v>45231</v>
      </c>
      <c r="D95" s="195">
        <v>1</v>
      </c>
      <c r="E95" s="196">
        <v>30</v>
      </c>
      <c r="F95" s="197">
        <f t="shared" si="6"/>
        <v>1</v>
      </c>
      <c r="G95" s="307" t="s">
        <v>263</v>
      </c>
      <c r="H95" s="308"/>
      <c r="I95" s="196">
        <f t="shared" si="5"/>
        <v>30</v>
      </c>
      <c r="J95" s="175">
        <f t="shared" si="9"/>
        <v>45231</v>
      </c>
      <c r="K95" s="196">
        <f t="shared" si="7"/>
        <v>16505.16</v>
      </c>
      <c r="L95" s="195" t="s">
        <v>16</v>
      </c>
      <c r="M95" s="195">
        <f t="shared" si="8"/>
        <v>1</v>
      </c>
      <c r="N95" s="196">
        <f t="shared" si="4"/>
        <v>30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262</v>
      </c>
      <c r="C96" s="21">
        <v>45233</v>
      </c>
      <c r="D96" s="195">
        <v>1</v>
      </c>
      <c r="E96" s="196">
        <v>30</v>
      </c>
      <c r="F96" s="197">
        <f t="shared" si="6"/>
        <v>1</v>
      </c>
      <c r="G96" s="307" t="s">
        <v>263</v>
      </c>
      <c r="H96" s="308"/>
      <c r="I96" s="196">
        <f t="shared" si="5"/>
        <v>30</v>
      </c>
      <c r="J96" s="175">
        <f t="shared" si="9"/>
        <v>45233</v>
      </c>
      <c r="K96" s="196">
        <f t="shared" si="7"/>
        <v>16505.16</v>
      </c>
      <c r="L96" s="195" t="s">
        <v>16</v>
      </c>
      <c r="M96" s="195">
        <f t="shared" si="8"/>
        <v>1</v>
      </c>
      <c r="N96" s="196">
        <f t="shared" si="4"/>
        <v>30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262</v>
      </c>
      <c r="C97" s="21">
        <v>45233</v>
      </c>
      <c r="D97" s="195">
        <v>1</v>
      </c>
      <c r="E97" s="196">
        <v>30</v>
      </c>
      <c r="F97" s="197">
        <f t="shared" si="6"/>
        <v>1</v>
      </c>
      <c r="G97" s="307" t="s">
        <v>263</v>
      </c>
      <c r="H97" s="308"/>
      <c r="I97" s="196">
        <f t="shared" si="5"/>
        <v>30</v>
      </c>
      <c r="J97" s="175">
        <f t="shared" si="9"/>
        <v>45233</v>
      </c>
      <c r="K97" s="196">
        <f t="shared" si="7"/>
        <v>16505.16</v>
      </c>
      <c r="L97" s="195" t="s">
        <v>16</v>
      </c>
      <c r="M97" s="195">
        <f t="shared" si="8"/>
        <v>1</v>
      </c>
      <c r="N97" s="196">
        <f t="shared" si="4"/>
        <v>30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262</v>
      </c>
      <c r="C98" s="21">
        <v>45233</v>
      </c>
      <c r="D98" s="195">
        <v>1</v>
      </c>
      <c r="E98" s="196">
        <v>30</v>
      </c>
      <c r="F98" s="197">
        <f t="shared" si="6"/>
        <v>1</v>
      </c>
      <c r="G98" s="307" t="s">
        <v>263</v>
      </c>
      <c r="H98" s="308"/>
      <c r="I98" s="196">
        <f t="shared" si="5"/>
        <v>30</v>
      </c>
      <c r="J98" s="175">
        <f t="shared" si="9"/>
        <v>45233</v>
      </c>
      <c r="K98" s="196">
        <f t="shared" si="7"/>
        <v>16505.16</v>
      </c>
      <c r="L98" s="195" t="s">
        <v>16</v>
      </c>
      <c r="M98" s="195">
        <f t="shared" si="8"/>
        <v>1</v>
      </c>
      <c r="N98" s="196">
        <f t="shared" si="4"/>
        <v>30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262</v>
      </c>
      <c r="C99" s="21">
        <v>45234</v>
      </c>
      <c r="D99" s="195">
        <v>1</v>
      </c>
      <c r="E99" s="196">
        <v>30</v>
      </c>
      <c r="F99" s="197">
        <f t="shared" si="6"/>
        <v>1</v>
      </c>
      <c r="G99" s="307" t="s">
        <v>263</v>
      </c>
      <c r="H99" s="308"/>
      <c r="I99" s="196">
        <f t="shared" si="5"/>
        <v>30</v>
      </c>
      <c r="J99" s="175">
        <f t="shared" si="9"/>
        <v>45234</v>
      </c>
      <c r="K99" s="196">
        <v>9958.7999999999993</v>
      </c>
      <c r="L99" s="195" t="s">
        <v>16</v>
      </c>
      <c r="M99" s="195">
        <f t="shared" si="8"/>
        <v>1</v>
      </c>
      <c r="N99" s="196">
        <f t="shared" ref="N99:N162" si="10">E99</f>
        <v>30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262</v>
      </c>
      <c r="C100" s="21">
        <v>45235</v>
      </c>
      <c r="D100" s="195">
        <v>1</v>
      </c>
      <c r="E100" s="196">
        <v>30</v>
      </c>
      <c r="F100" s="197">
        <f t="shared" si="6"/>
        <v>1</v>
      </c>
      <c r="G100" s="307" t="s">
        <v>263</v>
      </c>
      <c r="H100" s="308"/>
      <c r="I100" s="196">
        <f t="shared" si="5"/>
        <v>30</v>
      </c>
      <c r="J100" s="175">
        <f t="shared" si="9"/>
        <v>45235</v>
      </c>
      <c r="K100" s="196">
        <f t="shared" si="7"/>
        <v>16505.16</v>
      </c>
      <c r="L100" s="195" t="s">
        <v>16</v>
      </c>
      <c r="M100" s="195">
        <f t="shared" si="8"/>
        <v>1</v>
      </c>
      <c r="N100" s="196">
        <f t="shared" si="10"/>
        <v>30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262</v>
      </c>
      <c r="C101" s="21">
        <v>45237</v>
      </c>
      <c r="D101" s="195">
        <v>1</v>
      </c>
      <c r="E101" s="196">
        <v>30</v>
      </c>
      <c r="F101" s="197">
        <f t="shared" si="6"/>
        <v>1</v>
      </c>
      <c r="G101" s="307" t="s">
        <v>263</v>
      </c>
      <c r="H101" s="308"/>
      <c r="I101" s="196">
        <f t="shared" si="5"/>
        <v>30</v>
      </c>
      <c r="J101" s="175">
        <f t="shared" si="9"/>
        <v>45237</v>
      </c>
      <c r="K101" s="196">
        <f t="shared" si="7"/>
        <v>16505.16</v>
      </c>
      <c r="L101" s="195" t="s">
        <v>16</v>
      </c>
      <c r="M101" s="195">
        <f t="shared" si="8"/>
        <v>1</v>
      </c>
      <c r="N101" s="196">
        <f t="shared" si="10"/>
        <v>30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262</v>
      </c>
      <c r="C102" s="21">
        <v>45238</v>
      </c>
      <c r="D102" s="195">
        <v>1</v>
      </c>
      <c r="E102" s="196">
        <v>30</v>
      </c>
      <c r="F102" s="197">
        <f t="shared" si="6"/>
        <v>1</v>
      </c>
      <c r="G102" s="307" t="s">
        <v>263</v>
      </c>
      <c r="H102" s="308"/>
      <c r="I102" s="196">
        <f t="shared" si="5"/>
        <v>30</v>
      </c>
      <c r="J102" s="175">
        <f t="shared" si="9"/>
        <v>45238</v>
      </c>
      <c r="K102" s="196">
        <f t="shared" si="7"/>
        <v>16505.16</v>
      </c>
      <c r="L102" s="195" t="s">
        <v>16</v>
      </c>
      <c r="M102" s="195">
        <f t="shared" si="8"/>
        <v>1</v>
      </c>
      <c r="N102" s="196">
        <f t="shared" si="10"/>
        <v>30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262</v>
      </c>
      <c r="C103" s="21">
        <v>45239</v>
      </c>
      <c r="D103" s="195">
        <v>1</v>
      </c>
      <c r="E103" s="196">
        <v>30</v>
      </c>
      <c r="F103" s="197">
        <f t="shared" si="6"/>
        <v>1</v>
      </c>
      <c r="G103" s="307" t="s">
        <v>263</v>
      </c>
      <c r="H103" s="308"/>
      <c r="I103" s="196">
        <f t="shared" si="5"/>
        <v>30</v>
      </c>
      <c r="J103" s="175">
        <f t="shared" si="9"/>
        <v>45239</v>
      </c>
      <c r="K103" s="196">
        <f t="shared" si="7"/>
        <v>16505.16</v>
      </c>
      <c r="L103" s="195" t="s">
        <v>16</v>
      </c>
      <c r="M103" s="195">
        <f t="shared" si="8"/>
        <v>1</v>
      </c>
      <c r="N103" s="196">
        <f t="shared" si="10"/>
        <v>30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262</v>
      </c>
      <c r="C104" s="21">
        <v>45240</v>
      </c>
      <c r="D104" s="195">
        <v>1</v>
      </c>
      <c r="E104" s="196">
        <v>30</v>
      </c>
      <c r="F104" s="197">
        <f t="shared" si="6"/>
        <v>1</v>
      </c>
      <c r="G104" s="307" t="s">
        <v>263</v>
      </c>
      <c r="H104" s="308"/>
      <c r="I104" s="196">
        <f t="shared" si="5"/>
        <v>30</v>
      </c>
      <c r="J104" s="175">
        <f t="shared" si="9"/>
        <v>45240</v>
      </c>
      <c r="K104" s="196">
        <f t="shared" si="7"/>
        <v>16505.16</v>
      </c>
      <c r="L104" s="195" t="s">
        <v>16</v>
      </c>
      <c r="M104" s="195">
        <f t="shared" si="8"/>
        <v>1</v>
      </c>
      <c r="N104" s="196">
        <f t="shared" si="10"/>
        <v>30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262</v>
      </c>
      <c r="C105" s="21">
        <v>45240</v>
      </c>
      <c r="D105" s="195">
        <v>1</v>
      </c>
      <c r="E105" s="196">
        <v>30</v>
      </c>
      <c r="F105" s="197">
        <f t="shared" si="6"/>
        <v>1</v>
      </c>
      <c r="G105" s="307" t="s">
        <v>263</v>
      </c>
      <c r="H105" s="308"/>
      <c r="I105" s="196">
        <f t="shared" si="5"/>
        <v>30</v>
      </c>
      <c r="J105" s="175">
        <f t="shared" si="9"/>
        <v>45240</v>
      </c>
      <c r="K105" s="196">
        <f t="shared" si="7"/>
        <v>16505.16</v>
      </c>
      <c r="L105" s="195" t="s">
        <v>16</v>
      </c>
      <c r="M105" s="195">
        <f t="shared" si="8"/>
        <v>1</v>
      </c>
      <c r="N105" s="196">
        <f t="shared" si="10"/>
        <v>30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262</v>
      </c>
      <c r="C106" s="21">
        <v>45241</v>
      </c>
      <c r="D106" s="195">
        <v>1</v>
      </c>
      <c r="E106" s="196">
        <v>30</v>
      </c>
      <c r="F106" s="197">
        <f t="shared" si="6"/>
        <v>1</v>
      </c>
      <c r="G106" s="307" t="s">
        <v>263</v>
      </c>
      <c r="H106" s="308"/>
      <c r="I106" s="196">
        <f t="shared" si="5"/>
        <v>30</v>
      </c>
      <c r="J106" s="175">
        <f t="shared" si="9"/>
        <v>45241</v>
      </c>
      <c r="K106" s="196">
        <f t="shared" si="7"/>
        <v>16505.16</v>
      </c>
      <c r="L106" s="195" t="s">
        <v>16</v>
      </c>
      <c r="M106" s="195">
        <f t="shared" si="8"/>
        <v>1</v>
      </c>
      <c r="N106" s="196">
        <f t="shared" si="10"/>
        <v>30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262</v>
      </c>
      <c r="C107" s="21">
        <v>45242</v>
      </c>
      <c r="D107" s="195">
        <v>1</v>
      </c>
      <c r="E107" s="196">
        <v>30</v>
      </c>
      <c r="F107" s="197">
        <f t="shared" si="6"/>
        <v>1</v>
      </c>
      <c r="G107" s="307" t="s">
        <v>263</v>
      </c>
      <c r="H107" s="308"/>
      <c r="I107" s="196">
        <f t="shared" si="5"/>
        <v>30</v>
      </c>
      <c r="J107" s="175">
        <f t="shared" si="9"/>
        <v>45242</v>
      </c>
      <c r="K107" s="196">
        <f t="shared" si="7"/>
        <v>16505.16</v>
      </c>
      <c r="L107" s="195" t="s">
        <v>16</v>
      </c>
      <c r="M107" s="195">
        <f t="shared" si="8"/>
        <v>1</v>
      </c>
      <c r="N107" s="196">
        <f t="shared" si="10"/>
        <v>30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262</v>
      </c>
      <c r="C108" s="21">
        <v>45242</v>
      </c>
      <c r="D108" s="195">
        <v>1</v>
      </c>
      <c r="E108" s="196">
        <v>30</v>
      </c>
      <c r="F108" s="197">
        <f t="shared" si="6"/>
        <v>1</v>
      </c>
      <c r="G108" s="307" t="s">
        <v>263</v>
      </c>
      <c r="H108" s="308"/>
      <c r="I108" s="196">
        <f t="shared" si="5"/>
        <v>30</v>
      </c>
      <c r="J108" s="175">
        <f t="shared" si="9"/>
        <v>45242</v>
      </c>
      <c r="K108" s="196">
        <f t="shared" si="7"/>
        <v>16505.16</v>
      </c>
      <c r="L108" s="195" t="s">
        <v>16</v>
      </c>
      <c r="M108" s="195">
        <f t="shared" si="8"/>
        <v>1</v>
      </c>
      <c r="N108" s="196">
        <f t="shared" si="10"/>
        <v>30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262</v>
      </c>
      <c r="C109" s="21">
        <v>45242</v>
      </c>
      <c r="D109" s="195">
        <v>1</v>
      </c>
      <c r="E109" s="196">
        <v>30</v>
      </c>
      <c r="F109" s="197">
        <f t="shared" si="6"/>
        <v>1</v>
      </c>
      <c r="G109" s="307" t="s">
        <v>263</v>
      </c>
      <c r="H109" s="308"/>
      <c r="I109" s="196">
        <f t="shared" si="5"/>
        <v>30</v>
      </c>
      <c r="J109" s="175">
        <f t="shared" si="9"/>
        <v>45242</v>
      </c>
      <c r="K109" s="196">
        <f t="shared" si="7"/>
        <v>16505.16</v>
      </c>
      <c r="L109" s="195" t="s">
        <v>16</v>
      </c>
      <c r="M109" s="195">
        <f t="shared" si="8"/>
        <v>1</v>
      </c>
      <c r="N109" s="196">
        <f t="shared" si="10"/>
        <v>30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262</v>
      </c>
      <c r="C110" s="21">
        <v>45243</v>
      </c>
      <c r="D110" s="195">
        <v>1</v>
      </c>
      <c r="E110" s="196">
        <v>30</v>
      </c>
      <c r="F110" s="197">
        <f t="shared" si="6"/>
        <v>1</v>
      </c>
      <c r="G110" s="307" t="s">
        <v>263</v>
      </c>
      <c r="H110" s="308"/>
      <c r="I110" s="196">
        <f t="shared" si="5"/>
        <v>30</v>
      </c>
      <c r="J110" s="175">
        <f t="shared" si="9"/>
        <v>45243</v>
      </c>
      <c r="K110" s="196">
        <f t="shared" si="7"/>
        <v>16505.16</v>
      </c>
      <c r="L110" s="195" t="s">
        <v>16</v>
      </c>
      <c r="M110" s="195">
        <f t="shared" si="8"/>
        <v>1</v>
      </c>
      <c r="N110" s="196">
        <f t="shared" si="10"/>
        <v>30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262</v>
      </c>
      <c r="C111" s="21">
        <v>45244</v>
      </c>
      <c r="D111" s="195">
        <v>1</v>
      </c>
      <c r="E111" s="196">
        <v>30</v>
      </c>
      <c r="F111" s="197">
        <f t="shared" si="6"/>
        <v>1</v>
      </c>
      <c r="G111" s="307" t="s">
        <v>263</v>
      </c>
      <c r="H111" s="308"/>
      <c r="I111" s="196">
        <f t="shared" si="5"/>
        <v>30</v>
      </c>
      <c r="J111" s="175">
        <f t="shared" si="9"/>
        <v>45244</v>
      </c>
      <c r="K111" s="196">
        <f t="shared" si="7"/>
        <v>16505.16</v>
      </c>
      <c r="L111" s="195" t="s">
        <v>16</v>
      </c>
      <c r="M111" s="195">
        <f t="shared" si="8"/>
        <v>1</v>
      </c>
      <c r="N111" s="196">
        <f t="shared" si="10"/>
        <v>30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262</v>
      </c>
      <c r="C112" s="21">
        <v>45244</v>
      </c>
      <c r="D112" s="195">
        <v>1</v>
      </c>
      <c r="E112" s="196">
        <v>30</v>
      </c>
      <c r="F112" s="197">
        <f t="shared" si="6"/>
        <v>1</v>
      </c>
      <c r="G112" s="307" t="s">
        <v>263</v>
      </c>
      <c r="H112" s="308"/>
      <c r="I112" s="196">
        <f t="shared" si="5"/>
        <v>30</v>
      </c>
      <c r="J112" s="175">
        <f t="shared" si="9"/>
        <v>45244</v>
      </c>
      <c r="K112" s="196">
        <f t="shared" si="7"/>
        <v>16505.16</v>
      </c>
      <c r="L112" s="195" t="s">
        <v>16</v>
      </c>
      <c r="M112" s="195">
        <f t="shared" si="8"/>
        <v>1</v>
      </c>
      <c r="N112" s="196">
        <f t="shared" si="10"/>
        <v>30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262</v>
      </c>
      <c r="C113" s="21">
        <v>45245</v>
      </c>
      <c r="D113" s="195">
        <v>1</v>
      </c>
      <c r="E113" s="196">
        <v>30</v>
      </c>
      <c r="F113" s="197">
        <f t="shared" si="6"/>
        <v>1</v>
      </c>
      <c r="G113" s="307" t="s">
        <v>263</v>
      </c>
      <c r="H113" s="308"/>
      <c r="I113" s="196">
        <f t="shared" si="5"/>
        <v>30</v>
      </c>
      <c r="J113" s="175">
        <f t="shared" si="9"/>
        <v>45245</v>
      </c>
      <c r="K113" s="196">
        <f t="shared" si="7"/>
        <v>16505.16</v>
      </c>
      <c r="L113" s="195" t="s">
        <v>16</v>
      </c>
      <c r="M113" s="195">
        <f t="shared" si="8"/>
        <v>1</v>
      </c>
      <c r="N113" s="196">
        <f t="shared" si="10"/>
        <v>30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262</v>
      </c>
      <c r="C114" s="21">
        <v>45245</v>
      </c>
      <c r="D114" s="195">
        <v>1</v>
      </c>
      <c r="E114" s="196">
        <v>30</v>
      </c>
      <c r="F114" s="197">
        <f t="shared" si="6"/>
        <v>1</v>
      </c>
      <c r="G114" s="307" t="s">
        <v>263</v>
      </c>
      <c r="H114" s="308"/>
      <c r="I114" s="196">
        <f t="shared" si="5"/>
        <v>30</v>
      </c>
      <c r="J114" s="175">
        <f t="shared" si="9"/>
        <v>45245</v>
      </c>
      <c r="K114" s="196">
        <f t="shared" si="7"/>
        <v>16505.16</v>
      </c>
      <c r="L114" s="195" t="s">
        <v>16</v>
      </c>
      <c r="M114" s="195">
        <f t="shared" si="8"/>
        <v>1</v>
      </c>
      <c r="N114" s="196">
        <f t="shared" si="10"/>
        <v>30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262</v>
      </c>
      <c r="C115" s="21">
        <v>45246</v>
      </c>
      <c r="D115" s="195">
        <v>1</v>
      </c>
      <c r="E115" s="196">
        <v>30</v>
      </c>
      <c r="F115" s="197">
        <f t="shared" si="6"/>
        <v>1</v>
      </c>
      <c r="G115" s="307" t="s">
        <v>263</v>
      </c>
      <c r="H115" s="308"/>
      <c r="I115" s="196">
        <f t="shared" si="5"/>
        <v>30</v>
      </c>
      <c r="J115" s="175">
        <f t="shared" si="9"/>
        <v>45246</v>
      </c>
      <c r="K115" s="196">
        <f t="shared" si="7"/>
        <v>16505.16</v>
      </c>
      <c r="L115" s="195" t="s">
        <v>16</v>
      </c>
      <c r="M115" s="195">
        <f t="shared" si="8"/>
        <v>1</v>
      </c>
      <c r="N115" s="196">
        <f t="shared" si="10"/>
        <v>30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262</v>
      </c>
      <c r="C116" s="21">
        <v>45247</v>
      </c>
      <c r="D116" s="195">
        <v>1</v>
      </c>
      <c r="E116" s="196">
        <v>30</v>
      </c>
      <c r="F116" s="197">
        <f t="shared" si="6"/>
        <v>1</v>
      </c>
      <c r="G116" s="307" t="s">
        <v>263</v>
      </c>
      <c r="H116" s="308"/>
      <c r="I116" s="196">
        <f t="shared" si="5"/>
        <v>30</v>
      </c>
      <c r="J116" s="175">
        <f t="shared" si="9"/>
        <v>45247</v>
      </c>
      <c r="K116" s="196">
        <f t="shared" si="7"/>
        <v>16505.16</v>
      </c>
      <c r="L116" s="195" t="s">
        <v>16</v>
      </c>
      <c r="M116" s="195">
        <f t="shared" si="8"/>
        <v>1</v>
      </c>
      <c r="N116" s="196">
        <f t="shared" si="10"/>
        <v>30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262</v>
      </c>
      <c r="C117" s="21">
        <v>45247</v>
      </c>
      <c r="D117" s="195">
        <v>1</v>
      </c>
      <c r="E117" s="196">
        <v>30</v>
      </c>
      <c r="F117" s="197">
        <f t="shared" si="6"/>
        <v>1</v>
      </c>
      <c r="G117" s="307" t="s">
        <v>263</v>
      </c>
      <c r="H117" s="308"/>
      <c r="I117" s="196">
        <f t="shared" si="5"/>
        <v>30</v>
      </c>
      <c r="J117" s="175">
        <f t="shared" si="9"/>
        <v>45247</v>
      </c>
      <c r="K117" s="196">
        <f t="shared" si="7"/>
        <v>16505.16</v>
      </c>
      <c r="L117" s="195" t="s">
        <v>16</v>
      </c>
      <c r="M117" s="195">
        <f t="shared" si="8"/>
        <v>1</v>
      </c>
      <c r="N117" s="196">
        <f t="shared" si="10"/>
        <v>30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262</v>
      </c>
      <c r="C118" s="21">
        <v>45249</v>
      </c>
      <c r="D118" s="195">
        <v>1</v>
      </c>
      <c r="E118" s="196">
        <v>30</v>
      </c>
      <c r="F118" s="197">
        <f t="shared" si="6"/>
        <v>1</v>
      </c>
      <c r="G118" s="307" t="s">
        <v>263</v>
      </c>
      <c r="H118" s="308"/>
      <c r="I118" s="196">
        <f t="shared" si="5"/>
        <v>30</v>
      </c>
      <c r="J118" s="175">
        <f t="shared" si="9"/>
        <v>45249</v>
      </c>
      <c r="K118" s="196">
        <f t="shared" si="7"/>
        <v>16505.16</v>
      </c>
      <c r="L118" s="195" t="s">
        <v>16</v>
      </c>
      <c r="M118" s="195">
        <f t="shared" si="8"/>
        <v>1</v>
      </c>
      <c r="N118" s="196">
        <f t="shared" si="10"/>
        <v>30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262</v>
      </c>
      <c r="C119" s="21">
        <v>45251</v>
      </c>
      <c r="D119" s="195">
        <v>1</v>
      </c>
      <c r="E119" s="196">
        <v>30</v>
      </c>
      <c r="F119" s="197">
        <f t="shared" si="6"/>
        <v>1</v>
      </c>
      <c r="G119" s="307" t="s">
        <v>263</v>
      </c>
      <c r="H119" s="308"/>
      <c r="I119" s="196">
        <f t="shared" si="5"/>
        <v>30</v>
      </c>
      <c r="J119" s="175">
        <f t="shared" si="9"/>
        <v>45251</v>
      </c>
      <c r="K119" s="196">
        <f t="shared" si="7"/>
        <v>16505.16</v>
      </c>
      <c r="L119" s="195" t="s">
        <v>16</v>
      </c>
      <c r="M119" s="195">
        <f t="shared" si="8"/>
        <v>1</v>
      </c>
      <c r="N119" s="196">
        <f t="shared" si="10"/>
        <v>30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262</v>
      </c>
      <c r="C120" s="21">
        <v>45251</v>
      </c>
      <c r="D120" s="195">
        <v>1</v>
      </c>
      <c r="E120" s="196">
        <v>30</v>
      </c>
      <c r="F120" s="197">
        <f t="shared" si="6"/>
        <v>1</v>
      </c>
      <c r="G120" s="307" t="s">
        <v>263</v>
      </c>
      <c r="H120" s="308"/>
      <c r="I120" s="196">
        <f t="shared" si="5"/>
        <v>30</v>
      </c>
      <c r="J120" s="175">
        <f t="shared" si="9"/>
        <v>45251</v>
      </c>
      <c r="K120" s="196">
        <f t="shared" si="7"/>
        <v>16505.16</v>
      </c>
      <c r="L120" s="195" t="s">
        <v>16</v>
      </c>
      <c r="M120" s="195">
        <f t="shared" si="8"/>
        <v>1</v>
      </c>
      <c r="N120" s="196">
        <f t="shared" si="10"/>
        <v>30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447</v>
      </c>
      <c r="C121" s="21">
        <v>45219</v>
      </c>
      <c r="D121" s="195">
        <v>1</v>
      </c>
      <c r="E121" s="196">
        <v>20</v>
      </c>
      <c r="F121" s="197">
        <f t="shared" si="6"/>
        <v>1</v>
      </c>
      <c r="G121" s="307" t="s">
        <v>551</v>
      </c>
      <c r="H121" s="308"/>
      <c r="I121" s="196">
        <f t="shared" si="5"/>
        <v>20</v>
      </c>
      <c r="J121" s="175">
        <f t="shared" si="9"/>
        <v>45219</v>
      </c>
      <c r="K121" s="196">
        <f t="shared" si="7"/>
        <v>16505.16</v>
      </c>
      <c r="L121" s="195" t="s">
        <v>16</v>
      </c>
      <c r="M121" s="195">
        <f t="shared" si="8"/>
        <v>1</v>
      </c>
      <c r="N121" s="196">
        <f t="shared" si="10"/>
        <v>20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447</v>
      </c>
      <c r="C122" s="21">
        <v>45220</v>
      </c>
      <c r="D122" s="195">
        <v>1</v>
      </c>
      <c r="E122" s="196">
        <v>20</v>
      </c>
      <c r="F122" s="197">
        <f t="shared" si="6"/>
        <v>1</v>
      </c>
      <c r="G122" s="307" t="s">
        <v>551</v>
      </c>
      <c r="H122" s="308"/>
      <c r="I122" s="196">
        <f t="shared" si="5"/>
        <v>20</v>
      </c>
      <c r="J122" s="175">
        <f t="shared" si="9"/>
        <v>45220</v>
      </c>
      <c r="K122" s="196">
        <f t="shared" si="7"/>
        <v>16505.16</v>
      </c>
      <c r="L122" s="195" t="s">
        <v>16</v>
      </c>
      <c r="M122" s="195">
        <f t="shared" si="8"/>
        <v>1</v>
      </c>
      <c r="N122" s="196">
        <f t="shared" si="10"/>
        <v>20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447</v>
      </c>
      <c r="C123" s="21">
        <v>45221</v>
      </c>
      <c r="D123" s="195">
        <v>1</v>
      </c>
      <c r="E123" s="196">
        <v>20</v>
      </c>
      <c r="F123" s="197">
        <f t="shared" si="6"/>
        <v>1</v>
      </c>
      <c r="G123" s="307" t="s">
        <v>263</v>
      </c>
      <c r="H123" s="308"/>
      <c r="I123" s="196">
        <f t="shared" si="5"/>
        <v>20</v>
      </c>
      <c r="J123" s="175">
        <f t="shared" si="9"/>
        <v>45221</v>
      </c>
      <c r="K123" s="196">
        <f t="shared" si="7"/>
        <v>16505.16</v>
      </c>
      <c r="L123" s="195" t="s">
        <v>16</v>
      </c>
      <c r="M123" s="195">
        <f t="shared" si="8"/>
        <v>1</v>
      </c>
      <c r="N123" s="196">
        <f t="shared" si="10"/>
        <v>20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447</v>
      </c>
      <c r="C124" s="21">
        <v>45223</v>
      </c>
      <c r="D124" s="195">
        <v>1</v>
      </c>
      <c r="E124" s="196">
        <v>20</v>
      </c>
      <c r="F124" s="197">
        <v>1</v>
      </c>
      <c r="G124" s="307" t="s">
        <v>236</v>
      </c>
      <c r="H124" s="308"/>
      <c r="I124" s="196">
        <f t="shared" si="5"/>
        <v>20</v>
      </c>
      <c r="J124" s="175">
        <f t="shared" si="9"/>
        <v>45223</v>
      </c>
      <c r="K124" s="196">
        <f t="shared" si="7"/>
        <v>16505.16</v>
      </c>
      <c r="L124" s="195" t="s">
        <v>16</v>
      </c>
      <c r="M124" s="195">
        <f t="shared" si="8"/>
        <v>1</v>
      </c>
      <c r="N124" s="196">
        <f t="shared" si="10"/>
        <v>20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447</v>
      </c>
      <c r="C125" s="21">
        <v>45224</v>
      </c>
      <c r="D125" s="195">
        <v>1</v>
      </c>
      <c r="E125" s="196">
        <v>20</v>
      </c>
      <c r="F125" s="197">
        <v>1</v>
      </c>
      <c r="G125" s="307" t="s">
        <v>236</v>
      </c>
      <c r="H125" s="308"/>
      <c r="I125" s="196">
        <f t="shared" ref="I125:I141" si="11">E125</f>
        <v>20</v>
      </c>
      <c r="J125" s="175">
        <f t="shared" si="9"/>
        <v>45224</v>
      </c>
      <c r="K125" s="196">
        <f t="shared" si="7"/>
        <v>16505.16</v>
      </c>
      <c r="L125" s="195" t="s">
        <v>16</v>
      </c>
      <c r="M125" s="195">
        <f t="shared" si="8"/>
        <v>1</v>
      </c>
      <c r="N125" s="196">
        <f t="shared" si="10"/>
        <v>20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447</v>
      </c>
      <c r="C126" s="21">
        <v>45227</v>
      </c>
      <c r="D126" s="195">
        <v>1</v>
      </c>
      <c r="E126" s="196">
        <v>20</v>
      </c>
      <c r="F126" s="197">
        <v>1</v>
      </c>
      <c r="G126" s="307" t="s">
        <v>236</v>
      </c>
      <c r="H126" s="308"/>
      <c r="I126" s="196">
        <f t="shared" si="11"/>
        <v>20</v>
      </c>
      <c r="J126" s="175">
        <f t="shared" si="9"/>
        <v>45227</v>
      </c>
      <c r="K126" s="196">
        <f t="shared" si="7"/>
        <v>16505.16</v>
      </c>
      <c r="L126" s="195" t="s">
        <v>16</v>
      </c>
      <c r="M126" s="195">
        <f t="shared" si="8"/>
        <v>1</v>
      </c>
      <c r="N126" s="196">
        <f t="shared" si="10"/>
        <v>20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447</v>
      </c>
      <c r="C127" s="21">
        <v>45229</v>
      </c>
      <c r="D127" s="195">
        <v>1</v>
      </c>
      <c r="E127" s="196">
        <v>20</v>
      </c>
      <c r="F127" s="197">
        <v>1</v>
      </c>
      <c r="G127" s="307" t="s">
        <v>236</v>
      </c>
      <c r="H127" s="308"/>
      <c r="I127" s="196">
        <f t="shared" si="11"/>
        <v>20</v>
      </c>
      <c r="J127" s="175">
        <f t="shared" si="9"/>
        <v>45229</v>
      </c>
      <c r="K127" s="196">
        <f t="shared" si="7"/>
        <v>16505.16</v>
      </c>
      <c r="L127" s="195" t="s">
        <v>16</v>
      </c>
      <c r="M127" s="195">
        <f t="shared" si="8"/>
        <v>1</v>
      </c>
      <c r="N127" s="196">
        <f t="shared" si="10"/>
        <v>20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447</v>
      </c>
      <c r="C128" s="21">
        <v>45231</v>
      </c>
      <c r="D128" s="195">
        <v>1</v>
      </c>
      <c r="E128" s="196">
        <v>20</v>
      </c>
      <c r="F128" s="197">
        <v>1</v>
      </c>
      <c r="G128" s="307" t="s">
        <v>236</v>
      </c>
      <c r="H128" s="308"/>
      <c r="I128" s="196">
        <f t="shared" si="11"/>
        <v>20</v>
      </c>
      <c r="J128" s="175">
        <f t="shared" si="9"/>
        <v>45231</v>
      </c>
      <c r="K128" s="196">
        <f t="shared" si="7"/>
        <v>16505.16</v>
      </c>
      <c r="L128" s="195" t="s">
        <v>16</v>
      </c>
      <c r="M128" s="195">
        <f t="shared" si="8"/>
        <v>1</v>
      </c>
      <c r="N128" s="196">
        <f t="shared" si="10"/>
        <v>20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447</v>
      </c>
      <c r="C129" s="21">
        <v>45233</v>
      </c>
      <c r="D129" s="195">
        <v>1</v>
      </c>
      <c r="E129" s="196">
        <v>20</v>
      </c>
      <c r="F129" s="197">
        <v>1</v>
      </c>
      <c r="G129" s="307" t="s">
        <v>236</v>
      </c>
      <c r="H129" s="308"/>
      <c r="I129" s="196">
        <f t="shared" si="11"/>
        <v>20</v>
      </c>
      <c r="J129" s="175">
        <f t="shared" si="9"/>
        <v>45233</v>
      </c>
      <c r="K129" s="196">
        <f t="shared" si="7"/>
        <v>16505.16</v>
      </c>
      <c r="L129" s="195" t="s">
        <v>16</v>
      </c>
      <c r="M129" s="195">
        <f t="shared" si="8"/>
        <v>1</v>
      </c>
      <c r="N129" s="196">
        <f t="shared" si="10"/>
        <v>20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447</v>
      </c>
      <c r="C130" s="21">
        <v>45233</v>
      </c>
      <c r="D130" s="195">
        <v>1</v>
      </c>
      <c r="E130" s="196">
        <v>20</v>
      </c>
      <c r="F130" s="197">
        <v>1</v>
      </c>
      <c r="G130" s="307" t="s">
        <v>236</v>
      </c>
      <c r="H130" s="308"/>
      <c r="I130" s="196">
        <f t="shared" si="11"/>
        <v>20</v>
      </c>
      <c r="J130" s="175">
        <f t="shared" si="9"/>
        <v>45233</v>
      </c>
      <c r="K130" s="196">
        <f t="shared" si="7"/>
        <v>16505.16</v>
      </c>
      <c r="L130" s="195" t="s">
        <v>16</v>
      </c>
      <c r="M130" s="195">
        <f t="shared" si="8"/>
        <v>1</v>
      </c>
      <c r="N130" s="196">
        <f t="shared" si="10"/>
        <v>20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447</v>
      </c>
      <c r="C131" s="21">
        <v>45234</v>
      </c>
      <c r="D131" s="195">
        <v>1</v>
      </c>
      <c r="E131" s="196">
        <v>20</v>
      </c>
      <c r="F131" s="197">
        <v>1</v>
      </c>
      <c r="G131" s="307" t="s">
        <v>236</v>
      </c>
      <c r="H131" s="308"/>
      <c r="I131" s="196">
        <f t="shared" si="11"/>
        <v>20</v>
      </c>
      <c r="J131" s="175">
        <f t="shared" si="9"/>
        <v>45234</v>
      </c>
      <c r="K131" s="196">
        <f t="shared" si="7"/>
        <v>16505.16</v>
      </c>
      <c r="L131" s="195" t="s">
        <v>16</v>
      </c>
      <c r="M131" s="195">
        <f t="shared" si="8"/>
        <v>1</v>
      </c>
      <c r="N131" s="196">
        <f t="shared" si="10"/>
        <v>20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447</v>
      </c>
      <c r="C132" s="21">
        <v>45236</v>
      </c>
      <c r="D132" s="195">
        <v>1</v>
      </c>
      <c r="E132" s="196">
        <v>20</v>
      </c>
      <c r="F132" s="197">
        <v>1</v>
      </c>
      <c r="G132" s="307" t="s">
        <v>236</v>
      </c>
      <c r="H132" s="308"/>
      <c r="I132" s="196">
        <f t="shared" si="11"/>
        <v>20</v>
      </c>
      <c r="J132" s="175">
        <f t="shared" si="9"/>
        <v>45236</v>
      </c>
      <c r="K132" s="196">
        <f t="shared" si="7"/>
        <v>16505.16</v>
      </c>
      <c r="L132" s="195" t="s">
        <v>16</v>
      </c>
      <c r="M132" s="195">
        <f t="shared" si="8"/>
        <v>1</v>
      </c>
      <c r="N132" s="196">
        <f t="shared" si="10"/>
        <v>20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447</v>
      </c>
      <c r="C133" s="21">
        <v>45238</v>
      </c>
      <c r="D133" s="195">
        <v>1</v>
      </c>
      <c r="E133" s="196">
        <v>20</v>
      </c>
      <c r="F133" s="197">
        <v>1</v>
      </c>
      <c r="G133" s="307" t="s">
        <v>236</v>
      </c>
      <c r="H133" s="308"/>
      <c r="I133" s="196">
        <f t="shared" si="11"/>
        <v>20</v>
      </c>
      <c r="J133" s="175">
        <f t="shared" si="9"/>
        <v>45238</v>
      </c>
      <c r="K133" s="196">
        <f t="shared" si="7"/>
        <v>16505.16</v>
      </c>
      <c r="L133" s="195" t="s">
        <v>16</v>
      </c>
      <c r="M133" s="195">
        <f t="shared" si="8"/>
        <v>1</v>
      </c>
      <c r="N133" s="196">
        <f t="shared" si="10"/>
        <v>20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447</v>
      </c>
      <c r="C134" s="21">
        <v>45239</v>
      </c>
      <c r="D134" s="195">
        <v>1</v>
      </c>
      <c r="E134" s="196">
        <v>20</v>
      </c>
      <c r="F134" s="197">
        <v>1</v>
      </c>
      <c r="G134" s="307" t="s">
        <v>236</v>
      </c>
      <c r="H134" s="308"/>
      <c r="I134" s="196">
        <f t="shared" si="11"/>
        <v>20</v>
      </c>
      <c r="J134" s="175">
        <f t="shared" si="9"/>
        <v>45239</v>
      </c>
      <c r="K134" s="196">
        <f t="shared" ref="K134:K193" si="12">D134*13754.3*1.2</f>
        <v>16505.16</v>
      </c>
      <c r="L134" s="195" t="s">
        <v>16</v>
      </c>
      <c r="M134" s="195">
        <f t="shared" ref="M134:M197" si="13">F134</f>
        <v>1</v>
      </c>
      <c r="N134" s="196">
        <f t="shared" si="10"/>
        <v>20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447</v>
      </c>
      <c r="C135" s="21">
        <v>45242</v>
      </c>
      <c r="D135" s="195">
        <v>1</v>
      </c>
      <c r="E135" s="196">
        <v>20</v>
      </c>
      <c r="F135" s="197">
        <v>1</v>
      </c>
      <c r="G135" s="307" t="s">
        <v>236</v>
      </c>
      <c r="H135" s="308"/>
      <c r="I135" s="196">
        <f t="shared" si="11"/>
        <v>20</v>
      </c>
      <c r="J135" s="175">
        <f t="shared" ref="J135:J193" si="14">C135</f>
        <v>45242</v>
      </c>
      <c r="K135" s="196">
        <f t="shared" si="12"/>
        <v>16505.16</v>
      </c>
      <c r="L135" s="195" t="s">
        <v>16</v>
      </c>
      <c r="M135" s="195">
        <f t="shared" si="13"/>
        <v>1</v>
      </c>
      <c r="N135" s="196">
        <f t="shared" si="10"/>
        <v>20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447</v>
      </c>
      <c r="C136" s="21">
        <v>45243</v>
      </c>
      <c r="D136" s="195">
        <v>1</v>
      </c>
      <c r="E136" s="196">
        <v>20</v>
      </c>
      <c r="F136" s="197">
        <v>1</v>
      </c>
      <c r="G136" s="307" t="s">
        <v>236</v>
      </c>
      <c r="H136" s="308"/>
      <c r="I136" s="196">
        <f t="shared" si="11"/>
        <v>20</v>
      </c>
      <c r="J136" s="175">
        <f t="shared" si="14"/>
        <v>45243</v>
      </c>
      <c r="K136" s="196">
        <f t="shared" si="12"/>
        <v>16505.16</v>
      </c>
      <c r="L136" s="195" t="s">
        <v>16</v>
      </c>
      <c r="M136" s="195">
        <f t="shared" si="13"/>
        <v>1</v>
      </c>
      <c r="N136" s="196">
        <f t="shared" si="10"/>
        <v>20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447</v>
      </c>
      <c r="C137" s="21">
        <v>45243</v>
      </c>
      <c r="D137" s="195">
        <v>1</v>
      </c>
      <c r="E137" s="196">
        <v>20</v>
      </c>
      <c r="F137" s="197">
        <v>1</v>
      </c>
      <c r="G137" s="307" t="s">
        <v>236</v>
      </c>
      <c r="H137" s="308"/>
      <c r="I137" s="196">
        <f t="shared" si="11"/>
        <v>20</v>
      </c>
      <c r="J137" s="175">
        <f t="shared" si="14"/>
        <v>45243</v>
      </c>
      <c r="K137" s="196">
        <f t="shared" si="12"/>
        <v>16505.16</v>
      </c>
      <c r="L137" s="195" t="s">
        <v>16</v>
      </c>
      <c r="M137" s="195">
        <f t="shared" si="13"/>
        <v>1</v>
      </c>
      <c r="N137" s="196">
        <f t="shared" si="10"/>
        <v>20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447</v>
      </c>
      <c r="C138" s="21">
        <v>45244</v>
      </c>
      <c r="D138" s="195">
        <v>1</v>
      </c>
      <c r="E138" s="196">
        <v>20</v>
      </c>
      <c r="F138" s="197">
        <v>1</v>
      </c>
      <c r="G138" s="307" t="s">
        <v>236</v>
      </c>
      <c r="H138" s="308"/>
      <c r="I138" s="196">
        <f t="shared" si="11"/>
        <v>20</v>
      </c>
      <c r="J138" s="175">
        <f t="shared" si="14"/>
        <v>45244</v>
      </c>
      <c r="K138" s="196">
        <f t="shared" si="12"/>
        <v>16505.16</v>
      </c>
      <c r="L138" s="195" t="s">
        <v>16</v>
      </c>
      <c r="M138" s="195">
        <f t="shared" si="13"/>
        <v>1</v>
      </c>
      <c r="N138" s="196">
        <f t="shared" si="10"/>
        <v>20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447</v>
      </c>
      <c r="C139" s="21">
        <v>45245</v>
      </c>
      <c r="D139" s="195">
        <v>1</v>
      </c>
      <c r="E139" s="196">
        <v>20</v>
      </c>
      <c r="F139" s="197">
        <v>1</v>
      </c>
      <c r="G139" s="307" t="s">
        <v>236</v>
      </c>
      <c r="H139" s="308"/>
      <c r="I139" s="196">
        <f t="shared" si="11"/>
        <v>20</v>
      </c>
      <c r="J139" s="175">
        <f t="shared" si="14"/>
        <v>45245</v>
      </c>
      <c r="K139" s="196">
        <f t="shared" si="12"/>
        <v>16505.16</v>
      </c>
      <c r="L139" s="195" t="s">
        <v>16</v>
      </c>
      <c r="M139" s="195">
        <f t="shared" si="13"/>
        <v>1</v>
      </c>
      <c r="N139" s="196">
        <f t="shared" si="10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447</v>
      </c>
      <c r="C140" s="21">
        <v>45248</v>
      </c>
      <c r="D140" s="195">
        <v>1</v>
      </c>
      <c r="E140" s="196">
        <v>20</v>
      </c>
      <c r="F140" s="197">
        <v>1</v>
      </c>
      <c r="G140" s="307" t="s">
        <v>236</v>
      </c>
      <c r="H140" s="308"/>
      <c r="I140" s="196">
        <f t="shared" si="11"/>
        <v>20</v>
      </c>
      <c r="J140" s="175">
        <f t="shared" si="14"/>
        <v>45248</v>
      </c>
      <c r="K140" s="196">
        <f t="shared" si="12"/>
        <v>16505.16</v>
      </c>
      <c r="L140" s="195" t="s">
        <v>16</v>
      </c>
      <c r="M140" s="195">
        <f t="shared" si="13"/>
        <v>1</v>
      </c>
      <c r="N140" s="196">
        <f t="shared" si="10"/>
        <v>20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447</v>
      </c>
      <c r="C141" s="21">
        <v>45250</v>
      </c>
      <c r="D141" s="195">
        <v>1</v>
      </c>
      <c r="E141" s="196">
        <v>20</v>
      </c>
      <c r="F141" s="197">
        <v>1</v>
      </c>
      <c r="G141" s="307" t="s">
        <v>236</v>
      </c>
      <c r="H141" s="308"/>
      <c r="I141" s="196">
        <f t="shared" si="11"/>
        <v>20</v>
      </c>
      <c r="J141" s="175">
        <f t="shared" si="14"/>
        <v>45250</v>
      </c>
      <c r="K141" s="196">
        <f t="shared" si="12"/>
        <v>16505.16</v>
      </c>
      <c r="L141" s="195" t="s">
        <v>16</v>
      </c>
      <c r="M141" s="195">
        <f t="shared" si="13"/>
        <v>1</v>
      </c>
      <c r="N141" s="196">
        <f t="shared" si="10"/>
        <v>20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45225</v>
      </c>
      <c r="D142" s="195">
        <v>1</v>
      </c>
      <c r="E142" s="195">
        <v>14.9</v>
      </c>
      <c r="F142" s="197">
        <v>1</v>
      </c>
      <c r="G142" s="307" t="s">
        <v>236</v>
      </c>
      <c r="H142" s="308"/>
      <c r="I142" s="196">
        <f t="shared" ref="I142:I188" si="15">E142</f>
        <v>14.9</v>
      </c>
      <c r="J142" s="175">
        <f t="shared" si="14"/>
        <v>45225</v>
      </c>
      <c r="K142" s="196">
        <f t="shared" si="12"/>
        <v>16505.16</v>
      </c>
      <c r="L142" s="195" t="s">
        <v>16</v>
      </c>
      <c r="M142" s="195">
        <f t="shared" si="13"/>
        <v>1</v>
      </c>
      <c r="N142" s="196">
        <f t="shared" si="10"/>
        <v>14.9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45225.666666666664</v>
      </c>
      <c r="D143" s="195">
        <v>1</v>
      </c>
      <c r="E143" s="195">
        <v>14.9</v>
      </c>
      <c r="F143" s="197">
        <v>1</v>
      </c>
      <c r="G143" s="307" t="s">
        <v>448</v>
      </c>
      <c r="H143" s="308"/>
      <c r="I143" s="196">
        <f t="shared" si="15"/>
        <v>14.9</v>
      </c>
      <c r="J143" s="175">
        <f t="shared" si="14"/>
        <v>45225.666666666664</v>
      </c>
      <c r="K143" s="196">
        <f t="shared" si="12"/>
        <v>16505.16</v>
      </c>
      <c r="L143" s="195" t="s">
        <v>16</v>
      </c>
      <c r="M143" s="195">
        <f t="shared" si="13"/>
        <v>1</v>
      </c>
      <c r="N143" s="196">
        <f t="shared" si="10"/>
        <v>14.9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45226.486111111109</v>
      </c>
      <c r="D144" s="195">
        <v>1</v>
      </c>
      <c r="E144" s="195">
        <v>14.9</v>
      </c>
      <c r="F144" s="197">
        <v>1</v>
      </c>
      <c r="G144" s="307" t="s">
        <v>449</v>
      </c>
      <c r="H144" s="308"/>
      <c r="I144" s="196">
        <f t="shared" si="15"/>
        <v>14.9</v>
      </c>
      <c r="J144" s="175">
        <f t="shared" si="14"/>
        <v>45226.486111111109</v>
      </c>
      <c r="K144" s="196">
        <f t="shared" si="12"/>
        <v>16505.16</v>
      </c>
      <c r="L144" s="195" t="s">
        <v>16</v>
      </c>
      <c r="M144" s="195">
        <f t="shared" si="13"/>
        <v>1</v>
      </c>
      <c r="N144" s="196">
        <f t="shared" si="10"/>
        <v>14.9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45228.583333333336</v>
      </c>
      <c r="D145" s="195">
        <v>1</v>
      </c>
      <c r="E145" s="195">
        <v>14.9</v>
      </c>
      <c r="F145" s="197">
        <v>1</v>
      </c>
      <c r="G145" s="307" t="s">
        <v>450</v>
      </c>
      <c r="H145" s="308"/>
      <c r="I145" s="196">
        <f t="shared" si="15"/>
        <v>14.9</v>
      </c>
      <c r="J145" s="175">
        <f t="shared" si="14"/>
        <v>45228.583333333336</v>
      </c>
      <c r="K145" s="196">
        <f t="shared" si="12"/>
        <v>16505.16</v>
      </c>
      <c r="L145" s="195" t="s">
        <v>16</v>
      </c>
      <c r="M145" s="195">
        <f t="shared" si="13"/>
        <v>1</v>
      </c>
      <c r="N145" s="196">
        <f t="shared" si="10"/>
        <v>14.9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45230.479166666664</v>
      </c>
      <c r="D146" s="195">
        <v>1</v>
      </c>
      <c r="E146" s="195">
        <v>14.9</v>
      </c>
      <c r="F146" s="197">
        <v>1</v>
      </c>
      <c r="G146" s="307" t="s">
        <v>451</v>
      </c>
      <c r="H146" s="308"/>
      <c r="I146" s="196">
        <f t="shared" si="15"/>
        <v>14.9</v>
      </c>
      <c r="J146" s="175">
        <f t="shared" si="14"/>
        <v>45230.479166666664</v>
      </c>
      <c r="K146" s="196">
        <f t="shared" si="12"/>
        <v>16505.16</v>
      </c>
      <c r="L146" s="195" t="s">
        <v>16</v>
      </c>
      <c r="M146" s="195">
        <f t="shared" si="13"/>
        <v>1</v>
      </c>
      <c r="N146" s="196">
        <f t="shared" si="10"/>
        <v>14.9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45231.541666666664</v>
      </c>
      <c r="D147" s="195">
        <v>1</v>
      </c>
      <c r="E147" s="195">
        <v>14.9</v>
      </c>
      <c r="F147" s="197">
        <v>1</v>
      </c>
      <c r="G147" s="307" t="s">
        <v>452</v>
      </c>
      <c r="H147" s="308"/>
      <c r="I147" s="196">
        <f t="shared" si="15"/>
        <v>14.9</v>
      </c>
      <c r="J147" s="175">
        <f t="shared" si="14"/>
        <v>45231.541666666664</v>
      </c>
      <c r="K147" s="196">
        <f t="shared" si="12"/>
        <v>16505.16</v>
      </c>
      <c r="L147" s="195" t="s">
        <v>16</v>
      </c>
      <c r="M147" s="195">
        <f t="shared" si="13"/>
        <v>1</v>
      </c>
      <c r="N147" s="196">
        <f t="shared" si="10"/>
        <v>14.9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45232.743055555555</v>
      </c>
      <c r="D148" s="195">
        <v>1</v>
      </c>
      <c r="E148" s="195">
        <v>14.9</v>
      </c>
      <c r="F148" s="197">
        <v>1</v>
      </c>
      <c r="G148" s="307" t="s">
        <v>453</v>
      </c>
      <c r="H148" s="308"/>
      <c r="I148" s="196">
        <f t="shared" si="15"/>
        <v>14.9</v>
      </c>
      <c r="J148" s="175">
        <f t="shared" si="14"/>
        <v>45232.743055555555</v>
      </c>
      <c r="K148" s="196">
        <f t="shared" si="12"/>
        <v>16505.16</v>
      </c>
      <c r="L148" s="195" t="s">
        <v>16</v>
      </c>
      <c r="M148" s="195">
        <f t="shared" si="13"/>
        <v>1</v>
      </c>
      <c r="N148" s="196">
        <f t="shared" si="10"/>
        <v>14.9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45233.628472222219</v>
      </c>
      <c r="D149" s="195">
        <v>1</v>
      </c>
      <c r="E149" s="195">
        <v>14.9</v>
      </c>
      <c r="F149" s="197">
        <v>1</v>
      </c>
      <c r="G149" s="307" t="s">
        <v>454</v>
      </c>
      <c r="H149" s="308"/>
      <c r="I149" s="196">
        <f t="shared" si="15"/>
        <v>14.9</v>
      </c>
      <c r="J149" s="175">
        <f t="shared" si="14"/>
        <v>45233.628472222219</v>
      </c>
      <c r="K149" s="196">
        <f t="shared" si="12"/>
        <v>16505.16</v>
      </c>
      <c r="L149" s="195" t="s">
        <v>16</v>
      </c>
      <c r="M149" s="195">
        <f t="shared" si="13"/>
        <v>1</v>
      </c>
      <c r="N149" s="196">
        <f t="shared" si="10"/>
        <v>14.9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45235.5</v>
      </c>
      <c r="D150" s="195">
        <v>1</v>
      </c>
      <c r="E150" s="195">
        <v>14.9</v>
      </c>
      <c r="F150" s="197">
        <v>1</v>
      </c>
      <c r="G150" s="307" t="s">
        <v>455</v>
      </c>
      <c r="H150" s="308"/>
      <c r="I150" s="196">
        <f t="shared" si="15"/>
        <v>14.9</v>
      </c>
      <c r="J150" s="175">
        <f t="shared" si="14"/>
        <v>45235.5</v>
      </c>
      <c r="K150" s="196">
        <f t="shared" si="12"/>
        <v>16505.16</v>
      </c>
      <c r="L150" s="195" t="s">
        <v>16</v>
      </c>
      <c r="M150" s="195">
        <f t="shared" si="13"/>
        <v>1</v>
      </c>
      <c r="N150" s="196">
        <f t="shared" si="10"/>
        <v>14.9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45237.4375</v>
      </c>
      <c r="D151" s="195">
        <v>1</v>
      </c>
      <c r="E151" s="195">
        <v>14.9</v>
      </c>
      <c r="F151" s="197">
        <v>1</v>
      </c>
      <c r="G151" s="307" t="s">
        <v>456</v>
      </c>
      <c r="H151" s="308"/>
      <c r="I151" s="196">
        <f t="shared" si="15"/>
        <v>14.9</v>
      </c>
      <c r="J151" s="175">
        <f t="shared" si="14"/>
        <v>45237.4375</v>
      </c>
      <c r="K151" s="196">
        <f t="shared" si="12"/>
        <v>16505.16</v>
      </c>
      <c r="L151" s="195" t="s">
        <v>16</v>
      </c>
      <c r="M151" s="195">
        <f t="shared" si="13"/>
        <v>1</v>
      </c>
      <c r="N151" s="196">
        <f t="shared" si="10"/>
        <v>14.9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45238.118055555555</v>
      </c>
      <c r="D152" s="195">
        <v>1</v>
      </c>
      <c r="E152" s="195">
        <v>14.9</v>
      </c>
      <c r="F152" s="197">
        <v>1</v>
      </c>
      <c r="G152" s="307" t="s">
        <v>457</v>
      </c>
      <c r="H152" s="308"/>
      <c r="I152" s="196">
        <f t="shared" si="15"/>
        <v>14.9</v>
      </c>
      <c r="J152" s="175">
        <f t="shared" si="14"/>
        <v>45238.118055555555</v>
      </c>
      <c r="K152" s="196">
        <f t="shared" si="12"/>
        <v>16505.16</v>
      </c>
      <c r="L152" s="195" t="s">
        <v>16</v>
      </c>
      <c r="M152" s="195">
        <f t="shared" si="13"/>
        <v>1</v>
      </c>
      <c r="N152" s="196">
        <f t="shared" si="10"/>
        <v>14.9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45238.0625</v>
      </c>
      <c r="D153" s="195">
        <v>1</v>
      </c>
      <c r="E153" s="195">
        <v>14.9</v>
      </c>
      <c r="F153" s="197">
        <v>1</v>
      </c>
      <c r="G153" s="307" t="s">
        <v>458</v>
      </c>
      <c r="H153" s="308"/>
      <c r="I153" s="196">
        <f t="shared" si="15"/>
        <v>14.9</v>
      </c>
      <c r="J153" s="175">
        <f t="shared" si="14"/>
        <v>45238.0625</v>
      </c>
      <c r="K153" s="196">
        <f t="shared" si="12"/>
        <v>16505.16</v>
      </c>
      <c r="L153" s="195" t="s">
        <v>16</v>
      </c>
      <c r="M153" s="195">
        <f t="shared" si="13"/>
        <v>1</v>
      </c>
      <c r="N153" s="196">
        <f t="shared" si="10"/>
        <v>14.9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45242.5</v>
      </c>
      <c r="D154" s="195">
        <v>1</v>
      </c>
      <c r="E154" s="195">
        <v>14.9</v>
      </c>
      <c r="F154" s="197">
        <v>1</v>
      </c>
      <c r="G154" s="307" t="s">
        <v>459</v>
      </c>
      <c r="H154" s="308"/>
      <c r="I154" s="196">
        <f t="shared" si="15"/>
        <v>14.9</v>
      </c>
      <c r="J154" s="175">
        <f t="shared" si="14"/>
        <v>45242.5</v>
      </c>
      <c r="K154" s="196">
        <f t="shared" si="12"/>
        <v>16505.16</v>
      </c>
      <c r="L154" s="195" t="s">
        <v>16</v>
      </c>
      <c r="M154" s="195">
        <f t="shared" si="13"/>
        <v>1</v>
      </c>
      <c r="N154" s="196">
        <f t="shared" si="10"/>
        <v>14.9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45244.479166666664</v>
      </c>
      <c r="D155" s="195">
        <v>1</v>
      </c>
      <c r="E155" s="195">
        <v>14.9</v>
      </c>
      <c r="F155" s="197">
        <v>1</v>
      </c>
      <c r="G155" s="307" t="s">
        <v>460</v>
      </c>
      <c r="H155" s="308"/>
      <c r="I155" s="196">
        <f t="shared" si="15"/>
        <v>14.9</v>
      </c>
      <c r="J155" s="175">
        <f t="shared" si="14"/>
        <v>45244.479166666664</v>
      </c>
      <c r="K155" s="196">
        <f t="shared" si="12"/>
        <v>16505.16</v>
      </c>
      <c r="L155" s="195" t="s">
        <v>16</v>
      </c>
      <c r="M155" s="195">
        <f t="shared" si="13"/>
        <v>1</v>
      </c>
      <c r="N155" s="196">
        <f t="shared" si="10"/>
        <v>14.9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45245.5</v>
      </c>
      <c r="D156" s="195">
        <v>1</v>
      </c>
      <c r="E156" s="195">
        <v>14.9</v>
      </c>
      <c r="F156" s="197">
        <v>1</v>
      </c>
      <c r="G156" s="307" t="s">
        <v>461</v>
      </c>
      <c r="H156" s="308"/>
      <c r="I156" s="196">
        <f t="shared" si="15"/>
        <v>14.9</v>
      </c>
      <c r="J156" s="175">
        <f t="shared" si="14"/>
        <v>45245.5</v>
      </c>
      <c r="K156" s="196">
        <f t="shared" si="12"/>
        <v>16505.16</v>
      </c>
      <c r="L156" s="195" t="s">
        <v>16</v>
      </c>
      <c r="M156" s="195">
        <f t="shared" si="13"/>
        <v>1</v>
      </c>
      <c r="N156" s="196">
        <f t="shared" si="10"/>
        <v>14.9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45246.820833333331</v>
      </c>
      <c r="D157" s="195">
        <v>1</v>
      </c>
      <c r="E157" s="195">
        <v>14.9</v>
      </c>
      <c r="F157" s="197">
        <v>1</v>
      </c>
      <c r="G157" s="307" t="s">
        <v>462</v>
      </c>
      <c r="H157" s="308"/>
      <c r="I157" s="196">
        <f t="shared" si="15"/>
        <v>14.9</v>
      </c>
      <c r="J157" s="175">
        <f t="shared" si="14"/>
        <v>45246.820833333331</v>
      </c>
      <c r="K157" s="196">
        <f t="shared" si="12"/>
        <v>16505.16</v>
      </c>
      <c r="L157" s="195" t="s">
        <v>16</v>
      </c>
      <c r="M157" s="195">
        <f t="shared" si="13"/>
        <v>1</v>
      </c>
      <c r="N157" s="196">
        <f t="shared" si="10"/>
        <v>14.9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45247.756944444445</v>
      </c>
      <c r="D158" s="195">
        <v>1</v>
      </c>
      <c r="E158" s="195">
        <v>14.9</v>
      </c>
      <c r="F158" s="197">
        <v>1</v>
      </c>
      <c r="G158" s="307" t="s">
        <v>463</v>
      </c>
      <c r="H158" s="308"/>
      <c r="I158" s="196">
        <f t="shared" si="15"/>
        <v>14.9</v>
      </c>
      <c r="J158" s="175">
        <f t="shared" si="14"/>
        <v>45247.756944444445</v>
      </c>
      <c r="K158" s="196">
        <f t="shared" si="12"/>
        <v>16505.16</v>
      </c>
      <c r="L158" s="195" t="s">
        <v>16</v>
      </c>
      <c r="M158" s="195">
        <f t="shared" si="13"/>
        <v>1</v>
      </c>
      <c r="N158" s="196">
        <f t="shared" si="10"/>
        <v>14.9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45249.965277777781</v>
      </c>
      <c r="D159" s="195">
        <v>1</v>
      </c>
      <c r="E159" s="195">
        <v>14.9</v>
      </c>
      <c r="F159" s="197">
        <v>1</v>
      </c>
      <c r="G159" s="307" t="s">
        <v>464</v>
      </c>
      <c r="H159" s="308"/>
      <c r="I159" s="196">
        <f t="shared" si="15"/>
        <v>14.9</v>
      </c>
      <c r="J159" s="175">
        <f t="shared" si="14"/>
        <v>45249.965277777781</v>
      </c>
      <c r="K159" s="196">
        <f t="shared" si="12"/>
        <v>16505.16</v>
      </c>
      <c r="L159" s="195" t="s">
        <v>16</v>
      </c>
      <c r="M159" s="195">
        <f t="shared" si="13"/>
        <v>1</v>
      </c>
      <c r="N159" s="196">
        <f t="shared" si="10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45250.895833333336</v>
      </c>
      <c r="D160" s="195">
        <v>1</v>
      </c>
      <c r="E160" s="195">
        <v>14.9</v>
      </c>
      <c r="F160" s="197">
        <v>1</v>
      </c>
      <c r="G160" s="307" t="s">
        <v>465</v>
      </c>
      <c r="H160" s="308"/>
      <c r="I160" s="196">
        <f t="shared" si="15"/>
        <v>14.9</v>
      </c>
      <c r="J160" s="175">
        <f t="shared" si="14"/>
        <v>45250.895833333336</v>
      </c>
      <c r="K160" s="196">
        <f t="shared" si="12"/>
        <v>16505.16</v>
      </c>
      <c r="L160" s="195" t="s">
        <v>16</v>
      </c>
      <c r="M160" s="195">
        <f t="shared" si="13"/>
        <v>1</v>
      </c>
      <c r="N160" s="196">
        <f t="shared" si="10"/>
        <v>14.9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45241.881944444445</v>
      </c>
      <c r="D161" s="195">
        <v>1</v>
      </c>
      <c r="E161" s="195">
        <v>14.9</v>
      </c>
      <c r="F161" s="197">
        <v>1</v>
      </c>
      <c r="G161" s="307" t="s">
        <v>466</v>
      </c>
      <c r="H161" s="308"/>
      <c r="I161" s="196">
        <f t="shared" si="15"/>
        <v>14.9</v>
      </c>
      <c r="J161" s="175">
        <f t="shared" si="14"/>
        <v>45241.881944444445</v>
      </c>
      <c r="K161" s="196">
        <f t="shared" si="12"/>
        <v>16505.16</v>
      </c>
      <c r="L161" s="195" t="s">
        <v>16</v>
      </c>
      <c r="M161" s="195">
        <f t="shared" si="13"/>
        <v>1</v>
      </c>
      <c r="N161" s="196">
        <f t="shared" si="10"/>
        <v>14.9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45249.270833333336</v>
      </c>
      <c r="D162" s="195">
        <v>1</v>
      </c>
      <c r="E162" s="195">
        <v>14.9</v>
      </c>
      <c r="F162" s="197">
        <v>1</v>
      </c>
      <c r="G162" s="307" t="s">
        <v>467</v>
      </c>
      <c r="H162" s="308"/>
      <c r="I162" s="196">
        <f t="shared" si="15"/>
        <v>14.9</v>
      </c>
      <c r="J162" s="175">
        <f t="shared" si="14"/>
        <v>45249.270833333336</v>
      </c>
      <c r="K162" s="196">
        <f t="shared" si="12"/>
        <v>16505.16</v>
      </c>
      <c r="L162" s="195" t="s">
        <v>16</v>
      </c>
      <c r="M162" s="195">
        <f t="shared" si="13"/>
        <v>1</v>
      </c>
      <c r="N162" s="196">
        <f t="shared" si="10"/>
        <v>14.9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45251.756944444445</v>
      </c>
      <c r="D163" s="195">
        <v>1</v>
      </c>
      <c r="E163" s="195">
        <v>14.9</v>
      </c>
      <c r="F163" s="197">
        <v>1</v>
      </c>
      <c r="G163" s="307" t="s">
        <v>468</v>
      </c>
      <c r="H163" s="308"/>
      <c r="I163" s="196">
        <f t="shared" si="15"/>
        <v>14.9</v>
      </c>
      <c r="J163" s="175">
        <f t="shared" si="14"/>
        <v>45251.756944444445</v>
      </c>
      <c r="K163" s="196">
        <f t="shared" si="12"/>
        <v>16505.16</v>
      </c>
      <c r="L163" s="195" t="s">
        <v>16</v>
      </c>
      <c r="M163" s="195">
        <f t="shared" si="13"/>
        <v>1</v>
      </c>
      <c r="N163" s="196">
        <f t="shared" ref="N163:N193" si="16">E163</f>
        <v>14.9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1">
        <v>45225</v>
      </c>
      <c r="D164" s="195">
        <v>1</v>
      </c>
      <c r="E164" s="230">
        <v>14.9</v>
      </c>
      <c r="F164" s="197">
        <v>1</v>
      </c>
      <c r="G164" s="307" t="s">
        <v>469</v>
      </c>
      <c r="H164" s="308"/>
      <c r="I164" s="196">
        <f t="shared" si="15"/>
        <v>14.9</v>
      </c>
      <c r="J164" s="175">
        <f t="shared" si="14"/>
        <v>45225</v>
      </c>
      <c r="K164" s="196">
        <f t="shared" si="12"/>
        <v>16505.16</v>
      </c>
      <c r="L164" s="195" t="s">
        <v>16</v>
      </c>
      <c r="M164" s="195">
        <f t="shared" si="13"/>
        <v>1</v>
      </c>
      <c r="N164" s="196">
        <f t="shared" si="16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1">
        <v>45227</v>
      </c>
      <c r="D165" s="195">
        <v>1</v>
      </c>
      <c r="E165" s="230">
        <v>14.9</v>
      </c>
      <c r="F165" s="197">
        <v>1</v>
      </c>
      <c r="G165" s="307" t="s">
        <v>470</v>
      </c>
      <c r="H165" s="308"/>
      <c r="I165" s="196">
        <f t="shared" si="15"/>
        <v>14.9</v>
      </c>
      <c r="J165" s="175">
        <f t="shared" si="14"/>
        <v>45227</v>
      </c>
      <c r="K165" s="196">
        <f t="shared" si="12"/>
        <v>16505.16</v>
      </c>
      <c r="L165" s="195" t="s">
        <v>16</v>
      </c>
      <c r="M165" s="195">
        <f t="shared" si="13"/>
        <v>1</v>
      </c>
      <c r="N165" s="196">
        <f t="shared" si="16"/>
        <v>14.9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1">
        <v>45228</v>
      </c>
      <c r="D166" s="195">
        <v>1</v>
      </c>
      <c r="E166" s="230">
        <v>14.9</v>
      </c>
      <c r="F166" s="197">
        <v>1</v>
      </c>
      <c r="G166" s="307" t="s">
        <v>471</v>
      </c>
      <c r="H166" s="308"/>
      <c r="I166" s="196">
        <f t="shared" si="15"/>
        <v>14.9</v>
      </c>
      <c r="J166" s="175">
        <f t="shared" si="14"/>
        <v>45228</v>
      </c>
      <c r="K166" s="196">
        <f t="shared" si="12"/>
        <v>16505.16</v>
      </c>
      <c r="L166" s="195" t="s">
        <v>16</v>
      </c>
      <c r="M166" s="195">
        <f t="shared" si="13"/>
        <v>1</v>
      </c>
      <c r="N166" s="196">
        <f t="shared" si="16"/>
        <v>14.9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1">
        <v>45228</v>
      </c>
      <c r="D167" s="195">
        <v>1</v>
      </c>
      <c r="E167" s="230">
        <v>14.9</v>
      </c>
      <c r="F167" s="197">
        <v>1</v>
      </c>
      <c r="G167" s="307" t="s">
        <v>472</v>
      </c>
      <c r="H167" s="308"/>
      <c r="I167" s="196">
        <f t="shared" si="15"/>
        <v>14.9</v>
      </c>
      <c r="J167" s="175">
        <f t="shared" si="14"/>
        <v>45228</v>
      </c>
      <c r="K167" s="196">
        <f t="shared" si="12"/>
        <v>16505.16</v>
      </c>
      <c r="L167" s="195" t="s">
        <v>16</v>
      </c>
      <c r="M167" s="195">
        <f t="shared" si="13"/>
        <v>1</v>
      </c>
      <c r="N167" s="196">
        <f t="shared" si="16"/>
        <v>14.9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19</v>
      </c>
      <c r="C168" s="21">
        <v>45228</v>
      </c>
      <c r="D168" s="195">
        <v>1</v>
      </c>
      <c r="E168" s="230">
        <v>14.9</v>
      </c>
      <c r="F168" s="197">
        <v>1</v>
      </c>
      <c r="G168" s="307" t="s">
        <v>473</v>
      </c>
      <c r="H168" s="308"/>
      <c r="I168" s="196">
        <f t="shared" si="15"/>
        <v>14.9</v>
      </c>
      <c r="J168" s="175">
        <f t="shared" si="14"/>
        <v>45228</v>
      </c>
      <c r="K168" s="196">
        <f t="shared" si="12"/>
        <v>16505.16</v>
      </c>
      <c r="L168" s="195" t="s">
        <v>16</v>
      </c>
      <c r="M168" s="195">
        <f t="shared" si="13"/>
        <v>1</v>
      </c>
      <c r="N168" s="196">
        <f t="shared" si="16"/>
        <v>14.9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19</v>
      </c>
      <c r="C169" s="21">
        <v>45230</v>
      </c>
      <c r="D169" s="195">
        <v>1</v>
      </c>
      <c r="E169" s="230">
        <v>14.9</v>
      </c>
      <c r="F169" s="197">
        <v>1</v>
      </c>
      <c r="G169" s="307" t="s">
        <v>474</v>
      </c>
      <c r="H169" s="308"/>
      <c r="I169" s="196">
        <f t="shared" si="15"/>
        <v>14.9</v>
      </c>
      <c r="J169" s="175">
        <f t="shared" si="14"/>
        <v>45230</v>
      </c>
      <c r="K169" s="196">
        <f t="shared" si="12"/>
        <v>16505.16</v>
      </c>
      <c r="L169" s="195" t="s">
        <v>16</v>
      </c>
      <c r="M169" s="195">
        <f t="shared" si="13"/>
        <v>1</v>
      </c>
      <c r="N169" s="196">
        <f t="shared" si="16"/>
        <v>14.9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19</v>
      </c>
      <c r="C170" s="21">
        <v>45228</v>
      </c>
      <c r="D170" s="195">
        <v>1</v>
      </c>
      <c r="E170" s="230">
        <v>14.9</v>
      </c>
      <c r="F170" s="197">
        <v>1</v>
      </c>
      <c r="G170" s="307" t="s">
        <v>475</v>
      </c>
      <c r="H170" s="308"/>
      <c r="I170" s="196">
        <f t="shared" si="15"/>
        <v>14.9</v>
      </c>
      <c r="J170" s="175">
        <f t="shared" si="14"/>
        <v>45228</v>
      </c>
      <c r="K170" s="196">
        <f t="shared" si="12"/>
        <v>16505.16</v>
      </c>
      <c r="L170" s="195" t="s">
        <v>16</v>
      </c>
      <c r="M170" s="195">
        <f t="shared" si="13"/>
        <v>1</v>
      </c>
      <c r="N170" s="196">
        <f t="shared" si="16"/>
        <v>14.9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19</v>
      </c>
      <c r="C171" s="21">
        <v>45233</v>
      </c>
      <c r="D171" s="195">
        <v>1</v>
      </c>
      <c r="E171" s="230">
        <v>24.9</v>
      </c>
      <c r="F171" s="197">
        <v>1</v>
      </c>
      <c r="G171" s="307" t="s">
        <v>476</v>
      </c>
      <c r="H171" s="308"/>
      <c r="I171" s="196">
        <f t="shared" si="15"/>
        <v>24.9</v>
      </c>
      <c r="J171" s="175">
        <f t="shared" si="14"/>
        <v>45233</v>
      </c>
      <c r="K171" s="196">
        <f t="shared" si="12"/>
        <v>16505.16</v>
      </c>
      <c r="L171" s="195" t="s">
        <v>16</v>
      </c>
      <c r="M171" s="195">
        <f t="shared" si="13"/>
        <v>1</v>
      </c>
      <c r="N171" s="196">
        <f t="shared" si="16"/>
        <v>24.9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19</v>
      </c>
      <c r="C172" s="21">
        <v>45230</v>
      </c>
      <c r="D172" s="195">
        <v>1</v>
      </c>
      <c r="E172" s="230">
        <v>14.9</v>
      </c>
      <c r="F172" s="197">
        <v>1</v>
      </c>
      <c r="G172" s="307" t="s">
        <v>477</v>
      </c>
      <c r="H172" s="308"/>
      <c r="I172" s="196">
        <f t="shared" si="15"/>
        <v>14.9</v>
      </c>
      <c r="J172" s="175">
        <f t="shared" si="14"/>
        <v>45230</v>
      </c>
      <c r="K172" s="196">
        <f t="shared" si="12"/>
        <v>16505.16</v>
      </c>
      <c r="L172" s="195" t="s">
        <v>16</v>
      </c>
      <c r="M172" s="195">
        <f t="shared" si="13"/>
        <v>1</v>
      </c>
      <c r="N172" s="196">
        <f t="shared" si="16"/>
        <v>14.9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19</v>
      </c>
      <c r="C173" s="21">
        <v>45230</v>
      </c>
      <c r="D173" s="195">
        <v>1</v>
      </c>
      <c r="E173" s="230">
        <v>14.9</v>
      </c>
      <c r="F173" s="197">
        <v>1</v>
      </c>
      <c r="G173" s="307" t="s">
        <v>478</v>
      </c>
      <c r="H173" s="308"/>
      <c r="I173" s="196">
        <f t="shared" si="15"/>
        <v>14.9</v>
      </c>
      <c r="J173" s="175">
        <f t="shared" si="14"/>
        <v>45230</v>
      </c>
      <c r="K173" s="196">
        <f t="shared" si="12"/>
        <v>16505.16</v>
      </c>
      <c r="L173" s="195" t="s">
        <v>16</v>
      </c>
      <c r="M173" s="195">
        <f t="shared" si="13"/>
        <v>1</v>
      </c>
      <c r="N173" s="196">
        <f t="shared" si="16"/>
        <v>14.9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19</v>
      </c>
      <c r="C174" s="21">
        <v>45231</v>
      </c>
      <c r="D174" s="195">
        <v>1</v>
      </c>
      <c r="E174" s="230">
        <v>24.9</v>
      </c>
      <c r="F174" s="197">
        <v>1</v>
      </c>
      <c r="G174" s="307" t="s">
        <v>479</v>
      </c>
      <c r="H174" s="308"/>
      <c r="I174" s="196">
        <f t="shared" si="15"/>
        <v>24.9</v>
      </c>
      <c r="J174" s="175">
        <f t="shared" si="14"/>
        <v>45231</v>
      </c>
      <c r="K174" s="196">
        <f t="shared" si="12"/>
        <v>16505.16</v>
      </c>
      <c r="L174" s="195" t="s">
        <v>16</v>
      </c>
      <c r="M174" s="195">
        <f t="shared" si="13"/>
        <v>1</v>
      </c>
      <c r="N174" s="196">
        <f t="shared" si="16"/>
        <v>24.9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19</v>
      </c>
      <c r="C175" s="21">
        <v>45231</v>
      </c>
      <c r="D175" s="195">
        <v>1</v>
      </c>
      <c r="E175" s="230">
        <v>24.9</v>
      </c>
      <c r="F175" s="197">
        <v>1</v>
      </c>
      <c r="G175" s="307" t="s">
        <v>480</v>
      </c>
      <c r="H175" s="308"/>
      <c r="I175" s="196">
        <f t="shared" si="15"/>
        <v>24.9</v>
      </c>
      <c r="J175" s="175">
        <f t="shared" si="14"/>
        <v>45231</v>
      </c>
      <c r="K175" s="196">
        <f t="shared" si="12"/>
        <v>16505.16</v>
      </c>
      <c r="L175" s="195" t="s">
        <v>16</v>
      </c>
      <c r="M175" s="195">
        <f t="shared" si="13"/>
        <v>1</v>
      </c>
      <c r="N175" s="196">
        <f t="shared" si="16"/>
        <v>24.9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19</v>
      </c>
      <c r="C176" s="21">
        <v>45232</v>
      </c>
      <c r="D176" s="195">
        <v>1</v>
      </c>
      <c r="E176" s="230">
        <v>24.9</v>
      </c>
      <c r="F176" s="197">
        <v>1</v>
      </c>
      <c r="G176" s="307" t="s">
        <v>481</v>
      </c>
      <c r="H176" s="308"/>
      <c r="I176" s="196">
        <f t="shared" si="15"/>
        <v>24.9</v>
      </c>
      <c r="J176" s="175">
        <f t="shared" si="14"/>
        <v>45232</v>
      </c>
      <c r="K176" s="196">
        <f t="shared" si="12"/>
        <v>16505.16</v>
      </c>
      <c r="L176" s="195" t="s">
        <v>16</v>
      </c>
      <c r="M176" s="195">
        <f t="shared" si="13"/>
        <v>1</v>
      </c>
      <c r="N176" s="196">
        <f t="shared" si="16"/>
        <v>24.9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19</v>
      </c>
      <c r="C177" s="21">
        <v>45233</v>
      </c>
      <c r="D177" s="195">
        <v>1</v>
      </c>
      <c r="E177" s="230">
        <v>24.9</v>
      </c>
      <c r="F177" s="197">
        <v>1</v>
      </c>
      <c r="G177" s="307" t="s">
        <v>482</v>
      </c>
      <c r="H177" s="308"/>
      <c r="I177" s="196">
        <f t="shared" si="15"/>
        <v>24.9</v>
      </c>
      <c r="J177" s="175">
        <f t="shared" si="14"/>
        <v>45233</v>
      </c>
      <c r="K177" s="196">
        <f t="shared" si="12"/>
        <v>16505.16</v>
      </c>
      <c r="L177" s="195" t="s">
        <v>16</v>
      </c>
      <c r="M177" s="195">
        <f t="shared" si="13"/>
        <v>1</v>
      </c>
      <c r="N177" s="196">
        <f t="shared" si="16"/>
        <v>24.9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19</v>
      </c>
      <c r="C178" s="21">
        <v>45234</v>
      </c>
      <c r="D178" s="195">
        <v>1</v>
      </c>
      <c r="E178" s="230">
        <v>24.9</v>
      </c>
      <c r="F178" s="197">
        <v>1</v>
      </c>
      <c r="G178" s="307" t="s">
        <v>483</v>
      </c>
      <c r="H178" s="308"/>
      <c r="I178" s="196">
        <f t="shared" si="15"/>
        <v>24.9</v>
      </c>
      <c r="J178" s="175">
        <f t="shared" si="14"/>
        <v>45234</v>
      </c>
      <c r="K178" s="196">
        <f t="shared" si="12"/>
        <v>16505.16</v>
      </c>
      <c r="L178" s="195" t="s">
        <v>16</v>
      </c>
      <c r="M178" s="195">
        <f t="shared" si="13"/>
        <v>1</v>
      </c>
      <c r="N178" s="196">
        <f t="shared" si="16"/>
        <v>24.9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19</v>
      </c>
      <c r="C179" s="21">
        <v>45235</v>
      </c>
      <c r="D179" s="195">
        <v>1</v>
      </c>
      <c r="E179" s="230">
        <v>24.9</v>
      </c>
      <c r="F179" s="197">
        <v>1</v>
      </c>
      <c r="G179" s="307" t="s">
        <v>484</v>
      </c>
      <c r="H179" s="308"/>
      <c r="I179" s="196">
        <f t="shared" si="15"/>
        <v>24.9</v>
      </c>
      <c r="J179" s="175">
        <f t="shared" si="14"/>
        <v>45235</v>
      </c>
      <c r="K179" s="196">
        <f t="shared" si="12"/>
        <v>16505.16</v>
      </c>
      <c r="L179" s="195" t="s">
        <v>16</v>
      </c>
      <c r="M179" s="195">
        <f t="shared" si="13"/>
        <v>1</v>
      </c>
      <c r="N179" s="196">
        <f t="shared" si="16"/>
        <v>24.9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19</v>
      </c>
      <c r="C180" s="21">
        <v>45235</v>
      </c>
      <c r="D180" s="195">
        <v>1</v>
      </c>
      <c r="E180" s="230">
        <v>24.9</v>
      </c>
      <c r="F180" s="197">
        <v>1</v>
      </c>
      <c r="G180" s="307" t="s">
        <v>485</v>
      </c>
      <c r="H180" s="308"/>
      <c r="I180" s="196">
        <f t="shared" si="15"/>
        <v>24.9</v>
      </c>
      <c r="J180" s="175">
        <f t="shared" si="14"/>
        <v>45235</v>
      </c>
      <c r="K180" s="196">
        <f t="shared" si="12"/>
        <v>16505.16</v>
      </c>
      <c r="L180" s="195" t="s">
        <v>16</v>
      </c>
      <c r="M180" s="195">
        <f t="shared" si="13"/>
        <v>1</v>
      </c>
      <c r="N180" s="196">
        <f t="shared" si="16"/>
        <v>24.9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19</v>
      </c>
      <c r="C181" s="21">
        <v>45236</v>
      </c>
      <c r="D181" s="195">
        <v>1</v>
      </c>
      <c r="E181" s="230">
        <v>24.9</v>
      </c>
      <c r="F181" s="197">
        <v>1</v>
      </c>
      <c r="G181" s="307" t="s">
        <v>486</v>
      </c>
      <c r="H181" s="308"/>
      <c r="I181" s="196">
        <f t="shared" si="15"/>
        <v>24.9</v>
      </c>
      <c r="J181" s="175">
        <f t="shared" si="14"/>
        <v>45236</v>
      </c>
      <c r="K181" s="196">
        <f t="shared" si="12"/>
        <v>16505.16</v>
      </c>
      <c r="L181" s="195" t="s">
        <v>16</v>
      </c>
      <c r="M181" s="195">
        <f t="shared" si="13"/>
        <v>1</v>
      </c>
      <c r="N181" s="196">
        <f t="shared" si="16"/>
        <v>24.9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19</v>
      </c>
      <c r="C182" s="21">
        <v>45236</v>
      </c>
      <c r="D182" s="195">
        <v>1</v>
      </c>
      <c r="E182" s="230">
        <v>24.9</v>
      </c>
      <c r="F182" s="197">
        <v>1</v>
      </c>
      <c r="G182" s="307" t="s">
        <v>487</v>
      </c>
      <c r="H182" s="308"/>
      <c r="I182" s="196">
        <f t="shared" si="15"/>
        <v>24.9</v>
      </c>
      <c r="J182" s="175">
        <f t="shared" si="14"/>
        <v>45236</v>
      </c>
      <c r="K182" s="196">
        <f t="shared" si="12"/>
        <v>16505.16</v>
      </c>
      <c r="L182" s="195" t="s">
        <v>16</v>
      </c>
      <c r="M182" s="195">
        <f t="shared" si="13"/>
        <v>1</v>
      </c>
      <c r="N182" s="196">
        <f t="shared" si="16"/>
        <v>24.9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19</v>
      </c>
      <c r="C183" s="21">
        <v>45237</v>
      </c>
      <c r="D183" s="195">
        <v>1</v>
      </c>
      <c r="E183" s="230">
        <v>24.9</v>
      </c>
      <c r="F183" s="197">
        <v>1</v>
      </c>
      <c r="G183" s="307" t="s">
        <v>488</v>
      </c>
      <c r="H183" s="308"/>
      <c r="I183" s="196">
        <f t="shared" si="15"/>
        <v>24.9</v>
      </c>
      <c r="J183" s="175">
        <f t="shared" si="14"/>
        <v>45237</v>
      </c>
      <c r="K183" s="196">
        <f t="shared" si="12"/>
        <v>16505.16</v>
      </c>
      <c r="L183" s="195" t="s">
        <v>16</v>
      </c>
      <c r="M183" s="195">
        <f t="shared" si="13"/>
        <v>1</v>
      </c>
      <c r="N183" s="196">
        <f t="shared" si="16"/>
        <v>24.9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19</v>
      </c>
      <c r="C184" s="21">
        <v>45238</v>
      </c>
      <c r="D184" s="195">
        <v>1</v>
      </c>
      <c r="E184" s="230">
        <v>24.9</v>
      </c>
      <c r="F184" s="197">
        <v>1</v>
      </c>
      <c r="G184" s="307" t="s">
        <v>489</v>
      </c>
      <c r="H184" s="308"/>
      <c r="I184" s="196">
        <f t="shared" si="15"/>
        <v>24.9</v>
      </c>
      <c r="J184" s="175">
        <f t="shared" si="14"/>
        <v>45238</v>
      </c>
      <c r="K184" s="196">
        <f t="shared" si="12"/>
        <v>16505.16</v>
      </c>
      <c r="L184" s="195" t="s">
        <v>16</v>
      </c>
      <c r="M184" s="195">
        <f t="shared" si="13"/>
        <v>1</v>
      </c>
      <c r="N184" s="196">
        <f t="shared" si="16"/>
        <v>24.9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19</v>
      </c>
      <c r="C185" s="21">
        <v>45239</v>
      </c>
      <c r="D185" s="195">
        <v>1</v>
      </c>
      <c r="E185" s="230">
        <v>24.9</v>
      </c>
      <c r="F185" s="197">
        <v>1</v>
      </c>
      <c r="G185" s="307" t="s">
        <v>490</v>
      </c>
      <c r="H185" s="308"/>
      <c r="I185" s="196">
        <f t="shared" si="15"/>
        <v>24.9</v>
      </c>
      <c r="J185" s="175">
        <f t="shared" si="14"/>
        <v>45239</v>
      </c>
      <c r="K185" s="196">
        <f t="shared" si="12"/>
        <v>16505.16</v>
      </c>
      <c r="L185" s="195" t="s">
        <v>16</v>
      </c>
      <c r="M185" s="195">
        <f t="shared" si="13"/>
        <v>1</v>
      </c>
      <c r="N185" s="196">
        <f t="shared" si="16"/>
        <v>24.9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19</v>
      </c>
      <c r="C186" s="21">
        <v>45240</v>
      </c>
      <c r="D186" s="195">
        <v>1</v>
      </c>
      <c r="E186" s="230">
        <v>24.9</v>
      </c>
      <c r="F186" s="197">
        <v>1</v>
      </c>
      <c r="G186" s="307" t="s">
        <v>491</v>
      </c>
      <c r="H186" s="308"/>
      <c r="I186" s="196">
        <f t="shared" si="15"/>
        <v>24.9</v>
      </c>
      <c r="J186" s="175">
        <f t="shared" si="14"/>
        <v>45240</v>
      </c>
      <c r="K186" s="196">
        <f t="shared" si="12"/>
        <v>16505.16</v>
      </c>
      <c r="L186" s="195" t="s">
        <v>16</v>
      </c>
      <c r="M186" s="195">
        <f t="shared" si="13"/>
        <v>1</v>
      </c>
      <c r="N186" s="196">
        <f t="shared" si="16"/>
        <v>24.9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19</v>
      </c>
      <c r="C187" s="21">
        <v>45240</v>
      </c>
      <c r="D187" s="195">
        <v>1</v>
      </c>
      <c r="E187" s="230">
        <v>24.9</v>
      </c>
      <c r="F187" s="197">
        <v>1</v>
      </c>
      <c r="G187" s="307" t="s">
        <v>492</v>
      </c>
      <c r="H187" s="308"/>
      <c r="I187" s="196">
        <f t="shared" si="15"/>
        <v>24.9</v>
      </c>
      <c r="J187" s="175">
        <f t="shared" si="14"/>
        <v>45240</v>
      </c>
      <c r="K187" s="196">
        <f t="shared" si="12"/>
        <v>16505.16</v>
      </c>
      <c r="L187" s="195" t="s">
        <v>16</v>
      </c>
      <c r="M187" s="195">
        <f t="shared" si="13"/>
        <v>1</v>
      </c>
      <c r="N187" s="196">
        <f t="shared" si="16"/>
        <v>24.9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19</v>
      </c>
      <c r="C188" s="21">
        <v>45241</v>
      </c>
      <c r="D188" s="195">
        <v>1</v>
      </c>
      <c r="E188" s="230">
        <v>24.9</v>
      </c>
      <c r="F188" s="197">
        <v>1</v>
      </c>
      <c r="G188" s="307" t="s">
        <v>493</v>
      </c>
      <c r="H188" s="308"/>
      <c r="I188" s="196">
        <f t="shared" si="15"/>
        <v>24.9</v>
      </c>
      <c r="J188" s="175">
        <f t="shared" si="14"/>
        <v>45241</v>
      </c>
      <c r="K188" s="196">
        <f t="shared" si="12"/>
        <v>16505.16</v>
      </c>
      <c r="L188" s="195" t="s">
        <v>16</v>
      </c>
      <c r="M188" s="195">
        <f t="shared" si="13"/>
        <v>1</v>
      </c>
      <c r="N188" s="196">
        <f t="shared" si="16"/>
        <v>24.9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19</v>
      </c>
      <c r="C189" s="21">
        <v>45241</v>
      </c>
      <c r="D189" s="195">
        <v>1</v>
      </c>
      <c r="E189" s="230">
        <v>24.9</v>
      </c>
      <c r="F189" s="197">
        <v>1</v>
      </c>
      <c r="G189" s="307" t="s">
        <v>494</v>
      </c>
      <c r="H189" s="308"/>
      <c r="I189" s="196">
        <f t="shared" ref="I189:I193" si="17">E189</f>
        <v>24.9</v>
      </c>
      <c r="J189" s="175">
        <f t="shared" si="14"/>
        <v>45241</v>
      </c>
      <c r="K189" s="196">
        <f t="shared" si="12"/>
        <v>16505.16</v>
      </c>
      <c r="L189" s="195" t="s">
        <v>16</v>
      </c>
      <c r="M189" s="195">
        <f t="shared" si="13"/>
        <v>1</v>
      </c>
      <c r="N189" s="196">
        <f t="shared" si="16"/>
        <v>24.9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19</v>
      </c>
      <c r="C190" s="21">
        <v>45243</v>
      </c>
      <c r="D190" s="195">
        <v>1</v>
      </c>
      <c r="E190" s="230">
        <v>24.9</v>
      </c>
      <c r="F190" s="197">
        <v>1</v>
      </c>
      <c r="G190" s="307" t="s">
        <v>495</v>
      </c>
      <c r="H190" s="308"/>
      <c r="I190" s="196">
        <f t="shared" si="17"/>
        <v>24.9</v>
      </c>
      <c r="J190" s="175">
        <f t="shared" si="14"/>
        <v>45243</v>
      </c>
      <c r="K190" s="196">
        <f t="shared" si="12"/>
        <v>16505.16</v>
      </c>
      <c r="L190" s="195" t="s">
        <v>16</v>
      </c>
      <c r="M190" s="195">
        <f t="shared" si="13"/>
        <v>1</v>
      </c>
      <c r="N190" s="196">
        <f t="shared" si="16"/>
        <v>24.9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19</v>
      </c>
      <c r="C191" s="21">
        <v>45243</v>
      </c>
      <c r="D191" s="195">
        <v>1</v>
      </c>
      <c r="E191" s="230">
        <v>24.9</v>
      </c>
      <c r="F191" s="197">
        <v>1</v>
      </c>
      <c r="G191" s="307" t="s">
        <v>496</v>
      </c>
      <c r="H191" s="308"/>
      <c r="I191" s="196">
        <f t="shared" si="17"/>
        <v>24.9</v>
      </c>
      <c r="J191" s="175">
        <f t="shared" si="14"/>
        <v>45243</v>
      </c>
      <c r="K191" s="196">
        <f t="shared" si="12"/>
        <v>16505.16</v>
      </c>
      <c r="L191" s="195" t="s">
        <v>16</v>
      </c>
      <c r="M191" s="195">
        <f t="shared" si="13"/>
        <v>1</v>
      </c>
      <c r="N191" s="196">
        <f t="shared" si="16"/>
        <v>24.9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19</v>
      </c>
      <c r="C192" s="21">
        <v>45243</v>
      </c>
      <c r="D192" s="195">
        <v>1</v>
      </c>
      <c r="E192" s="230">
        <v>24.9</v>
      </c>
      <c r="F192" s="197">
        <v>1</v>
      </c>
      <c r="G192" s="307" t="s">
        <v>497</v>
      </c>
      <c r="H192" s="308"/>
      <c r="I192" s="196">
        <f t="shared" si="17"/>
        <v>24.9</v>
      </c>
      <c r="J192" s="175">
        <f t="shared" si="14"/>
        <v>45243</v>
      </c>
      <c r="K192" s="196">
        <f t="shared" si="12"/>
        <v>16505.16</v>
      </c>
      <c r="L192" s="195" t="s">
        <v>16</v>
      </c>
      <c r="M192" s="195">
        <f t="shared" si="13"/>
        <v>1</v>
      </c>
      <c r="N192" s="196">
        <f t="shared" si="16"/>
        <v>24.9</v>
      </c>
      <c r="O192" s="195">
        <v>0</v>
      </c>
      <c r="P192" s="229"/>
    </row>
    <row r="193" spans="1:17" ht="20.25" customHeight="1" x14ac:dyDescent="0.25">
      <c r="A193" s="195">
        <v>188</v>
      </c>
      <c r="B193" s="195" t="s">
        <v>19</v>
      </c>
      <c r="C193" s="21">
        <v>45246</v>
      </c>
      <c r="D193" s="195">
        <v>1</v>
      </c>
      <c r="E193" s="230">
        <v>24.9</v>
      </c>
      <c r="F193" s="197">
        <v>1</v>
      </c>
      <c r="G193" s="307" t="s">
        <v>498</v>
      </c>
      <c r="H193" s="308"/>
      <c r="I193" s="196">
        <f t="shared" si="17"/>
        <v>24.9</v>
      </c>
      <c r="J193" s="175">
        <f t="shared" si="14"/>
        <v>45246</v>
      </c>
      <c r="K193" s="196">
        <f t="shared" si="12"/>
        <v>16505.16</v>
      </c>
      <c r="L193" s="195" t="s">
        <v>16</v>
      </c>
      <c r="M193" s="195">
        <f t="shared" si="13"/>
        <v>1</v>
      </c>
      <c r="N193" s="196">
        <f t="shared" si="16"/>
        <v>24.9</v>
      </c>
      <c r="O193" s="195">
        <v>0</v>
      </c>
      <c r="P193" s="229"/>
    </row>
    <row r="194" spans="1:17" ht="20.25" customHeight="1" x14ac:dyDescent="0.25">
      <c r="A194" s="195">
        <v>189</v>
      </c>
      <c r="B194" s="195" t="s">
        <v>19</v>
      </c>
      <c r="C194" s="21">
        <v>45245</v>
      </c>
      <c r="D194" s="195">
        <v>1</v>
      </c>
      <c r="E194" s="230">
        <v>24.9</v>
      </c>
      <c r="F194" s="197">
        <v>1</v>
      </c>
      <c r="G194" s="307" t="s">
        <v>499</v>
      </c>
      <c r="H194" s="308"/>
      <c r="I194" s="196">
        <v>15</v>
      </c>
      <c r="J194" s="21">
        <v>45177</v>
      </c>
      <c r="K194" s="196">
        <v>16505.16</v>
      </c>
      <c r="L194" s="195" t="s">
        <v>16</v>
      </c>
      <c r="M194" s="195">
        <f t="shared" si="13"/>
        <v>1</v>
      </c>
      <c r="N194" s="196">
        <v>15</v>
      </c>
      <c r="O194" s="195">
        <v>0</v>
      </c>
      <c r="P194" s="231"/>
      <c r="Q194" s="232"/>
    </row>
    <row r="195" spans="1:17" ht="20.25" customHeight="1" x14ac:dyDescent="0.25">
      <c r="A195" s="195">
        <v>190</v>
      </c>
      <c r="B195" s="195" t="s">
        <v>19</v>
      </c>
      <c r="C195" s="21">
        <v>45244</v>
      </c>
      <c r="D195" s="195">
        <v>1</v>
      </c>
      <c r="E195" s="230">
        <v>24.9</v>
      </c>
      <c r="F195" s="197">
        <v>1</v>
      </c>
      <c r="G195" s="307" t="s">
        <v>500</v>
      </c>
      <c r="H195" s="308"/>
      <c r="I195" s="196">
        <v>50</v>
      </c>
      <c r="J195" s="21">
        <v>45183</v>
      </c>
      <c r="K195" s="196">
        <v>16505.16</v>
      </c>
      <c r="L195" s="195" t="s">
        <v>16</v>
      </c>
      <c r="M195" s="195">
        <f t="shared" si="13"/>
        <v>1</v>
      </c>
      <c r="N195" s="196">
        <v>50</v>
      </c>
      <c r="O195" s="195">
        <v>0</v>
      </c>
      <c r="P195" s="231"/>
      <c r="Q195" s="232"/>
    </row>
    <row r="196" spans="1:17" ht="20.25" customHeight="1" x14ac:dyDescent="0.25">
      <c r="A196" s="195">
        <v>191</v>
      </c>
      <c r="B196" s="195" t="s">
        <v>19</v>
      </c>
      <c r="C196" s="21">
        <v>45246</v>
      </c>
      <c r="D196" s="195">
        <v>1</v>
      </c>
      <c r="E196" s="230">
        <v>24.9</v>
      </c>
      <c r="F196" s="197">
        <v>1</v>
      </c>
      <c r="G196" s="307" t="s">
        <v>501</v>
      </c>
      <c r="H196" s="308"/>
      <c r="I196" s="196">
        <v>146</v>
      </c>
      <c r="J196" s="21">
        <v>45184</v>
      </c>
      <c r="K196" s="196">
        <v>16505.16</v>
      </c>
      <c r="L196" s="195" t="s">
        <v>16</v>
      </c>
      <c r="M196" s="195">
        <f t="shared" si="13"/>
        <v>1</v>
      </c>
      <c r="N196" s="196">
        <v>146</v>
      </c>
      <c r="O196" s="195">
        <v>0</v>
      </c>
      <c r="P196" s="231"/>
      <c r="Q196" s="232"/>
    </row>
    <row r="197" spans="1:17" ht="20.25" customHeight="1" x14ac:dyDescent="0.25">
      <c r="A197" s="195">
        <v>192</v>
      </c>
      <c r="B197" s="195" t="s">
        <v>19</v>
      </c>
      <c r="C197" s="21">
        <v>45246</v>
      </c>
      <c r="D197" s="195">
        <v>1</v>
      </c>
      <c r="E197" s="230">
        <v>24.9</v>
      </c>
      <c r="F197" s="197">
        <v>1</v>
      </c>
      <c r="G197" s="307" t="s">
        <v>502</v>
      </c>
      <c r="H197" s="308"/>
      <c r="I197" s="196">
        <v>80</v>
      </c>
      <c r="J197" s="21">
        <v>45195</v>
      </c>
      <c r="K197" s="196">
        <v>16505.16</v>
      </c>
      <c r="L197" s="195" t="s">
        <v>16</v>
      </c>
      <c r="M197" s="195">
        <f t="shared" si="13"/>
        <v>1</v>
      </c>
      <c r="N197" s="196">
        <v>80</v>
      </c>
      <c r="O197" s="195">
        <v>0</v>
      </c>
      <c r="P197" s="231"/>
      <c r="Q197" s="232"/>
    </row>
    <row r="198" spans="1:17" ht="20.25" customHeight="1" x14ac:dyDescent="0.25">
      <c r="A198" s="195">
        <v>193</v>
      </c>
      <c r="B198" s="195" t="s">
        <v>19</v>
      </c>
      <c r="C198" s="21">
        <v>45248</v>
      </c>
      <c r="D198" s="195">
        <v>1</v>
      </c>
      <c r="E198" s="230">
        <v>24.9</v>
      </c>
      <c r="F198" s="197">
        <v>1</v>
      </c>
      <c r="G198" s="307" t="s">
        <v>503</v>
      </c>
      <c r="H198" s="308"/>
      <c r="I198" s="196">
        <v>50</v>
      </c>
      <c r="J198" s="21">
        <v>45206</v>
      </c>
      <c r="K198" s="196">
        <v>16505.16</v>
      </c>
      <c r="L198" s="195" t="s">
        <v>16</v>
      </c>
      <c r="M198" s="195">
        <f t="shared" ref="M198:M217" si="18">F198</f>
        <v>1</v>
      </c>
      <c r="N198" s="196">
        <v>50</v>
      </c>
      <c r="O198" s="195">
        <v>0</v>
      </c>
      <c r="P198" s="231"/>
      <c r="Q198" s="232"/>
    </row>
    <row r="199" spans="1:17" ht="20.25" customHeight="1" x14ac:dyDescent="0.25">
      <c r="A199" s="195">
        <v>194</v>
      </c>
      <c r="B199" s="195" t="s">
        <v>19</v>
      </c>
      <c r="C199" s="21">
        <v>45249</v>
      </c>
      <c r="D199" s="195">
        <v>1</v>
      </c>
      <c r="E199" s="230">
        <v>24.9</v>
      </c>
      <c r="F199" s="197">
        <v>1</v>
      </c>
      <c r="G199" s="307" t="s">
        <v>504</v>
      </c>
      <c r="H199" s="308"/>
      <c r="I199" s="196">
        <v>450</v>
      </c>
      <c r="J199" s="32">
        <v>45206</v>
      </c>
      <c r="K199" s="196">
        <v>16505.16</v>
      </c>
      <c r="L199" s="195" t="s">
        <v>16</v>
      </c>
      <c r="M199" s="195">
        <f t="shared" si="18"/>
        <v>1</v>
      </c>
      <c r="N199" s="196">
        <v>450</v>
      </c>
      <c r="O199" s="195">
        <v>0</v>
      </c>
      <c r="P199" s="233"/>
      <c r="Q199" s="232"/>
    </row>
    <row r="200" spans="1:17" ht="20.25" customHeight="1" x14ac:dyDescent="0.25">
      <c r="A200" s="195">
        <v>195</v>
      </c>
      <c r="B200" s="195" t="s">
        <v>19</v>
      </c>
      <c r="C200" s="21">
        <v>45250</v>
      </c>
      <c r="D200" s="195">
        <v>1</v>
      </c>
      <c r="E200" s="230">
        <v>24.9</v>
      </c>
      <c r="F200" s="197">
        <v>1</v>
      </c>
      <c r="G200" s="307" t="s">
        <v>505</v>
      </c>
      <c r="H200" s="308"/>
      <c r="I200" s="196">
        <v>50</v>
      </c>
      <c r="J200" s="32">
        <v>45220</v>
      </c>
      <c r="K200" s="196">
        <v>16505.16</v>
      </c>
      <c r="L200" s="195" t="s">
        <v>16</v>
      </c>
      <c r="M200" s="195">
        <f t="shared" si="18"/>
        <v>1</v>
      </c>
      <c r="N200" s="196">
        <v>50</v>
      </c>
      <c r="O200" s="195">
        <v>0</v>
      </c>
      <c r="P200" s="233"/>
      <c r="Q200" s="232"/>
    </row>
    <row r="201" spans="1:17" ht="20.25" customHeight="1" x14ac:dyDescent="0.25">
      <c r="A201" s="195">
        <v>196</v>
      </c>
      <c r="B201" s="195" t="s">
        <v>19</v>
      </c>
      <c r="C201" s="21">
        <v>45251</v>
      </c>
      <c r="D201" s="195">
        <v>1</v>
      </c>
      <c r="E201" s="230">
        <v>24.9</v>
      </c>
      <c r="F201" s="197">
        <v>1</v>
      </c>
      <c r="G201" s="307" t="s">
        <v>506</v>
      </c>
      <c r="H201" s="308"/>
      <c r="I201" s="196">
        <v>50</v>
      </c>
      <c r="J201" s="32">
        <v>45212</v>
      </c>
      <c r="K201" s="196">
        <v>16505.16</v>
      </c>
      <c r="L201" s="195" t="s">
        <v>16</v>
      </c>
      <c r="M201" s="195">
        <f t="shared" si="18"/>
        <v>1</v>
      </c>
      <c r="N201" s="196">
        <v>50</v>
      </c>
      <c r="O201" s="195">
        <v>0</v>
      </c>
      <c r="P201" s="233"/>
      <c r="Q201" s="232"/>
    </row>
    <row r="202" spans="1:17" ht="20.25" customHeight="1" x14ac:dyDescent="0.25">
      <c r="A202" s="195">
        <v>197</v>
      </c>
      <c r="B202" s="195" t="s">
        <v>19</v>
      </c>
      <c r="C202" s="21">
        <v>45250</v>
      </c>
      <c r="D202" s="195">
        <v>1</v>
      </c>
      <c r="E202" s="230">
        <v>24.9</v>
      </c>
      <c r="F202" s="197">
        <v>1</v>
      </c>
      <c r="G202" s="307" t="s">
        <v>507</v>
      </c>
      <c r="H202" s="308"/>
      <c r="I202" s="196">
        <v>146</v>
      </c>
      <c r="J202" s="32">
        <v>45212</v>
      </c>
      <c r="K202" s="196">
        <v>16505.16</v>
      </c>
      <c r="L202" s="195" t="s">
        <v>16</v>
      </c>
      <c r="M202" s="195">
        <f t="shared" si="18"/>
        <v>1</v>
      </c>
      <c r="N202" s="196">
        <v>146</v>
      </c>
      <c r="O202" s="195">
        <v>0</v>
      </c>
      <c r="P202" s="233"/>
      <c r="Q202" s="232"/>
    </row>
    <row r="203" spans="1:17" ht="20.25" customHeight="1" x14ac:dyDescent="0.25">
      <c r="A203" s="195">
        <v>198</v>
      </c>
      <c r="B203" s="195" t="s">
        <v>19</v>
      </c>
      <c r="C203" s="21">
        <v>45251</v>
      </c>
      <c r="D203" s="195">
        <v>1</v>
      </c>
      <c r="E203" s="230">
        <v>24.9</v>
      </c>
      <c r="F203" s="197">
        <v>1</v>
      </c>
      <c r="G203" s="307" t="s">
        <v>508</v>
      </c>
      <c r="H203" s="308"/>
      <c r="I203" s="196">
        <v>146</v>
      </c>
      <c r="J203" s="32">
        <v>45223</v>
      </c>
      <c r="K203" s="196">
        <v>16505.16</v>
      </c>
      <c r="L203" s="195" t="s">
        <v>16</v>
      </c>
      <c r="M203" s="195">
        <f t="shared" si="18"/>
        <v>1</v>
      </c>
      <c r="N203" s="196">
        <v>146</v>
      </c>
      <c r="O203" s="195">
        <v>0</v>
      </c>
      <c r="P203" s="233"/>
      <c r="Q203" s="232"/>
    </row>
    <row r="204" spans="1:17" ht="20.25" customHeight="1" x14ac:dyDescent="0.25">
      <c r="A204" s="195">
        <v>199</v>
      </c>
      <c r="B204" s="195" t="s">
        <v>19</v>
      </c>
      <c r="C204" s="21">
        <v>45252</v>
      </c>
      <c r="D204" s="195">
        <v>1</v>
      </c>
      <c r="E204" s="230">
        <v>24.9</v>
      </c>
      <c r="F204" s="197">
        <v>1</v>
      </c>
      <c r="G204" s="307" t="s">
        <v>509</v>
      </c>
      <c r="H204" s="308"/>
      <c r="I204" s="196">
        <v>50</v>
      </c>
      <c r="J204" s="32">
        <v>45218</v>
      </c>
      <c r="K204" s="196">
        <v>16505.16</v>
      </c>
      <c r="L204" s="195" t="s">
        <v>16</v>
      </c>
      <c r="M204" s="195">
        <f t="shared" si="18"/>
        <v>1</v>
      </c>
      <c r="N204" s="196">
        <v>50</v>
      </c>
      <c r="O204" s="195">
        <v>0</v>
      </c>
      <c r="P204" s="233"/>
      <c r="Q204" s="232"/>
    </row>
    <row r="205" spans="1:17" ht="20.25" customHeight="1" x14ac:dyDescent="0.25">
      <c r="A205" s="195">
        <v>200</v>
      </c>
      <c r="B205" s="195" t="s">
        <v>19</v>
      </c>
      <c r="C205" s="21">
        <v>45253</v>
      </c>
      <c r="D205" s="195">
        <v>1</v>
      </c>
      <c r="E205" s="230">
        <v>24.9</v>
      </c>
      <c r="F205" s="197">
        <v>1</v>
      </c>
      <c r="G205" s="307" t="s">
        <v>510</v>
      </c>
      <c r="H205" s="308"/>
      <c r="I205" s="196">
        <v>50</v>
      </c>
      <c r="J205" s="32">
        <v>45218</v>
      </c>
      <c r="K205" s="196">
        <v>16505.16</v>
      </c>
      <c r="L205" s="195" t="s">
        <v>16</v>
      </c>
      <c r="M205" s="195">
        <f t="shared" si="18"/>
        <v>1</v>
      </c>
      <c r="N205" s="196">
        <v>50</v>
      </c>
      <c r="O205" s="195">
        <v>0</v>
      </c>
      <c r="P205" s="233"/>
      <c r="Q205" s="232"/>
    </row>
    <row r="206" spans="1:17" ht="21" customHeight="1" x14ac:dyDescent="0.25">
      <c r="A206" s="195">
        <v>201</v>
      </c>
      <c r="B206" s="195" t="s">
        <v>19</v>
      </c>
      <c r="C206" s="21">
        <v>45253</v>
      </c>
      <c r="D206" s="195">
        <v>1</v>
      </c>
      <c r="E206" s="230">
        <v>24.9</v>
      </c>
      <c r="F206" s="197">
        <v>1</v>
      </c>
      <c r="G206" s="307" t="s">
        <v>511</v>
      </c>
      <c r="H206" s="308"/>
      <c r="I206" s="196">
        <f>E206</f>
        <v>24.9</v>
      </c>
      <c r="J206" s="32">
        <v>45219</v>
      </c>
      <c r="K206" s="196">
        <v>16505.16</v>
      </c>
      <c r="L206" s="195" t="s">
        <v>16</v>
      </c>
      <c r="M206" s="195">
        <f t="shared" si="18"/>
        <v>1</v>
      </c>
      <c r="N206" s="196">
        <f>I206</f>
        <v>24.9</v>
      </c>
      <c r="O206" s="195">
        <v>0</v>
      </c>
      <c r="P206" s="233"/>
      <c r="Q206" s="232"/>
    </row>
    <row r="207" spans="1:17" ht="21" customHeight="1" x14ac:dyDescent="0.25">
      <c r="A207" s="195">
        <v>202</v>
      </c>
      <c r="B207" s="195" t="s">
        <v>19</v>
      </c>
      <c r="C207" s="21">
        <v>45255</v>
      </c>
      <c r="D207" s="195">
        <v>1</v>
      </c>
      <c r="E207" s="230">
        <v>24.9</v>
      </c>
      <c r="F207" s="197">
        <v>1</v>
      </c>
      <c r="G207" s="307" t="s">
        <v>512</v>
      </c>
      <c r="H207" s="308"/>
      <c r="I207" s="196">
        <f t="shared" ref="I207:I255" si="19">E207</f>
        <v>24.9</v>
      </c>
      <c r="J207" s="32">
        <v>45220</v>
      </c>
      <c r="K207" s="196">
        <v>16505.16</v>
      </c>
      <c r="L207" s="195" t="s">
        <v>16</v>
      </c>
      <c r="M207" s="195">
        <f t="shared" si="18"/>
        <v>1</v>
      </c>
      <c r="N207" s="196">
        <f t="shared" ref="N207:N217" si="20">I207</f>
        <v>24.9</v>
      </c>
      <c r="O207" s="195">
        <v>0</v>
      </c>
      <c r="P207" s="233"/>
      <c r="Q207" s="232"/>
    </row>
    <row r="208" spans="1:17" ht="21" customHeight="1" x14ac:dyDescent="0.25">
      <c r="A208" s="195">
        <v>203</v>
      </c>
      <c r="B208" s="195" t="s">
        <v>19</v>
      </c>
      <c r="C208" s="175">
        <v>45225</v>
      </c>
      <c r="D208" s="195">
        <v>1</v>
      </c>
      <c r="E208" s="195">
        <v>14.9</v>
      </c>
      <c r="F208" s="197">
        <v>1</v>
      </c>
      <c r="G208" s="307" t="s">
        <v>513</v>
      </c>
      <c r="H208" s="308"/>
      <c r="I208" s="196">
        <f t="shared" si="19"/>
        <v>14.9</v>
      </c>
      <c r="J208" s="32">
        <v>45221</v>
      </c>
      <c r="K208" s="196">
        <v>16505.16</v>
      </c>
      <c r="L208" s="195" t="s">
        <v>16</v>
      </c>
      <c r="M208" s="195">
        <f t="shared" si="18"/>
        <v>1</v>
      </c>
      <c r="N208" s="196">
        <f t="shared" si="20"/>
        <v>14.9</v>
      </c>
      <c r="O208" s="195">
        <v>0</v>
      </c>
      <c r="P208" s="233"/>
      <c r="Q208" s="232"/>
    </row>
    <row r="209" spans="1:17" ht="21" customHeight="1" x14ac:dyDescent="0.25">
      <c r="A209" s="195">
        <v>204</v>
      </c>
      <c r="B209" s="195" t="s">
        <v>19</v>
      </c>
      <c r="C209" s="175">
        <v>45226</v>
      </c>
      <c r="D209" s="195">
        <v>1</v>
      </c>
      <c r="E209" s="195">
        <v>14.9</v>
      </c>
      <c r="F209" s="197">
        <v>1</v>
      </c>
      <c r="G209" s="307" t="s">
        <v>514</v>
      </c>
      <c r="H209" s="308"/>
      <c r="I209" s="196">
        <f t="shared" si="19"/>
        <v>14.9</v>
      </c>
      <c r="J209" s="32">
        <v>45222</v>
      </c>
      <c r="K209" s="196">
        <v>16505.16</v>
      </c>
      <c r="L209" s="195" t="s">
        <v>16</v>
      </c>
      <c r="M209" s="195">
        <f t="shared" si="18"/>
        <v>1</v>
      </c>
      <c r="N209" s="196">
        <f t="shared" si="20"/>
        <v>14.9</v>
      </c>
      <c r="O209" s="195">
        <v>0</v>
      </c>
      <c r="P209" s="233"/>
      <c r="Q209" s="232"/>
    </row>
    <row r="210" spans="1:17" ht="21" customHeight="1" x14ac:dyDescent="0.25">
      <c r="A210" s="195">
        <v>205</v>
      </c>
      <c r="B210" s="195" t="s">
        <v>19</v>
      </c>
      <c r="C210" s="175">
        <v>45227</v>
      </c>
      <c r="D210" s="195">
        <v>1</v>
      </c>
      <c r="E210" s="195">
        <v>14.9</v>
      </c>
      <c r="F210" s="197">
        <v>1</v>
      </c>
      <c r="G210" s="307" t="s">
        <v>515</v>
      </c>
      <c r="H210" s="308"/>
      <c r="I210" s="196">
        <f t="shared" si="19"/>
        <v>14.9</v>
      </c>
      <c r="J210" s="32">
        <v>45223</v>
      </c>
      <c r="K210" s="196">
        <v>16505.16</v>
      </c>
      <c r="L210" s="195" t="s">
        <v>16</v>
      </c>
      <c r="M210" s="195">
        <f t="shared" si="18"/>
        <v>1</v>
      </c>
      <c r="N210" s="196">
        <f t="shared" si="20"/>
        <v>14.9</v>
      </c>
      <c r="O210" s="195">
        <v>0</v>
      </c>
      <c r="P210" s="233"/>
      <c r="Q210" s="232"/>
    </row>
    <row r="211" spans="1:17" ht="21" customHeight="1" x14ac:dyDescent="0.25">
      <c r="A211" s="195">
        <v>206</v>
      </c>
      <c r="B211" s="195" t="s">
        <v>19</v>
      </c>
      <c r="C211" s="175">
        <v>45228</v>
      </c>
      <c r="D211" s="195">
        <v>1</v>
      </c>
      <c r="E211" s="195">
        <v>14.9</v>
      </c>
      <c r="F211" s="197">
        <v>1</v>
      </c>
      <c r="G211" s="307" t="s">
        <v>516</v>
      </c>
      <c r="H211" s="308"/>
      <c r="I211" s="196">
        <f t="shared" si="19"/>
        <v>14.9</v>
      </c>
      <c r="J211" s="32">
        <v>45224</v>
      </c>
      <c r="K211" s="196">
        <v>16505.16</v>
      </c>
      <c r="L211" s="195" t="s">
        <v>16</v>
      </c>
      <c r="M211" s="195">
        <f t="shared" si="18"/>
        <v>1</v>
      </c>
      <c r="N211" s="196">
        <f t="shared" si="20"/>
        <v>14.9</v>
      </c>
      <c r="O211" s="195">
        <v>0</v>
      </c>
      <c r="P211" s="233"/>
      <c r="Q211" s="232"/>
    </row>
    <row r="212" spans="1:17" ht="21" customHeight="1" x14ac:dyDescent="0.25">
      <c r="A212" s="195">
        <v>207</v>
      </c>
      <c r="B212" s="195" t="s">
        <v>19</v>
      </c>
      <c r="C212" s="175">
        <v>45229</v>
      </c>
      <c r="D212" s="195">
        <v>1</v>
      </c>
      <c r="E212" s="195">
        <v>14.9</v>
      </c>
      <c r="F212" s="197">
        <v>1</v>
      </c>
      <c r="G212" s="307" t="s">
        <v>517</v>
      </c>
      <c r="H212" s="308"/>
      <c r="I212" s="196">
        <f t="shared" si="19"/>
        <v>14.9</v>
      </c>
      <c r="J212" s="32">
        <v>45225</v>
      </c>
      <c r="K212" s="196">
        <v>16505.16</v>
      </c>
      <c r="L212" s="195" t="s">
        <v>16</v>
      </c>
      <c r="M212" s="195">
        <f t="shared" si="18"/>
        <v>1</v>
      </c>
      <c r="N212" s="196">
        <f t="shared" si="20"/>
        <v>14.9</v>
      </c>
      <c r="O212" s="195">
        <v>0</v>
      </c>
      <c r="P212" s="233"/>
      <c r="Q212" s="232"/>
    </row>
    <row r="213" spans="1:17" ht="21" customHeight="1" x14ac:dyDescent="0.25">
      <c r="A213" s="195">
        <v>208</v>
      </c>
      <c r="B213" s="195" t="s">
        <v>19</v>
      </c>
      <c r="C213" s="175">
        <v>45229</v>
      </c>
      <c r="D213" s="195">
        <v>1</v>
      </c>
      <c r="E213" s="195">
        <v>14.9</v>
      </c>
      <c r="F213" s="197">
        <v>1</v>
      </c>
      <c r="G213" s="307" t="s">
        <v>518</v>
      </c>
      <c r="H213" s="308"/>
      <c r="I213" s="196">
        <f t="shared" si="19"/>
        <v>14.9</v>
      </c>
      <c r="J213" s="32">
        <v>45226</v>
      </c>
      <c r="K213" s="196">
        <v>16505.16</v>
      </c>
      <c r="L213" s="195" t="s">
        <v>16</v>
      </c>
      <c r="M213" s="195">
        <f t="shared" si="18"/>
        <v>1</v>
      </c>
      <c r="N213" s="196">
        <f t="shared" si="20"/>
        <v>14.9</v>
      </c>
      <c r="O213" s="195">
        <v>0</v>
      </c>
      <c r="P213" s="233"/>
      <c r="Q213" s="232"/>
    </row>
    <row r="214" spans="1:17" ht="21" customHeight="1" x14ac:dyDescent="0.25">
      <c r="A214" s="195">
        <v>209</v>
      </c>
      <c r="B214" s="195" t="s">
        <v>19</v>
      </c>
      <c r="C214" s="175">
        <v>45230</v>
      </c>
      <c r="D214" s="195">
        <v>1</v>
      </c>
      <c r="E214" s="195">
        <v>14.9</v>
      </c>
      <c r="F214" s="197">
        <v>1</v>
      </c>
      <c r="G214" s="307" t="s">
        <v>519</v>
      </c>
      <c r="H214" s="308"/>
      <c r="I214" s="196">
        <f t="shared" si="19"/>
        <v>14.9</v>
      </c>
      <c r="J214" s="32">
        <v>45227</v>
      </c>
      <c r="K214" s="196">
        <v>16505.16</v>
      </c>
      <c r="L214" s="195" t="s">
        <v>16</v>
      </c>
      <c r="M214" s="195">
        <f t="shared" si="18"/>
        <v>1</v>
      </c>
      <c r="N214" s="196">
        <f t="shared" si="20"/>
        <v>14.9</v>
      </c>
      <c r="O214" s="195">
        <v>0</v>
      </c>
      <c r="P214" s="233"/>
      <c r="Q214" s="232"/>
    </row>
    <row r="215" spans="1:17" ht="21" customHeight="1" x14ac:dyDescent="0.25">
      <c r="A215" s="195">
        <v>210</v>
      </c>
      <c r="B215" s="195" t="s">
        <v>19</v>
      </c>
      <c r="C215" s="175">
        <v>45230</v>
      </c>
      <c r="D215" s="195">
        <v>1</v>
      </c>
      <c r="E215" s="195">
        <v>24.9</v>
      </c>
      <c r="F215" s="197">
        <v>1</v>
      </c>
      <c r="G215" s="307" t="s">
        <v>520</v>
      </c>
      <c r="H215" s="308"/>
      <c r="I215" s="196">
        <f t="shared" si="19"/>
        <v>24.9</v>
      </c>
      <c r="J215" s="32">
        <v>45228</v>
      </c>
      <c r="K215" s="196">
        <v>16505.16</v>
      </c>
      <c r="L215" s="195" t="s">
        <v>16</v>
      </c>
      <c r="M215" s="195">
        <f t="shared" si="18"/>
        <v>1</v>
      </c>
      <c r="N215" s="196">
        <f t="shared" si="20"/>
        <v>24.9</v>
      </c>
      <c r="O215" s="195">
        <v>0</v>
      </c>
      <c r="P215" s="233"/>
      <c r="Q215" s="232"/>
    </row>
    <row r="216" spans="1:17" ht="21" customHeight="1" x14ac:dyDescent="0.25">
      <c r="A216" s="195">
        <v>211</v>
      </c>
      <c r="B216" s="195" t="s">
        <v>19</v>
      </c>
      <c r="C216" s="175">
        <v>45232</v>
      </c>
      <c r="D216" s="195">
        <v>1</v>
      </c>
      <c r="E216" s="195">
        <v>14.9</v>
      </c>
      <c r="F216" s="197">
        <v>1</v>
      </c>
      <c r="G216" s="307" t="s">
        <v>521</v>
      </c>
      <c r="H216" s="308"/>
      <c r="I216" s="196">
        <f t="shared" si="19"/>
        <v>14.9</v>
      </c>
      <c r="J216" s="32">
        <v>45229</v>
      </c>
      <c r="K216" s="196">
        <v>16505.16</v>
      </c>
      <c r="L216" s="195" t="s">
        <v>16</v>
      </c>
      <c r="M216" s="195">
        <f t="shared" si="18"/>
        <v>1</v>
      </c>
      <c r="N216" s="196">
        <f t="shared" si="20"/>
        <v>14.9</v>
      </c>
      <c r="O216" s="195">
        <v>0</v>
      </c>
      <c r="P216" s="233"/>
      <c r="Q216" s="232"/>
    </row>
    <row r="217" spans="1:17" ht="21" customHeight="1" x14ac:dyDescent="0.25">
      <c r="A217" s="195">
        <v>212</v>
      </c>
      <c r="B217" s="195" t="s">
        <v>19</v>
      </c>
      <c r="C217" s="175">
        <v>45232</v>
      </c>
      <c r="D217" s="195">
        <v>1</v>
      </c>
      <c r="E217" s="195">
        <v>14.9</v>
      </c>
      <c r="F217" s="197">
        <v>1</v>
      </c>
      <c r="G217" s="307" t="s">
        <v>522</v>
      </c>
      <c r="H217" s="308"/>
      <c r="I217" s="196">
        <f t="shared" si="19"/>
        <v>14.9</v>
      </c>
      <c r="J217" s="32">
        <v>45230</v>
      </c>
      <c r="K217" s="196">
        <v>16505.16</v>
      </c>
      <c r="L217" s="195" t="s">
        <v>16</v>
      </c>
      <c r="M217" s="195">
        <f t="shared" si="18"/>
        <v>1</v>
      </c>
      <c r="N217" s="196">
        <f t="shared" si="20"/>
        <v>14.9</v>
      </c>
      <c r="O217" s="195">
        <v>0</v>
      </c>
      <c r="P217" s="233"/>
      <c r="Q217" s="232"/>
    </row>
    <row r="218" spans="1:17" ht="15.75" x14ac:dyDescent="0.25">
      <c r="A218" s="195">
        <v>213</v>
      </c>
      <c r="B218" s="195" t="s">
        <v>19</v>
      </c>
      <c r="C218" s="175">
        <v>45233</v>
      </c>
      <c r="D218" s="195">
        <v>1</v>
      </c>
      <c r="E218" s="195">
        <v>24.9</v>
      </c>
      <c r="F218" s="197">
        <v>1</v>
      </c>
      <c r="G218" s="307" t="s">
        <v>236</v>
      </c>
      <c r="H218" s="308"/>
      <c r="I218" s="196">
        <f t="shared" si="19"/>
        <v>24.9</v>
      </c>
      <c r="J218" s="32">
        <v>45231</v>
      </c>
      <c r="K218" s="196">
        <v>16505.16</v>
      </c>
      <c r="L218" s="195" t="s">
        <v>16</v>
      </c>
      <c r="M218" s="195">
        <f t="shared" ref="M218:M255" si="21">F218</f>
        <v>1</v>
      </c>
      <c r="N218" s="196">
        <f t="shared" ref="N218:N255" si="22">I218</f>
        <v>24.9</v>
      </c>
      <c r="O218" s="195">
        <v>0</v>
      </c>
    </row>
    <row r="219" spans="1:17" ht="15.75" x14ac:dyDescent="0.25">
      <c r="A219" s="195">
        <v>214</v>
      </c>
      <c r="B219" s="195" t="s">
        <v>19</v>
      </c>
      <c r="C219" s="175">
        <v>45234</v>
      </c>
      <c r="D219" s="195">
        <v>1</v>
      </c>
      <c r="E219" s="195">
        <v>14.9</v>
      </c>
      <c r="F219" s="197">
        <v>1</v>
      </c>
      <c r="G219" s="307" t="s">
        <v>523</v>
      </c>
      <c r="H219" s="308"/>
      <c r="I219" s="196">
        <f t="shared" si="19"/>
        <v>14.9</v>
      </c>
      <c r="J219" s="32">
        <v>45232</v>
      </c>
      <c r="K219" s="196">
        <v>16505.16</v>
      </c>
      <c r="L219" s="195" t="s">
        <v>16</v>
      </c>
      <c r="M219" s="195">
        <f t="shared" si="21"/>
        <v>1</v>
      </c>
      <c r="N219" s="196">
        <f t="shared" si="22"/>
        <v>14.9</v>
      </c>
      <c r="O219" s="195">
        <v>0</v>
      </c>
    </row>
    <row r="220" spans="1:17" ht="15.75" x14ac:dyDescent="0.25">
      <c r="A220" s="195">
        <v>215</v>
      </c>
      <c r="B220" s="195" t="s">
        <v>19</v>
      </c>
      <c r="C220" s="175">
        <v>45234</v>
      </c>
      <c r="D220" s="195">
        <v>1</v>
      </c>
      <c r="E220" s="195">
        <v>14.9</v>
      </c>
      <c r="F220" s="197">
        <v>1</v>
      </c>
      <c r="G220" s="307" t="s">
        <v>524</v>
      </c>
      <c r="H220" s="308"/>
      <c r="I220" s="196">
        <f t="shared" si="19"/>
        <v>14.9</v>
      </c>
      <c r="J220" s="32">
        <v>45233</v>
      </c>
      <c r="K220" s="196">
        <v>16505.16</v>
      </c>
      <c r="L220" s="195" t="s">
        <v>16</v>
      </c>
      <c r="M220" s="195">
        <f t="shared" si="21"/>
        <v>1</v>
      </c>
      <c r="N220" s="196">
        <f t="shared" si="22"/>
        <v>14.9</v>
      </c>
      <c r="O220" s="195">
        <v>0</v>
      </c>
    </row>
    <row r="221" spans="1:17" ht="15.75" x14ac:dyDescent="0.25">
      <c r="A221" s="195">
        <v>216</v>
      </c>
      <c r="B221" s="195" t="s">
        <v>19</v>
      </c>
      <c r="C221" s="175">
        <v>45234</v>
      </c>
      <c r="D221" s="195">
        <v>1</v>
      </c>
      <c r="E221" s="195">
        <v>24.9</v>
      </c>
      <c r="F221" s="197">
        <v>1</v>
      </c>
      <c r="G221" s="307" t="s">
        <v>525</v>
      </c>
      <c r="H221" s="308"/>
      <c r="I221" s="196">
        <f t="shared" si="19"/>
        <v>24.9</v>
      </c>
      <c r="J221" s="32">
        <v>45234</v>
      </c>
      <c r="K221" s="196">
        <v>16505.16</v>
      </c>
      <c r="L221" s="195" t="s">
        <v>16</v>
      </c>
      <c r="M221" s="195">
        <f t="shared" si="21"/>
        <v>1</v>
      </c>
      <c r="N221" s="196">
        <f t="shared" si="22"/>
        <v>24.9</v>
      </c>
      <c r="O221" s="195">
        <v>0</v>
      </c>
    </row>
    <row r="222" spans="1:17" ht="15.75" x14ac:dyDescent="0.25">
      <c r="A222" s="195">
        <v>217</v>
      </c>
      <c r="B222" s="195" t="s">
        <v>19</v>
      </c>
      <c r="C222" s="175">
        <v>45235</v>
      </c>
      <c r="D222" s="195">
        <v>1</v>
      </c>
      <c r="E222" s="195">
        <v>24.9</v>
      </c>
      <c r="F222" s="197">
        <v>1</v>
      </c>
      <c r="G222" s="307" t="s">
        <v>526</v>
      </c>
      <c r="H222" s="308"/>
      <c r="I222" s="196">
        <f t="shared" si="19"/>
        <v>24.9</v>
      </c>
      <c r="J222" s="32">
        <v>45235</v>
      </c>
      <c r="K222" s="196">
        <v>16505.16</v>
      </c>
      <c r="L222" s="195" t="s">
        <v>16</v>
      </c>
      <c r="M222" s="195">
        <f t="shared" si="21"/>
        <v>1</v>
      </c>
      <c r="N222" s="196">
        <f t="shared" si="22"/>
        <v>24.9</v>
      </c>
      <c r="O222" s="195">
        <v>0</v>
      </c>
    </row>
    <row r="223" spans="1:17" ht="15.75" x14ac:dyDescent="0.25">
      <c r="A223" s="195">
        <v>218</v>
      </c>
      <c r="B223" s="195" t="s">
        <v>19</v>
      </c>
      <c r="C223" s="175">
        <v>45236</v>
      </c>
      <c r="D223" s="195">
        <v>1</v>
      </c>
      <c r="E223" s="195">
        <v>14.9</v>
      </c>
      <c r="F223" s="197">
        <v>1</v>
      </c>
      <c r="G223" s="307" t="s">
        <v>527</v>
      </c>
      <c r="H223" s="308"/>
      <c r="I223" s="196">
        <f t="shared" si="19"/>
        <v>14.9</v>
      </c>
      <c r="J223" s="32">
        <v>45236</v>
      </c>
      <c r="K223" s="196">
        <v>16505.16</v>
      </c>
      <c r="L223" s="195" t="s">
        <v>16</v>
      </c>
      <c r="M223" s="195">
        <f t="shared" si="21"/>
        <v>1</v>
      </c>
      <c r="N223" s="196">
        <f t="shared" si="22"/>
        <v>14.9</v>
      </c>
      <c r="O223" s="195">
        <v>0</v>
      </c>
    </row>
    <row r="224" spans="1:17" ht="15.75" x14ac:dyDescent="0.25">
      <c r="A224" s="195">
        <v>219</v>
      </c>
      <c r="B224" s="195" t="s">
        <v>19</v>
      </c>
      <c r="C224" s="175">
        <v>45236</v>
      </c>
      <c r="D224" s="195">
        <v>1</v>
      </c>
      <c r="E224" s="195">
        <v>24.9</v>
      </c>
      <c r="F224" s="197">
        <v>1</v>
      </c>
      <c r="G224" s="307" t="s">
        <v>528</v>
      </c>
      <c r="H224" s="308"/>
      <c r="I224" s="196">
        <f t="shared" si="19"/>
        <v>24.9</v>
      </c>
      <c r="J224" s="32">
        <v>45237</v>
      </c>
      <c r="K224" s="196">
        <v>16505.16</v>
      </c>
      <c r="L224" s="195" t="s">
        <v>16</v>
      </c>
      <c r="M224" s="195">
        <f t="shared" si="21"/>
        <v>1</v>
      </c>
      <c r="N224" s="196">
        <f t="shared" si="22"/>
        <v>24.9</v>
      </c>
      <c r="O224" s="195">
        <v>0</v>
      </c>
    </row>
    <row r="225" spans="1:15" ht="15.75" x14ac:dyDescent="0.25">
      <c r="A225" s="195">
        <v>220</v>
      </c>
      <c r="B225" s="195" t="s">
        <v>19</v>
      </c>
      <c r="C225" s="175">
        <v>45237</v>
      </c>
      <c r="D225" s="195">
        <v>1</v>
      </c>
      <c r="E225" s="195">
        <v>14.9</v>
      </c>
      <c r="F225" s="197">
        <v>1</v>
      </c>
      <c r="G225" s="307" t="s">
        <v>529</v>
      </c>
      <c r="H225" s="308"/>
      <c r="I225" s="196">
        <f t="shared" si="19"/>
        <v>14.9</v>
      </c>
      <c r="J225" s="32">
        <v>45238</v>
      </c>
      <c r="K225" s="196">
        <v>16505.16</v>
      </c>
      <c r="L225" s="195" t="s">
        <v>16</v>
      </c>
      <c r="M225" s="195">
        <f t="shared" si="21"/>
        <v>1</v>
      </c>
      <c r="N225" s="196">
        <f t="shared" si="22"/>
        <v>14.9</v>
      </c>
      <c r="O225" s="195">
        <v>0</v>
      </c>
    </row>
    <row r="226" spans="1:15" ht="15.75" x14ac:dyDescent="0.25">
      <c r="A226" s="195">
        <v>221</v>
      </c>
      <c r="B226" s="195" t="s">
        <v>19</v>
      </c>
      <c r="C226" s="175">
        <v>45237</v>
      </c>
      <c r="D226" s="195">
        <v>1</v>
      </c>
      <c r="E226" s="195">
        <v>24.9</v>
      </c>
      <c r="F226" s="197">
        <v>1</v>
      </c>
      <c r="G226" s="307" t="s">
        <v>530</v>
      </c>
      <c r="H226" s="308"/>
      <c r="I226" s="196">
        <f t="shared" si="19"/>
        <v>24.9</v>
      </c>
      <c r="J226" s="32">
        <v>45239</v>
      </c>
      <c r="K226" s="196">
        <v>16505.16</v>
      </c>
      <c r="L226" s="195" t="s">
        <v>16</v>
      </c>
      <c r="M226" s="195">
        <f t="shared" si="21"/>
        <v>1</v>
      </c>
      <c r="N226" s="196">
        <f t="shared" si="22"/>
        <v>24.9</v>
      </c>
      <c r="O226" s="195">
        <v>0</v>
      </c>
    </row>
    <row r="227" spans="1:15" ht="15.75" x14ac:dyDescent="0.25">
      <c r="A227" s="195">
        <v>222</v>
      </c>
      <c r="B227" s="195" t="s">
        <v>19</v>
      </c>
      <c r="C227" s="175">
        <v>45238</v>
      </c>
      <c r="D227" s="195">
        <v>1</v>
      </c>
      <c r="E227" s="195">
        <v>14.9</v>
      </c>
      <c r="F227" s="197">
        <v>1</v>
      </c>
      <c r="G227" s="307" t="s">
        <v>531</v>
      </c>
      <c r="H227" s="308"/>
      <c r="I227" s="196">
        <f t="shared" si="19"/>
        <v>14.9</v>
      </c>
      <c r="J227" s="32">
        <v>45240</v>
      </c>
      <c r="K227" s="196">
        <v>16505.16</v>
      </c>
      <c r="L227" s="195" t="s">
        <v>16</v>
      </c>
      <c r="M227" s="195">
        <f t="shared" si="21"/>
        <v>1</v>
      </c>
      <c r="N227" s="196">
        <f t="shared" si="22"/>
        <v>14.9</v>
      </c>
      <c r="O227" s="195">
        <v>0</v>
      </c>
    </row>
    <row r="228" spans="1:15" ht="15.75" x14ac:dyDescent="0.25">
      <c r="A228" s="195">
        <v>223</v>
      </c>
      <c r="B228" s="195" t="s">
        <v>19</v>
      </c>
      <c r="C228" s="175">
        <v>45238</v>
      </c>
      <c r="D228" s="195">
        <v>1</v>
      </c>
      <c r="E228" s="195">
        <v>14.9</v>
      </c>
      <c r="F228" s="197">
        <v>1</v>
      </c>
      <c r="G228" s="307" t="s">
        <v>532</v>
      </c>
      <c r="H228" s="308"/>
      <c r="I228" s="196">
        <f t="shared" si="19"/>
        <v>14.9</v>
      </c>
      <c r="J228" s="32">
        <v>45241</v>
      </c>
      <c r="K228" s="196">
        <v>16505.16</v>
      </c>
      <c r="L228" s="195" t="s">
        <v>16</v>
      </c>
      <c r="M228" s="195">
        <f t="shared" si="21"/>
        <v>1</v>
      </c>
      <c r="N228" s="196">
        <f t="shared" si="22"/>
        <v>14.9</v>
      </c>
      <c r="O228" s="195">
        <v>0</v>
      </c>
    </row>
    <row r="229" spans="1:15" ht="15.75" x14ac:dyDescent="0.25">
      <c r="A229" s="195">
        <v>224</v>
      </c>
      <c r="B229" s="195" t="s">
        <v>19</v>
      </c>
      <c r="C229" s="175">
        <v>45238</v>
      </c>
      <c r="D229" s="195">
        <v>1</v>
      </c>
      <c r="E229" s="195">
        <v>14.9</v>
      </c>
      <c r="F229" s="197">
        <v>1</v>
      </c>
      <c r="G229" s="307" t="s">
        <v>533</v>
      </c>
      <c r="H229" s="308"/>
      <c r="I229" s="196">
        <f t="shared" si="19"/>
        <v>14.9</v>
      </c>
      <c r="J229" s="32">
        <v>45242</v>
      </c>
      <c r="K229" s="196">
        <v>16505.16</v>
      </c>
      <c r="L229" s="195" t="s">
        <v>16</v>
      </c>
      <c r="M229" s="195">
        <f t="shared" si="21"/>
        <v>1</v>
      </c>
      <c r="N229" s="196">
        <f t="shared" si="22"/>
        <v>14.9</v>
      </c>
      <c r="O229" s="195">
        <v>0</v>
      </c>
    </row>
    <row r="230" spans="1:15" ht="15.75" x14ac:dyDescent="0.25">
      <c r="A230" s="195">
        <v>225</v>
      </c>
      <c r="B230" s="195" t="s">
        <v>19</v>
      </c>
      <c r="C230" s="175">
        <v>45239</v>
      </c>
      <c r="D230" s="195">
        <v>1</v>
      </c>
      <c r="E230" s="195">
        <v>24.9</v>
      </c>
      <c r="F230" s="197">
        <v>1</v>
      </c>
      <c r="G230" s="307" t="s">
        <v>534</v>
      </c>
      <c r="H230" s="308"/>
      <c r="I230" s="196">
        <f t="shared" si="19"/>
        <v>24.9</v>
      </c>
      <c r="J230" s="32">
        <v>45243</v>
      </c>
      <c r="K230" s="196">
        <v>16505.16</v>
      </c>
      <c r="L230" s="195" t="s">
        <v>16</v>
      </c>
      <c r="M230" s="195">
        <f t="shared" si="21"/>
        <v>1</v>
      </c>
      <c r="N230" s="196">
        <f t="shared" si="22"/>
        <v>24.9</v>
      </c>
      <c r="O230" s="195">
        <v>0</v>
      </c>
    </row>
    <row r="231" spans="1:15" ht="15.75" x14ac:dyDescent="0.25">
      <c r="A231" s="195">
        <v>226</v>
      </c>
      <c r="B231" s="195" t="s">
        <v>19</v>
      </c>
      <c r="C231" s="175">
        <v>45239</v>
      </c>
      <c r="D231" s="195">
        <v>1</v>
      </c>
      <c r="E231" s="195">
        <v>14.9</v>
      </c>
      <c r="F231" s="197">
        <v>1</v>
      </c>
      <c r="G231" s="307" t="s">
        <v>535</v>
      </c>
      <c r="H231" s="308"/>
      <c r="I231" s="196">
        <f t="shared" si="19"/>
        <v>14.9</v>
      </c>
      <c r="J231" s="32">
        <v>45244</v>
      </c>
      <c r="K231" s="196">
        <v>16505.16</v>
      </c>
      <c r="L231" s="195" t="s">
        <v>16</v>
      </c>
      <c r="M231" s="195">
        <f t="shared" si="21"/>
        <v>1</v>
      </c>
      <c r="N231" s="196">
        <f t="shared" si="22"/>
        <v>14.9</v>
      </c>
      <c r="O231" s="195">
        <v>0</v>
      </c>
    </row>
    <row r="232" spans="1:15" ht="15.75" x14ac:dyDescent="0.25">
      <c r="A232" s="195">
        <v>227</v>
      </c>
      <c r="B232" s="195" t="s">
        <v>19</v>
      </c>
      <c r="C232" s="175">
        <v>45239</v>
      </c>
      <c r="D232" s="195">
        <v>1</v>
      </c>
      <c r="E232" s="195">
        <v>14.9</v>
      </c>
      <c r="F232" s="197">
        <v>1</v>
      </c>
      <c r="G232" s="307" t="s">
        <v>536</v>
      </c>
      <c r="H232" s="308"/>
      <c r="I232" s="196">
        <f t="shared" si="19"/>
        <v>14.9</v>
      </c>
      <c r="J232" s="32">
        <v>45245</v>
      </c>
      <c r="K232" s="196">
        <v>16505.16</v>
      </c>
      <c r="L232" s="195" t="s">
        <v>16</v>
      </c>
      <c r="M232" s="195">
        <f t="shared" si="21"/>
        <v>1</v>
      </c>
      <c r="N232" s="196">
        <f t="shared" si="22"/>
        <v>14.9</v>
      </c>
      <c r="O232" s="195">
        <v>0</v>
      </c>
    </row>
    <row r="233" spans="1:15" ht="15.75" x14ac:dyDescent="0.25">
      <c r="A233" s="195">
        <v>228</v>
      </c>
      <c r="B233" s="195" t="s">
        <v>19</v>
      </c>
      <c r="C233" s="175">
        <v>45241</v>
      </c>
      <c r="D233" s="195">
        <v>1</v>
      </c>
      <c r="E233" s="195">
        <v>14.9</v>
      </c>
      <c r="F233" s="197">
        <v>1</v>
      </c>
      <c r="G233" s="307" t="s">
        <v>537</v>
      </c>
      <c r="H233" s="308"/>
      <c r="I233" s="196">
        <f t="shared" si="19"/>
        <v>14.9</v>
      </c>
      <c r="J233" s="32">
        <v>45246</v>
      </c>
      <c r="K233" s="196">
        <v>16505.16</v>
      </c>
      <c r="L233" s="195" t="s">
        <v>16</v>
      </c>
      <c r="M233" s="195">
        <f t="shared" si="21"/>
        <v>1</v>
      </c>
      <c r="N233" s="196">
        <f t="shared" si="22"/>
        <v>14.9</v>
      </c>
      <c r="O233" s="195">
        <v>0</v>
      </c>
    </row>
    <row r="234" spans="1:15" ht="15.75" x14ac:dyDescent="0.25">
      <c r="A234" s="195">
        <v>229</v>
      </c>
      <c r="B234" s="195" t="s">
        <v>19</v>
      </c>
      <c r="C234" s="175">
        <v>45243</v>
      </c>
      <c r="D234" s="195">
        <v>1</v>
      </c>
      <c r="E234" s="195">
        <v>14.9</v>
      </c>
      <c r="F234" s="197">
        <v>1</v>
      </c>
      <c r="G234" s="307" t="s">
        <v>538</v>
      </c>
      <c r="H234" s="308"/>
      <c r="I234" s="196">
        <f t="shared" si="19"/>
        <v>14.9</v>
      </c>
      <c r="J234" s="32">
        <v>45247</v>
      </c>
      <c r="K234" s="196">
        <v>16505.16</v>
      </c>
      <c r="L234" s="195" t="s">
        <v>16</v>
      </c>
      <c r="M234" s="195">
        <f t="shared" si="21"/>
        <v>1</v>
      </c>
      <c r="N234" s="196">
        <f t="shared" si="22"/>
        <v>14.9</v>
      </c>
      <c r="O234" s="195">
        <v>0</v>
      </c>
    </row>
    <row r="235" spans="1:15" ht="15.75" x14ac:dyDescent="0.25">
      <c r="A235" s="195">
        <v>230</v>
      </c>
      <c r="B235" s="195" t="s">
        <v>19</v>
      </c>
      <c r="C235" s="175">
        <v>45244</v>
      </c>
      <c r="D235" s="195">
        <v>1</v>
      </c>
      <c r="E235" s="195">
        <v>14.9</v>
      </c>
      <c r="F235" s="197">
        <v>1</v>
      </c>
      <c r="G235" s="307" t="s">
        <v>539</v>
      </c>
      <c r="H235" s="308"/>
      <c r="I235" s="196">
        <f t="shared" si="19"/>
        <v>14.9</v>
      </c>
      <c r="J235" s="32">
        <v>45248</v>
      </c>
      <c r="K235" s="196">
        <v>16505.16</v>
      </c>
      <c r="L235" s="195" t="s">
        <v>16</v>
      </c>
      <c r="M235" s="195">
        <f t="shared" si="21"/>
        <v>1</v>
      </c>
      <c r="N235" s="196">
        <f t="shared" si="22"/>
        <v>14.9</v>
      </c>
      <c r="O235" s="195">
        <v>0</v>
      </c>
    </row>
    <row r="236" spans="1:15" ht="15.75" x14ac:dyDescent="0.25">
      <c r="A236" s="195">
        <v>231</v>
      </c>
      <c r="B236" s="195" t="s">
        <v>19</v>
      </c>
      <c r="C236" s="175">
        <v>45245</v>
      </c>
      <c r="D236" s="195">
        <v>1</v>
      </c>
      <c r="E236" s="195">
        <v>14.9</v>
      </c>
      <c r="F236" s="197">
        <v>1</v>
      </c>
      <c r="G236" s="307" t="s">
        <v>540</v>
      </c>
      <c r="H236" s="308"/>
      <c r="I236" s="196">
        <f t="shared" si="19"/>
        <v>14.9</v>
      </c>
      <c r="J236" s="32">
        <v>45249</v>
      </c>
      <c r="K236" s="196">
        <v>16505.16</v>
      </c>
      <c r="L236" s="195" t="s">
        <v>16</v>
      </c>
      <c r="M236" s="195">
        <f t="shared" si="21"/>
        <v>1</v>
      </c>
      <c r="N236" s="196">
        <f t="shared" si="22"/>
        <v>14.9</v>
      </c>
      <c r="O236" s="195">
        <v>0</v>
      </c>
    </row>
    <row r="237" spans="1:15" ht="15.75" x14ac:dyDescent="0.25">
      <c r="A237" s="195">
        <v>232</v>
      </c>
      <c r="B237" s="195" t="s">
        <v>19</v>
      </c>
      <c r="C237" s="175">
        <v>45246</v>
      </c>
      <c r="D237" s="195">
        <v>1</v>
      </c>
      <c r="E237" s="195">
        <v>14.9</v>
      </c>
      <c r="F237" s="197">
        <v>1</v>
      </c>
      <c r="G237" s="307" t="s">
        <v>541</v>
      </c>
      <c r="H237" s="308"/>
      <c r="I237" s="196">
        <f t="shared" si="19"/>
        <v>14.9</v>
      </c>
      <c r="J237" s="32">
        <v>45250</v>
      </c>
      <c r="K237" s="196">
        <v>16505.16</v>
      </c>
      <c r="L237" s="195" t="s">
        <v>16</v>
      </c>
      <c r="M237" s="195">
        <f t="shared" si="21"/>
        <v>1</v>
      </c>
      <c r="N237" s="196">
        <f t="shared" si="22"/>
        <v>14.9</v>
      </c>
      <c r="O237" s="195">
        <v>0</v>
      </c>
    </row>
    <row r="238" spans="1:15" ht="15.75" x14ac:dyDescent="0.25">
      <c r="A238" s="195">
        <v>233</v>
      </c>
      <c r="B238" s="195" t="s">
        <v>19</v>
      </c>
      <c r="C238" s="175">
        <v>45246</v>
      </c>
      <c r="D238" s="195">
        <v>1</v>
      </c>
      <c r="E238" s="195">
        <v>14.9</v>
      </c>
      <c r="F238" s="197">
        <v>1</v>
      </c>
      <c r="G238" s="307" t="s">
        <v>542</v>
      </c>
      <c r="H238" s="308"/>
      <c r="I238" s="196">
        <f t="shared" si="19"/>
        <v>14.9</v>
      </c>
      <c r="J238" s="32">
        <v>45251</v>
      </c>
      <c r="K238" s="196">
        <v>16505.16</v>
      </c>
      <c r="L238" s="195" t="s">
        <v>16</v>
      </c>
      <c r="M238" s="195">
        <f t="shared" si="21"/>
        <v>1</v>
      </c>
      <c r="N238" s="196">
        <f t="shared" si="22"/>
        <v>14.9</v>
      </c>
      <c r="O238" s="195">
        <v>0</v>
      </c>
    </row>
    <row r="239" spans="1:15" ht="15.75" x14ac:dyDescent="0.25">
      <c r="A239" s="195">
        <v>234</v>
      </c>
      <c r="B239" s="195" t="s">
        <v>19</v>
      </c>
      <c r="C239" s="175">
        <v>45246</v>
      </c>
      <c r="D239" s="195">
        <v>1</v>
      </c>
      <c r="E239" s="195">
        <v>14.9</v>
      </c>
      <c r="F239" s="197">
        <v>1</v>
      </c>
      <c r="G239" s="307" t="s">
        <v>543</v>
      </c>
      <c r="H239" s="308"/>
      <c r="I239" s="196">
        <f t="shared" si="19"/>
        <v>14.9</v>
      </c>
      <c r="J239" s="32">
        <v>45252</v>
      </c>
      <c r="K239" s="196">
        <v>16505.16</v>
      </c>
      <c r="L239" s="195" t="s">
        <v>16</v>
      </c>
      <c r="M239" s="195">
        <f t="shared" si="21"/>
        <v>1</v>
      </c>
      <c r="N239" s="196">
        <f t="shared" si="22"/>
        <v>14.9</v>
      </c>
      <c r="O239" s="195">
        <v>0</v>
      </c>
    </row>
    <row r="240" spans="1:15" ht="15.75" x14ac:dyDescent="0.25">
      <c r="A240" s="195">
        <v>235</v>
      </c>
      <c r="B240" s="195" t="s">
        <v>19</v>
      </c>
      <c r="C240" s="175">
        <v>49995</v>
      </c>
      <c r="D240" s="195">
        <v>1</v>
      </c>
      <c r="E240" s="195">
        <v>14.9</v>
      </c>
      <c r="F240" s="197">
        <v>1</v>
      </c>
      <c r="G240" s="307" t="s">
        <v>544</v>
      </c>
      <c r="H240" s="308"/>
      <c r="I240" s="196">
        <f t="shared" si="19"/>
        <v>14.9</v>
      </c>
      <c r="J240" s="32">
        <v>45253</v>
      </c>
      <c r="K240" s="196">
        <v>16505.16</v>
      </c>
      <c r="L240" s="195" t="s">
        <v>16</v>
      </c>
      <c r="M240" s="195">
        <f t="shared" si="21"/>
        <v>1</v>
      </c>
      <c r="N240" s="196">
        <f t="shared" si="22"/>
        <v>14.9</v>
      </c>
      <c r="O240" s="195">
        <v>0</v>
      </c>
    </row>
    <row r="241" spans="1:15" ht="15.75" x14ac:dyDescent="0.25">
      <c r="A241" s="195">
        <v>236</v>
      </c>
      <c r="B241" s="195" t="s">
        <v>19</v>
      </c>
      <c r="C241" s="175">
        <v>45248</v>
      </c>
      <c r="D241" s="195">
        <v>1</v>
      </c>
      <c r="E241" s="195">
        <v>14.9</v>
      </c>
      <c r="F241" s="197">
        <v>1</v>
      </c>
      <c r="G241" s="307" t="s">
        <v>545</v>
      </c>
      <c r="H241" s="308"/>
      <c r="I241" s="196">
        <f t="shared" si="19"/>
        <v>14.9</v>
      </c>
      <c r="J241" s="32">
        <v>45254</v>
      </c>
      <c r="K241" s="196">
        <v>16505.16</v>
      </c>
      <c r="L241" s="195" t="s">
        <v>16</v>
      </c>
      <c r="M241" s="195">
        <f t="shared" si="21"/>
        <v>1</v>
      </c>
      <c r="N241" s="196">
        <f t="shared" si="22"/>
        <v>14.9</v>
      </c>
      <c r="O241" s="195">
        <v>0</v>
      </c>
    </row>
    <row r="242" spans="1:15" ht="15.75" x14ac:dyDescent="0.25">
      <c r="A242" s="195">
        <v>237</v>
      </c>
      <c r="B242" s="195" t="s">
        <v>19</v>
      </c>
      <c r="C242" s="175">
        <v>45251</v>
      </c>
      <c r="D242" s="195">
        <v>1</v>
      </c>
      <c r="E242" s="195">
        <v>14.9</v>
      </c>
      <c r="F242" s="197">
        <v>1</v>
      </c>
      <c r="G242" s="307" t="s">
        <v>546</v>
      </c>
      <c r="H242" s="308"/>
      <c r="I242" s="196">
        <f t="shared" si="19"/>
        <v>14.9</v>
      </c>
      <c r="J242" s="32">
        <v>45255</v>
      </c>
      <c r="K242" s="196">
        <v>16505.16</v>
      </c>
      <c r="L242" s="195" t="s">
        <v>16</v>
      </c>
      <c r="M242" s="195">
        <f t="shared" si="21"/>
        <v>1</v>
      </c>
      <c r="N242" s="196">
        <f t="shared" si="22"/>
        <v>14.9</v>
      </c>
      <c r="O242" s="195">
        <v>0</v>
      </c>
    </row>
    <row r="243" spans="1:15" ht="15.75" x14ac:dyDescent="0.25">
      <c r="A243" s="195">
        <v>238</v>
      </c>
      <c r="B243" s="195" t="s">
        <v>19</v>
      </c>
      <c r="C243" s="175">
        <v>45251</v>
      </c>
      <c r="D243" s="195">
        <v>1</v>
      </c>
      <c r="E243" s="195">
        <v>14.9</v>
      </c>
      <c r="F243" s="197">
        <v>1</v>
      </c>
      <c r="G243" s="307" t="s">
        <v>547</v>
      </c>
      <c r="H243" s="308"/>
      <c r="I243" s="196">
        <f t="shared" si="19"/>
        <v>14.9</v>
      </c>
      <c r="J243" s="32">
        <v>45256</v>
      </c>
      <c r="K243" s="196">
        <v>16505.16</v>
      </c>
      <c r="L243" s="195" t="s">
        <v>16</v>
      </c>
      <c r="M243" s="195">
        <f t="shared" si="21"/>
        <v>1</v>
      </c>
      <c r="N243" s="196">
        <f t="shared" si="22"/>
        <v>14.9</v>
      </c>
      <c r="O243" s="195">
        <v>0</v>
      </c>
    </row>
    <row r="244" spans="1:15" ht="15.75" x14ac:dyDescent="0.25">
      <c r="A244" s="195">
        <v>239</v>
      </c>
      <c r="B244" s="195" t="s">
        <v>19</v>
      </c>
      <c r="C244" s="175">
        <v>45253</v>
      </c>
      <c r="D244" s="195">
        <v>1</v>
      </c>
      <c r="E244" s="195">
        <v>14.9</v>
      </c>
      <c r="F244" s="197">
        <v>1</v>
      </c>
      <c r="G244" s="307" t="s">
        <v>548</v>
      </c>
      <c r="H244" s="308"/>
      <c r="I244" s="196">
        <f t="shared" si="19"/>
        <v>14.9</v>
      </c>
      <c r="J244" s="32">
        <v>45257</v>
      </c>
      <c r="K244" s="196">
        <v>16505.16</v>
      </c>
      <c r="L244" s="195" t="s">
        <v>16</v>
      </c>
      <c r="M244" s="195">
        <f t="shared" si="21"/>
        <v>1</v>
      </c>
      <c r="N244" s="196">
        <f t="shared" si="22"/>
        <v>14.9</v>
      </c>
      <c r="O244" s="195">
        <v>0</v>
      </c>
    </row>
    <row r="245" spans="1:15" ht="15.75" x14ac:dyDescent="0.25">
      <c r="A245" s="195">
        <v>240</v>
      </c>
      <c r="B245" s="195" t="s">
        <v>19</v>
      </c>
      <c r="C245" s="175">
        <v>45253</v>
      </c>
      <c r="D245" s="195">
        <v>1</v>
      </c>
      <c r="E245" s="195">
        <v>14.9</v>
      </c>
      <c r="F245" s="197">
        <v>1</v>
      </c>
      <c r="G245" s="307" t="s">
        <v>549</v>
      </c>
      <c r="H245" s="308"/>
      <c r="I245" s="196">
        <f t="shared" si="19"/>
        <v>14.9</v>
      </c>
      <c r="J245" s="32">
        <v>45258</v>
      </c>
      <c r="K245" s="196">
        <v>16505.16</v>
      </c>
      <c r="L245" s="195" t="s">
        <v>16</v>
      </c>
      <c r="M245" s="195">
        <f t="shared" si="21"/>
        <v>1</v>
      </c>
      <c r="N245" s="196">
        <f t="shared" si="22"/>
        <v>14.9</v>
      </c>
      <c r="O245" s="195">
        <v>0</v>
      </c>
    </row>
    <row r="246" spans="1:15" ht="15.75" x14ac:dyDescent="0.25">
      <c r="A246" s="195">
        <v>241</v>
      </c>
      <c r="B246" s="195" t="s">
        <v>19</v>
      </c>
      <c r="C246" s="175">
        <v>45255</v>
      </c>
      <c r="D246" s="195">
        <v>1</v>
      </c>
      <c r="E246" s="195">
        <v>14.9</v>
      </c>
      <c r="F246" s="197">
        <v>1</v>
      </c>
      <c r="G246" s="307" t="s">
        <v>550</v>
      </c>
      <c r="H246" s="308"/>
      <c r="I246" s="196">
        <f t="shared" si="19"/>
        <v>14.9</v>
      </c>
      <c r="J246" s="32">
        <v>45259</v>
      </c>
      <c r="K246" s="196">
        <v>16505.16</v>
      </c>
      <c r="L246" s="195" t="s">
        <v>16</v>
      </c>
      <c r="M246" s="195">
        <f t="shared" si="21"/>
        <v>1</v>
      </c>
      <c r="N246" s="196">
        <f t="shared" si="22"/>
        <v>14.9</v>
      </c>
      <c r="O246" s="195">
        <v>0</v>
      </c>
    </row>
    <row r="247" spans="1:15" ht="15.75" x14ac:dyDescent="0.25">
      <c r="A247" s="195">
        <v>242</v>
      </c>
      <c r="B247" s="201" t="s">
        <v>23</v>
      </c>
      <c r="C247" s="203" t="s">
        <v>556</v>
      </c>
      <c r="D247" s="195">
        <v>1</v>
      </c>
      <c r="E247" s="197">
        <v>50</v>
      </c>
      <c r="F247" s="197">
        <v>1</v>
      </c>
      <c r="G247" s="316" t="s">
        <v>565</v>
      </c>
      <c r="H247" s="316"/>
      <c r="I247" s="196">
        <f t="shared" si="19"/>
        <v>50</v>
      </c>
      <c r="J247" s="19" t="s">
        <v>25</v>
      </c>
      <c r="K247" s="196">
        <v>16505.16</v>
      </c>
      <c r="L247" s="195" t="s">
        <v>16</v>
      </c>
      <c r="M247" s="195">
        <f t="shared" si="21"/>
        <v>1</v>
      </c>
      <c r="N247" s="196">
        <f t="shared" si="22"/>
        <v>50</v>
      </c>
      <c r="O247" s="195">
        <v>0</v>
      </c>
    </row>
    <row r="248" spans="1:15" ht="15.75" x14ac:dyDescent="0.25">
      <c r="A248" s="199">
        <v>243</v>
      </c>
      <c r="B248" s="201" t="s">
        <v>23</v>
      </c>
      <c r="C248" s="203" t="s">
        <v>557</v>
      </c>
      <c r="D248" s="195">
        <v>1</v>
      </c>
      <c r="E248" s="197">
        <v>450</v>
      </c>
      <c r="F248" s="197">
        <v>1</v>
      </c>
      <c r="G248" s="316" t="s">
        <v>566</v>
      </c>
      <c r="H248" s="316"/>
      <c r="I248" s="196">
        <f t="shared" si="19"/>
        <v>450</v>
      </c>
      <c r="J248" s="19" t="s">
        <v>25</v>
      </c>
      <c r="K248" s="196">
        <v>16505.16</v>
      </c>
      <c r="L248" s="195" t="s">
        <v>16</v>
      </c>
      <c r="M248" s="195">
        <f t="shared" si="21"/>
        <v>1</v>
      </c>
      <c r="N248" s="196">
        <f t="shared" si="22"/>
        <v>450</v>
      </c>
      <c r="O248" s="195">
        <v>0</v>
      </c>
    </row>
    <row r="249" spans="1:15" ht="15.75" x14ac:dyDescent="0.25">
      <c r="A249" s="195">
        <v>244</v>
      </c>
      <c r="B249" s="201" t="s">
        <v>554</v>
      </c>
      <c r="C249" s="21" t="s">
        <v>558</v>
      </c>
      <c r="D249" s="195">
        <v>1</v>
      </c>
      <c r="E249" s="197">
        <v>10</v>
      </c>
      <c r="F249" s="197">
        <v>1</v>
      </c>
      <c r="G249" s="305" t="s">
        <v>567</v>
      </c>
      <c r="H249" s="305"/>
      <c r="I249" s="196">
        <f t="shared" si="19"/>
        <v>10</v>
      </c>
      <c r="J249" s="19" t="s">
        <v>25</v>
      </c>
      <c r="K249" s="196">
        <v>16505.16</v>
      </c>
      <c r="L249" s="195" t="s">
        <v>16</v>
      </c>
      <c r="M249" s="195">
        <f t="shared" si="21"/>
        <v>1</v>
      </c>
      <c r="N249" s="196">
        <f t="shared" si="22"/>
        <v>10</v>
      </c>
      <c r="O249" s="195">
        <v>0</v>
      </c>
    </row>
    <row r="250" spans="1:15" ht="15.75" x14ac:dyDescent="0.25">
      <c r="A250" s="199">
        <v>245</v>
      </c>
      <c r="B250" s="201" t="s">
        <v>23</v>
      </c>
      <c r="C250" s="21" t="s">
        <v>559</v>
      </c>
      <c r="D250" s="195">
        <v>1</v>
      </c>
      <c r="E250" s="197">
        <v>50</v>
      </c>
      <c r="F250" s="197">
        <v>1</v>
      </c>
      <c r="G250" s="305" t="s">
        <v>552</v>
      </c>
      <c r="H250" s="305"/>
      <c r="I250" s="196">
        <f t="shared" si="19"/>
        <v>50</v>
      </c>
      <c r="J250" s="32">
        <v>45254</v>
      </c>
      <c r="K250" s="196">
        <v>16505.16</v>
      </c>
      <c r="L250" s="195" t="s">
        <v>16</v>
      </c>
      <c r="M250" s="195">
        <f t="shared" si="21"/>
        <v>1</v>
      </c>
      <c r="N250" s="196">
        <f t="shared" si="22"/>
        <v>50</v>
      </c>
      <c r="O250" s="195">
        <v>0</v>
      </c>
    </row>
    <row r="251" spans="1:15" ht="15.75" x14ac:dyDescent="0.25">
      <c r="A251" s="195">
        <v>246</v>
      </c>
      <c r="B251" s="201" t="s">
        <v>23</v>
      </c>
      <c r="C251" s="21" t="s">
        <v>560</v>
      </c>
      <c r="D251" s="195">
        <v>1</v>
      </c>
      <c r="E251" s="197">
        <v>146</v>
      </c>
      <c r="F251" s="197">
        <v>1</v>
      </c>
      <c r="G251" s="305" t="s">
        <v>568</v>
      </c>
      <c r="H251" s="305"/>
      <c r="I251" s="196">
        <f t="shared" si="19"/>
        <v>146</v>
      </c>
      <c r="J251" s="19" t="s">
        <v>25</v>
      </c>
      <c r="K251" s="196">
        <v>16505.16</v>
      </c>
      <c r="L251" s="195" t="s">
        <v>16</v>
      </c>
      <c r="M251" s="195">
        <f t="shared" si="21"/>
        <v>1</v>
      </c>
      <c r="N251" s="196">
        <f t="shared" si="22"/>
        <v>146</v>
      </c>
      <c r="O251" s="195">
        <v>0</v>
      </c>
    </row>
    <row r="252" spans="1:15" ht="15.75" x14ac:dyDescent="0.25">
      <c r="A252" s="199">
        <v>247</v>
      </c>
      <c r="B252" s="201" t="s">
        <v>555</v>
      </c>
      <c r="C252" s="21" t="s">
        <v>561</v>
      </c>
      <c r="D252" s="195">
        <v>1</v>
      </c>
      <c r="E252" s="197">
        <v>80</v>
      </c>
      <c r="F252" s="197">
        <v>1</v>
      </c>
      <c r="G252" s="305" t="s">
        <v>553</v>
      </c>
      <c r="H252" s="305"/>
      <c r="I252" s="196">
        <f t="shared" si="19"/>
        <v>80</v>
      </c>
      <c r="J252" s="198">
        <v>45249</v>
      </c>
      <c r="K252" s="196">
        <v>16505.16</v>
      </c>
      <c r="L252" s="195" t="s">
        <v>16</v>
      </c>
      <c r="M252" s="195">
        <f t="shared" si="21"/>
        <v>1</v>
      </c>
      <c r="N252" s="196">
        <f t="shared" si="22"/>
        <v>80</v>
      </c>
      <c r="O252" s="195">
        <v>0</v>
      </c>
    </row>
    <row r="253" spans="1:15" ht="15.75" x14ac:dyDescent="0.25">
      <c r="A253" s="195">
        <v>248</v>
      </c>
      <c r="B253" s="201" t="s">
        <v>70</v>
      </c>
      <c r="C253" s="21" t="s">
        <v>562</v>
      </c>
      <c r="D253" s="195">
        <v>1</v>
      </c>
      <c r="E253" s="197">
        <v>50</v>
      </c>
      <c r="F253" s="197">
        <v>1</v>
      </c>
      <c r="G253" s="305" t="s">
        <v>569</v>
      </c>
      <c r="H253" s="305"/>
      <c r="I253" s="196">
        <f t="shared" si="19"/>
        <v>50</v>
      </c>
      <c r="J253" s="19" t="s">
        <v>25</v>
      </c>
      <c r="K253" s="196">
        <v>16505.16</v>
      </c>
      <c r="L253" s="195" t="s">
        <v>16</v>
      </c>
      <c r="M253" s="195">
        <f t="shared" si="21"/>
        <v>1</v>
      </c>
      <c r="N253" s="196">
        <f t="shared" si="22"/>
        <v>50</v>
      </c>
      <c r="O253" s="195">
        <v>0</v>
      </c>
    </row>
    <row r="254" spans="1:15" ht="15.75" x14ac:dyDescent="0.25">
      <c r="A254" s="199">
        <v>249</v>
      </c>
      <c r="B254" s="201" t="s">
        <v>23</v>
      </c>
      <c r="C254" s="21" t="s">
        <v>563</v>
      </c>
      <c r="D254" s="195">
        <v>1</v>
      </c>
      <c r="E254" s="197">
        <v>50</v>
      </c>
      <c r="F254" s="197">
        <v>1</v>
      </c>
      <c r="G254" s="305" t="s">
        <v>570</v>
      </c>
      <c r="H254" s="305"/>
      <c r="I254" s="196">
        <f t="shared" si="19"/>
        <v>50</v>
      </c>
      <c r="J254" s="19" t="s">
        <v>25</v>
      </c>
      <c r="K254" s="196">
        <v>16505.16</v>
      </c>
      <c r="L254" s="195" t="s">
        <v>16</v>
      </c>
      <c r="M254" s="195">
        <f t="shared" si="21"/>
        <v>1</v>
      </c>
      <c r="N254" s="196">
        <f t="shared" si="22"/>
        <v>50</v>
      </c>
      <c r="O254" s="195">
        <v>0</v>
      </c>
    </row>
    <row r="255" spans="1:15" ht="15.75" x14ac:dyDescent="0.25">
      <c r="A255" s="195">
        <v>250</v>
      </c>
      <c r="B255" s="201" t="s">
        <v>23</v>
      </c>
      <c r="C255" s="21" t="s">
        <v>564</v>
      </c>
      <c r="D255" s="195">
        <v>1</v>
      </c>
      <c r="E255" s="197">
        <v>146</v>
      </c>
      <c r="F255" s="197">
        <v>1</v>
      </c>
      <c r="G255" s="305" t="s">
        <v>571</v>
      </c>
      <c r="H255" s="305"/>
      <c r="I255" s="196">
        <f t="shared" si="19"/>
        <v>146</v>
      </c>
      <c r="J255" s="19" t="s">
        <v>25</v>
      </c>
      <c r="K255" s="196">
        <v>16505.16</v>
      </c>
      <c r="L255" s="195" t="s">
        <v>16</v>
      </c>
      <c r="M255" s="195">
        <f t="shared" si="21"/>
        <v>1</v>
      </c>
      <c r="N255" s="196">
        <f t="shared" si="22"/>
        <v>146</v>
      </c>
      <c r="O255" s="195">
        <v>0</v>
      </c>
    </row>
    <row r="256" spans="1:15" ht="15.75" x14ac:dyDescent="0.25">
      <c r="A256" s="202"/>
      <c r="B256" s="234"/>
      <c r="C256" s="204"/>
      <c r="D256" s="205"/>
      <c r="E256" s="235"/>
      <c r="F256" s="235"/>
      <c r="G256" s="306"/>
      <c r="H256" s="306"/>
      <c r="I256" s="236"/>
      <c r="J256" s="237"/>
      <c r="K256" s="236"/>
      <c r="L256" s="237"/>
      <c r="M256" s="236"/>
      <c r="N256" s="236"/>
      <c r="O256" s="236"/>
    </row>
    <row r="257" spans="1:15" ht="15.75" x14ac:dyDescent="0.25">
      <c r="A257" s="205"/>
      <c r="B257" s="234"/>
      <c r="C257" s="204"/>
      <c r="D257" s="205"/>
      <c r="E257" s="235"/>
      <c r="F257" s="235"/>
      <c r="G257" s="306"/>
      <c r="H257" s="306"/>
      <c r="I257" s="236"/>
      <c r="J257" s="237"/>
      <c r="K257" s="236"/>
      <c r="L257" s="237"/>
      <c r="M257" s="236"/>
      <c r="N257" s="236"/>
      <c r="O257" s="236"/>
    </row>
  </sheetData>
  <autoFilter ref="A5:P128"/>
  <mergeCells count="258">
    <mergeCell ref="A1:O1"/>
    <mergeCell ref="A3:A4"/>
    <mergeCell ref="B3:B4"/>
    <mergeCell ref="C3:E3"/>
    <mergeCell ref="F3:L3"/>
    <mergeCell ref="M3:O3"/>
    <mergeCell ref="G248:H248"/>
    <mergeCell ref="G247:H247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04:H204"/>
    <mergeCell ref="G205:H205"/>
    <mergeCell ref="G206:H206"/>
    <mergeCell ref="G207:H207"/>
    <mergeCell ref="G208:H208"/>
    <mergeCell ref="G209:H209"/>
    <mergeCell ref="G198:H198"/>
    <mergeCell ref="G199:H199"/>
    <mergeCell ref="G200:H200"/>
    <mergeCell ref="G201:H201"/>
    <mergeCell ref="G202:H202"/>
    <mergeCell ref="G203:H203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46:H246"/>
    <mergeCell ref="G240:H240"/>
    <mergeCell ref="G241:H241"/>
    <mergeCell ref="G242:H242"/>
    <mergeCell ref="G243:H243"/>
    <mergeCell ref="G244:H244"/>
    <mergeCell ref="G245:H245"/>
    <mergeCell ref="G234:H234"/>
    <mergeCell ref="G235:H235"/>
    <mergeCell ref="G236:H236"/>
    <mergeCell ref="G237:H237"/>
    <mergeCell ref="G238:H238"/>
    <mergeCell ref="G239:H239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hyperlinks>
    <hyperlink ref="B247" r:id="rId1"/>
    <hyperlink ref="B248" r:id="rId2"/>
    <hyperlink ref="B249" r:id="rId3" display="АО &quot;Самотлорнефтепромхим&quot;"/>
    <hyperlink ref="B250" r:id="rId4"/>
    <hyperlink ref="B251" r:id="rId5"/>
    <hyperlink ref="B252" r:id="rId6"/>
    <hyperlink ref="B253" r:id="rId7"/>
    <hyperlink ref="B254" r:id="rId8"/>
    <hyperlink ref="B255" r:id="rId9"/>
  </hyperlinks>
  <pageMargins left="0.7" right="0.7" top="0.75" bottom="0.75" header="0.3" footer="0.3"/>
  <pageSetup paperSize="9"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3"/>
  <sheetViews>
    <sheetView topLeftCell="A4" zoomScale="70" zoomScaleNormal="70" workbookViewId="0">
      <pane ySplit="1" topLeftCell="A177" activePane="bottomLeft" state="frozen"/>
      <selection activeCell="S30" sqref="S30"/>
      <selection pane="bottomLeft" activeCell="A204" sqref="A204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6" x14ac:dyDescent="0.25">
      <c r="A2" s="217"/>
      <c r="B2" s="218"/>
      <c r="C2" s="218"/>
      <c r="D2" s="210"/>
      <c r="E2" s="211"/>
      <c r="F2" s="212"/>
      <c r="G2" s="218"/>
      <c r="H2" s="213"/>
      <c r="I2" s="214"/>
      <c r="J2" s="210"/>
      <c r="K2" s="215"/>
      <c r="L2" s="218"/>
      <c r="M2" s="215"/>
      <c r="N2" s="216"/>
      <c r="O2" s="215"/>
    </row>
    <row r="3" spans="1:16" x14ac:dyDescent="0.25">
      <c r="A3" s="310" t="s">
        <v>0</v>
      </c>
      <c r="B3" s="311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6" ht="42.75" x14ac:dyDescent="0.25">
      <c r="A4" s="310"/>
      <c r="B4" s="312"/>
      <c r="C4" s="218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687</v>
      </c>
      <c r="C6" s="32">
        <v>45256</v>
      </c>
      <c r="D6" s="195">
        <v>1</v>
      </c>
      <c r="E6" s="196">
        <v>12</v>
      </c>
      <c r="F6" s="195">
        <v>1</v>
      </c>
      <c r="G6" s="307" t="s">
        <v>686</v>
      </c>
      <c r="H6" s="308"/>
      <c r="I6" s="196">
        <f>E6</f>
        <v>12</v>
      </c>
      <c r="J6" s="32">
        <f>C6</f>
        <v>45256</v>
      </c>
      <c r="K6" s="196">
        <f t="shared" ref="K6:K30" si="0">D6*13754.3*1.2</f>
        <v>16505.16</v>
      </c>
      <c r="L6" s="195" t="s">
        <v>16</v>
      </c>
      <c r="M6" s="195">
        <f t="shared" ref="M6:M30" si="1">F6</f>
        <v>1</v>
      </c>
      <c r="N6" s="196">
        <f>I6</f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687</v>
      </c>
      <c r="C7" s="32">
        <v>45256</v>
      </c>
      <c r="D7" s="195">
        <v>1</v>
      </c>
      <c r="E7" s="196">
        <v>12</v>
      </c>
      <c r="F7" s="195">
        <v>1</v>
      </c>
      <c r="G7" s="307" t="s">
        <v>686</v>
      </c>
      <c r="H7" s="308"/>
      <c r="I7" s="196">
        <f t="shared" ref="I7:I30" si="2">E7</f>
        <v>12</v>
      </c>
      <c r="J7" s="32">
        <f t="shared" ref="J7:J30" si="3">C7</f>
        <v>45256</v>
      </c>
      <c r="K7" s="196">
        <f t="shared" si="0"/>
        <v>16505.16</v>
      </c>
      <c r="L7" s="195" t="s">
        <v>16</v>
      </c>
      <c r="M7" s="195">
        <f t="shared" si="1"/>
        <v>1</v>
      </c>
      <c r="N7" s="196">
        <f t="shared" ref="N7:N30" si="4">I7</f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687</v>
      </c>
      <c r="C8" s="32">
        <v>45257</v>
      </c>
      <c r="D8" s="195">
        <v>1</v>
      </c>
      <c r="E8" s="196">
        <v>12</v>
      </c>
      <c r="F8" s="195">
        <v>1</v>
      </c>
      <c r="G8" s="307" t="s">
        <v>686</v>
      </c>
      <c r="H8" s="308"/>
      <c r="I8" s="196">
        <f t="shared" si="2"/>
        <v>12</v>
      </c>
      <c r="J8" s="32">
        <f t="shared" si="3"/>
        <v>45257</v>
      </c>
      <c r="K8" s="196">
        <f t="shared" si="0"/>
        <v>16505.16</v>
      </c>
      <c r="L8" s="195" t="s">
        <v>16</v>
      </c>
      <c r="M8" s="195">
        <f t="shared" si="1"/>
        <v>1</v>
      </c>
      <c r="N8" s="196">
        <f t="shared" si="4"/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687</v>
      </c>
      <c r="C9" s="32">
        <v>45258</v>
      </c>
      <c r="D9" s="195">
        <v>1</v>
      </c>
      <c r="E9" s="196">
        <v>12</v>
      </c>
      <c r="F9" s="195">
        <v>1</v>
      </c>
      <c r="G9" s="307" t="s">
        <v>686</v>
      </c>
      <c r="H9" s="308"/>
      <c r="I9" s="196">
        <f t="shared" si="2"/>
        <v>12</v>
      </c>
      <c r="J9" s="32">
        <f t="shared" si="3"/>
        <v>45258</v>
      </c>
      <c r="K9" s="196">
        <f t="shared" si="0"/>
        <v>16505.16</v>
      </c>
      <c r="L9" s="195" t="s">
        <v>16</v>
      </c>
      <c r="M9" s="195">
        <f t="shared" si="1"/>
        <v>1</v>
      </c>
      <c r="N9" s="196">
        <f t="shared" si="4"/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687</v>
      </c>
      <c r="C10" s="32">
        <v>45258</v>
      </c>
      <c r="D10" s="195">
        <v>1</v>
      </c>
      <c r="E10" s="196">
        <v>12</v>
      </c>
      <c r="F10" s="195">
        <v>1</v>
      </c>
      <c r="G10" s="307" t="s">
        <v>686</v>
      </c>
      <c r="H10" s="308"/>
      <c r="I10" s="196">
        <f t="shared" si="2"/>
        <v>12</v>
      </c>
      <c r="J10" s="32">
        <f t="shared" si="3"/>
        <v>45258</v>
      </c>
      <c r="K10" s="196">
        <f t="shared" si="0"/>
        <v>16505.16</v>
      </c>
      <c r="L10" s="195" t="s">
        <v>16</v>
      </c>
      <c r="M10" s="195">
        <f t="shared" si="1"/>
        <v>1</v>
      </c>
      <c r="N10" s="196">
        <f t="shared" si="4"/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687</v>
      </c>
      <c r="C11" s="32">
        <v>45258</v>
      </c>
      <c r="D11" s="195">
        <v>1</v>
      </c>
      <c r="E11" s="196">
        <v>12</v>
      </c>
      <c r="F11" s="195">
        <v>1</v>
      </c>
      <c r="G11" s="307" t="s">
        <v>686</v>
      </c>
      <c r="H11" s="308"/>
      <c r="I11" s="196">
        <f t="shared" si="2"/>
        <v>12</v>
      </c>
      <c r="J11" s="32">
        <f t="shared" si="3"/>
        <v>45258</v>
      </c>
      <c r="K11" s="196">
        <f t="shared" si="0"/>
        <v>16505.16</v>
      </c>
      <c r="L11" s="195" t="s">
        <v>16</v>
      </c>
      <c r="M11" s="195">
        <f t="shared" si="1"/>
        <v>1</v>
      </c>
      <c r="N11" s="196">
        <f t="shared" si="4"/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687</v>
      </c>
      <c r="C12" s="32">
        <v>45259</v>
      </c>
      <c r="D12" s="195">
        <v>1</v>
      </c>
      <c r="E12" s="196">
        <v>12</v>
      </c>
      <c r="F12" s="195">
        <v>1</v>
      </c>
      <c r="G12" s="307" t="s">
        <v>686</v>
      </c>
      <c r="H12" s="308"/>
      <c r="I12" s="196">
        <f t="shared" si="2"/>
        <v>12</v>
      </c>
      <c r="J12" s="32">
        <f t="shared" si="3"/>
        <v>45259</v>
      </c>
      <c r="K12" s="196">
        <f t="shared" si="0"/>
        <v>16505.16</v>
      </c>
      <c r="L12" s="195" t="s">
        <v>16</v>
      </c>
      <c r="M12" s="195">
        <f t="shared" si="1"/>
        <v>1</v>
      </c>
      <c r="N12" s="196">
        <f t="shared" si="4"/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687</v>
      </c>
      <c r="C13" s="32">
        <v>45259</v>
      </c>
      <c r="D13" s="195">
        <v>1</v>
      </c>
      <c r="E13" s="196">
        <v>12</v>
      </c>
      <c r="F13" s="195">
        <v>1</v>
      </c>
      <c r="G13" s="307" t="s">
        <v>686</v>
      </c>
      <c r="H13" s="308"/>
      <c r="I13" s="196">
        <f t="shared" si="2"/>
        <v>12</v>
      </c>
      <c r="J13" s="32">
        <f t="shared" si="3"/>
        <v>45259</v>
      </c>
      <c r="K13" s="196">
        <f t="shared" si="0"/>
        <v>16505.16</v>
      </c>
      <c r="L13" s="195" t="s">
        <v>16</v>
      </c>
      <c r="M13" s="195">
        <f t="shared" si="1"/>
        <v>1</v>
      </c>
      <c r="N13" s="196">
        <f t="shared" si="4"/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687</v>
      </c>
      <c r="C14" s="32">
        <v>45259</v>
      </c>
      <c r="D14" s="195">
        <v>1</v>
      </c>
      <c r="E14" s="196">
        <v>12</v>
      </c>
      <c r="F14" s="195">
        <v>1</v>
      </c>
      <c r="G14" s="307" t="s">
        <v>686</v>
      </c>
      <c r="H14" s="308"/>
      <c r="I14" s="196">
        <f t="shared" si="2"/>
        <v>12</v>
      </c>
      <c r="J14" s="32">
        <f t="shared" si="3"/>
        <v>45259</v>
      </c>
      <c r="K14" s="196">
        <f t="shared" si="0"/>
        <v>16505.16</v>
      </c>
      <c r="L14" s="195" t="s">
        <v>16</v>
      </c>
      <c r="M14" s="195">
        <f t="shared" si="1"/>
        <v>1</v>
      </c>
      <c r="N14" s="196">
        <f t="shared" si="4"/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687</v>
      </c>
      <c r="C15" s="32">
        <v>45259</v>
      </c>
      <c r="D15" s="195">
        <v>1</v>
      </c>
      <c r="E15" s="196">
        <v>12</v>
      </c>
      <c r="F15" s="195">
        <v>1</v>
      </c>
      <c r="G15" s="307" t="s">
        <v>686</v>
      </c>
      <c r="H15" s="308"/>
      <c r="I15" s="196">
        <f t="shared" si="2"/>
        <v>12</v>
      </c>
      <c r="J15" s="32">
        <f t="shared" si="3"/>
        <v>45259</v>
      </c>
      <c r="K15" s="196">
        <f t="shared" si="0"/>
        <v>16505.16</v>
      </c>
      <c r="L15" s="195" t="s">
        <v>16</v>
      </c>
      <c r="M15" s="195">
        <f t="shared" si="1"/>
        <v>1</v>
      </c>
      <c r="N15" s="196">
        <f t="shared" si="4"/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687</v>
      </c>
      <c r="C16" s="32">
        <v>45261</v>
      </c>
      <c r="D16" s="195">
        <v>1</v>
      </c>
      <c r="E16" s="196">
        <v>12</v>
      </c>
      <c r="F16" s="195">
        <v>1</v>
      </c>
      <c r="G16" s="307" t="s">
        <v>686</v>
      </c>
      <c r="H16" s="308"/>
      <c r="I16" s="196">
        <f t="shared" si="2"/>
        <v>12</v>
      </c>
      <c r="J16" s="32">
        <f t="shared" si="3"/>
        <v>45261</v>
      </c>
      <c r="K16" s="196">
        <f t="shared" si="0"/>
        <v>16505.16</v>
      </c>
      <c r="L16" s="195" t="s">
        <v>16</v>
      </c>
      <c r="M16" s="195">
        <f t="shared" si="1"/>
        <v>1</v>
      </c>
      <c r="N16" s="196">
        <f t="shared" si="4"/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687</v>
      </c>
      <c r="C17" s="32">
        <v>45261</v>
      </c>
      <c r="D17" s="195">
        <v>1</v>
      </c>
      <c r="E17" s="196">
        <v>12</v>
      </c>
      <c r="F17" s="195">
        <v>1</v>
      </c>
      <c r="G17" s="307" t="s">
        <v>686</v>
      </c>
      <c r="H17" s="308"/>
      <c r="I17" s="196">
        <f t="shared" si="2"/>
        <v>12</v>
      </c>
      <c r="J17" s="32">
        <f t="shared" si="3"/>
        <v>45261</v>
      </c>
      <c r="K17" s="196">
        <f t="shared" si="0"/>
        <v>16505.16</v>
      </c>
      <c r="L17" s="195" t="s">
        <v>16</v>
      </c>
      <c r="M17" s="195">
        <f t="shared" si="1"/>
        <v>1</v>
      </c>
      <c r="N17" s="196">
        <f t="shared" si="4"/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687</v>
      </c>
      <c r="C18" s="32">
        <v>45262</v>
      </c>
      <c r="D18" s="195">
        <v>1</v>
      </c>
      <c r="E18" s="196">
        <v>12</v>
      </c>
      <c r="F18" s="195">
        <v>1</v>
      </c>
      <c r="G18" s="307" t="s">
        <v>686</v>
      </c>
      <c r="H18" s="308"/>
      <c r="I18" s="196">
        <f t="shared" si="2"/>
        <v>12</v>
      </c>
      <c r="J18" s="32">
        <f t="shared" si="3"/>
        <v>45262</v>
      </c>
      <c r="K18" s="196">
        <f t="shared" si="0"/>
        <v>16505.16</v>
      </c>
      <c r="L18" s="195" t="s">
        <v>16</v>
      </c>
      <c r="M18" s="195">
        <f t="shared" si="1"/>
        <v>1</v>
      </c>
      <c r="N18" s="196">
        <f t="shared" si="4"/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687</v>
      </c>
      <c r="C19" s="32">
        <v>45262</v>
      </c>
      <c r="D19" s="195">
        <v>1</v>
      </c>
      <c r="E19" s="196">
        <v>12</v>
      </c>
      <c r="F19" s="195">
        <v>1</v>
      </c>
      <c r="G19" s="307" t="s">
        <v>686</v>
      </c>
      <c r="H19" s="308"/>
      <c r="I19" s="196">
        <f t="shared" si="2"/>
        <v>12</v>
      </c>
      <c r="J19" s="32">
        <f t="shared" si="3"/>
        <v>45262</v>
      </c>
      <c r="K19" s="196">
        <f t="shared" si="0"/>
        <v>16505.16</v>
      </c>
      <c r="L19" s="195" t="s">
        <v>16</v>
      </c>
      <c r="M19" s="195">
        <f t="shared" si="1"/>
        <v>1</v>
      </c>
      <c r="N19" s="196">
        <f t="shared" si="4"/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687</v>
      </c>
      <c r="C20" s="32">
        <v>45262</v>
      </c>
      <c r="D20" s="195">
        <v>1</v>
      </c>
      <c r="E20" s="196">
        <v>12</v>
      </c>
      <c r="F20" s="195">
        <v>1</v>
      </c>
      <c r="G20" s="307" t="s">
        <v>686</v>
      </c>
      <c r="H20" s="308"/>
      <c r="I20" s="196">
        <f t="shared" si="2"/>
        <v>12</v>
      </c>
      <c r="J20" s="32">
        <f t="shared" si="3"/>
        <v>45262</v>
      </c>
      <c r="K20" s="196">
        <f t="shared" si="0"/>
        <v>16505.16</v>
      </c>
      <c r="L20" s="195" t="s">
        <v>16</v>
      </c>
      <c r="M20" s="195">
        <f t="shared" si="1"/>
        <v>1</v>
      </c>
      <c r="N20" s="196">
        <f t="shared" si="4"/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687</v>
      </c>
      <c r="C21" s="32">
        <v>45263</v>
      </c>
      <c r="D21" s="195">
        <v>1</v>
      </c>
      <c r="E21" s="196">
        <v>12</v>
      </c>
      <c r="F21" s="195">
        <v>1</v>
      </c>
      <c r="G21" s="307" t="s">
        <v>686</v>
      </c>
      <c r="H21" s="308"/>
      <c r="I21" s="196">
        <f t="shared" si="2"/>
        <v>12</v>
      </c>
      <c r="J21" s="32">
        <f t="shared" si="3"/>
        <v>45263</v>
      </c>
      <c r="K21" s="196">
        <f t="shared" si="0"/>
        <v>16505.16</v>
      </c>
      <c r="L21" s="195" t="s">
        <v>16</v>
      </c>
      <c r="M21" s="195">
        <f t="shared" si="1"/>
        <v>1</v>
      </c>
      <c r="N21" s="196">
        <f t="shared" si="4"/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687</v>
      </c>
      <c r="C22" s="32">
        <v>45273</v>
      </c>
      <c r="D22" s="195">
        <v>1</v>
      </c>
      <c r="E22" s="196">
        <v>12</v>
      </c>
      <c r="F22" s="195">
        <v>1</v>
      </c>
      <c r="G22" s="307" t="s">
        <v>686</v>
      </c>
      <c r="H22" s="308"/>
      <c r="I22" s="196">
        <f t="shared" si="2"/>
        <v>12</v>
      </c>
      <c r="J22" s="32">
        <f t="shared" si="3"/>
        <v>45273</v>
      </c>
      <c r="K22" s="196">
        <f t="shared" si="0"/>
        <v>16505.16</v>
      </c>
      <c r="L22" s="195" t="s">
        <v>16</v>
      </c>
      <c r="M22" s="195">
        <f t="shared" si="1"/>
        <v>1</v>
      </c>
      <c r="N22" s="196">
        <f t="shared" si="4"/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687</v>
      </c>
      <c r="C23" s="32">
        <v>45274</v>
      </c>
      <c r="D23" s="195">
        <v>1</v>
      </c>
      <c r="E23" s="196">
        <v>12</v>
      </c>
      <c r="F23" s="195">
        <v>1</v>
      </c>
      <c r="G23" s="307" t="s">
        <v>686</v>
      </c>
      <c r="H23" s="308"/>
      <c r="I23" s="196">
        <f t="shared" si="2"/>
        <v>12</v>
      </c>
      <c r="J23" s="32">
        <f t="shared" si="3"/>
        <v>45274</v>
      </c>
      <c r="K23" s="196">
        <f t="shared" si="0"/>
        <v>16505.16</v>
      </c>
      <c r="L23" s="195" t="s">
        <v>16</v>
      </c>
      <c r="M23" s="195">
        <f t="shared" si="1"/>
        <v>1</v>
      </c>
      <c r="N23" s="196">
        <f t="shared" si="4"/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687</v>
      </c>
      <c r="C24" s="32">
        <v>45275</v>
      </c>
      <c r="D24" s="195">
        <v>1</v>
      </c>
      <c r="E24" s="196">
        <v>12</v>
      </c>
      <c r="F24" s="195">
        <v>1</v>
      </c>
      <c r="G24" s="307"/>
      <c r="H24" s="308"/>
      <c r="I24" s="196">
        <f t="shared" si="2"/>
        <v>12</v>
      </c>
      <c r="J24" s="32">
        <f t="shared" si="3"/>
        <v>45275</v>
      </c>
      <c r="K24" s="196">
        <f t="shared" si="0"/>
        <v>16505.16</v>
      </c>
      <c r="L24" s="195" t="s">
        <v>16</v>
      </c>
      <c r="M24" s="195">
        <f t="shared" si="1"/>
        <v>1</v>
      </c>
      <c r="N24" s="196">
        <f t="shared" si="4"/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687</v>
      </c>
      <c r="C25" s="32">
        <v>45275</v>
      </c>
      <c r="D25" s="195">
        <v>1</v>
      </c>
      <c r="E25" s="196">
        <v>12</v>
      </c>
      <c r="F25" s="195">
        <v>1</v>
      </c>
      <c r="G25" s="307"/>
      <c r="H25" s="308"/>
      <c r="I25" s="196">
        <f t="shared" si="2"/>
        <v>12</v>
      </c>
      <c r="J25" s="32">
        <f t="shared" si="3"/>
        <v>45275</v>
      </c>
      <c r="K25" s="196">
        <f t="shared" si="0"/>
        <v>16505.16</v>
      </c>
      <c r="L25" s="195" t="s">
        <v>16</v>
      </c>
      <c r="M25" s="195">
        <f t="shared" si="1"/>
        <v>1</v>
      </c>
      <c r="N25" s="196">
        <f t="shared" si="4"/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687</v>
      </c>
      <c r="C26" s="32">
        <v>45281</v>
      </c>
      <c r="D26" s="195">
        <v>1</v>
      </c>
      <c r="E26" s="196">
        <v>12</v>
      </c>
      <c r="F26" s="195">
        <v>1</v>
      </c>
      <c r="G26" s="307"/>
      <c r="H26" s="308"/>
      <c r="I26" s="196">
        <f t="shared" si="2"/>
        <v>12</v>
      </c>
      <c r="J26" s="32">
        <f t="shared" si="3"/>
        <v>45281</v>
      </c>
      <c r="K26" s="196">
        <f t="shared" si="0"/>
        <v>16505.16</v>
      </c>
      <c r="L26" s="195" t="s">
        <v>16</v>
      </c>
      <c r="M26" s="195">
        <f t="shared" si="1"/>
        <v>1</v>
      </c>
      <c r="N26" s="196">
        <f t="shared" si="4"/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687</v>
      </c>
      <c r="C27" s="32">
        <v>45281</v>
      </c>
      <c r="D27" s="195">
        <v>1</v>
      </c>
      <c r="E27" s="196">
        <v>12</v>
      </c>
      <c r="F27" s="195">
        <v>1</v>
      </c>
      <c r="G27" s="307"/>
      <c r="H27" s="308"/>
      <c r="I27" s="196">
        <f t="shared" si="2"/>
        <v>12</v>
      </c>
      <c r="J27" s="32">
        <f t="shared" si="3"/>
        <v>45281</v>
      </c>
      <c r="K27" s="196">
        <f t="shared" si="0"/>
        <v>16505.16</v>
      </c>
      <c r="L27" s="195" t="s">
        <v>16</v>
      </c>
      <c r="M27" s="195">
        <f t="shared" si="1"/>
        <v>1</v>
      </c>
      <c r="N27" s="196">
        <f t="shared" si="4"/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687</v>
      </c>
      <c r="C28" s="32">
        <v>45287</v>
      </c>
      <c r="D28" s="195">
        <v>1</v>
      </c>
      <c r="E28" s="196">
        <v>12</v>
      </c>
      <c r="F28" s="195">
        <v>1</v>
      </c>
      <c r="G28" s="307"/>
      <c r="H28" s="308"/>
      <c r="I28" s="196">
        <f t="shared" si="2"/>
        <v>12</v>
      </c>
      <c r="J28" s="32">
        <f t="shared" si="3"/>
        <v>45287</v>
      </c>
      <c r="K28" s="196">
        <f t="shared" si="0"/>
        <v>16505.16</v>
      </c>
      <c r="L28" s="195" t="s">
        <v>16</v>
      </c>
      <c r="M28" s="195">
        <f t="shared" si="1"/>
        <v>1</v>
      </c>
      <c r="N28" s="196">
        <f t="shared" si="4"/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687</v>
      </c>
      <c r="C29" s="32">
        <v>45287</v>
      </c>
      <c r="D29" s="195">
        <v>1</v>
      </c>
      <c r="E29" s="196">
        <v>12</v>
      </c>
      <c r="F29" s="195">
        <v>1</v>
      </c>
      <c r="G29" s="307"/>
      <c r="H29" s="308"/>
      <c r="I29" s="196">
        <f t="shared" si="2"/>
        <v>12</v>
      </c>
      <c r="J29" s="32">
        <f t="shared" si="3"/>
        <v>45287</v>
      </c>
      <c r="K29" s="196">
        <f t="shared" si="0"/>
        <v>16505.16</v>
      </c>
      <c r="L29" s="195" t="s">
        <v>16</v>
      </c>
      <c r="M29" s="195">
        <f t="shared" si="1"/>
        <v>1</v>
      </c>
      <c r="N29" s="196">
        <f t="shared" si="4"/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687</v>
      </c>
      <c r="C30" s="32">
        <v>45287</v>
      </c>
      <c r="D30" s="195">
        <v>1</v>
      </c>
      <c r="E30" s="196">
        <v>12</v>
      </c>
      <c r="F30" s="195">
        <v>1</v>
      </c>
      <c r="G30" s="307"/>
      <c r="H30" s="308"/>
      <c r="I30" s="196">
        <f t="shared" si="2"/>
        <v>12</v>
      </c>
      <c r="J30" s="32">
        <f t="shared" si="3"/>
        <v>45287</v>
      </c>
      <c r="K30" s="196">
        <f t="shared" si="0"/>
        <v>16505.16</v>
      </c>
      <c r="L30" s="195" t="s">
        <v>16</v>
      </c>
      <c r="M30" s="195">
        <f t="shared" si="1"/>
        <v>1</v>
      </c>
      <c r="N30" s="196">
        <f t="shared" si="4"/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264</v>
      </c>
      <c r="C31" s="32">
        <v>45258</v>
      </c>
      <c r="D31" s="195">
        <v>1</v>
      </c>
      <c r="E31" s="196">
        <v>40</v>
      </c>
      <c r="F31" s="197">
        <f t="shared" ref="F31:F52" si="5">D31</f>
        <v>1</v>
      </c>
      <c r="G31" s="307" t="s">
        <v>446</v>
      </c>
      <c r="H31" s="308"/>
      <c r="I31" s="196">
        <f>E31</f>
        <v>40</v>
      </c>
      <c r="J31" s="175">
        <f t="shared" ref="J31:J52" si="6">C31</f>
        <v>45258</v>
      </c>
      <c r="K31" s="196">
        <f t="shared" ref="K31:K52" si="7">D31*13754.3*1.2</f>
        <v>16505.16</v>
      </c>
      <c r="L31" s="195" t="s">
        <v>16</v>
      </c>
      <c r="M31" s="195">
        <f t="shared" ref="M31:M52" si="8">F31</f>
        <v>1</v>
      </c>
      <c r="N31" s="196">
        <f>E31</f>
        <v>40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264</v>
      </c>
      <c r="C32" s="32">
        <v>45258</v>
      </c>
      <c r="D32" s="195">
        <v>1</v>
      </c>
      <c r="E32" s="196">
        <v>40</v>
      </c>
      <c r="F32" s="197">
        <f t="shared" si="5"/>
        <v>1</v>
      </c>
      <c r="G32" s="307" t="s">
        <v>446</v>
      </c>
      <c r="H32" s="308"/>
      <c r="I32" s="196">
        <f t="shared" ref="I32:I52" si="9">E32</f>
        <v>40</v>
      </c>
      <c r="J32" s="175">
        <f t="shared" si="6"/>
        <v>45258</v>
      </c>
      <c r="K32" s="196">
        <f t="shared" si="7"/>
        <v>16505.16</v>
      </c>
      <c r="L32" s="195" t="s">
        <v>16</v>
      </c>
      <c r="M32" s="195">
        <f t="shared" si="8"/>
        <v>1</v>
      </c>
      <c r="N32" s="196">
        <f t="shared" ref="N32:N52" si="10">E32</f>
        <v>40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264</v>
      </c>
      <c r="C33" s="32">
        <v>45260</v>
      </c>
      <c r="D33" s="195">
        <v>1</v>
      </c>
      <c r="E33" s="196">
        <v>40</v>
      </c>
      <c r="F33" s="197">
        <f t="shared" si="5"/>
        <v>1</v>
      </c>
      <c r="G33" s="307" t="s">
        <v>446</v>
      </c>
      <c r="H33" s="308"/>
      <c r="I33" s="196">
        <f t="shared" si="9"/>
        <v>40</v>
      </c>
      <c r="J33" s="175">
        <f t="shared" si="6"/>
        <v>45260</v>
      </c>
      <c r="K33" s="196">
        <f t="shared" si="7"/>
        <v>16505.16</v>
      </c>
      <c r="L33" s="195" t="s">
        <v>16</v>
      </c>
      <c r="M33" s="195">
        <f t="shared" si="8"/>
        <v>1</v>
      </c>
      <c r="N33" s="196">
        <f t="shared" si="10"/>
        <v>40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264</v>
      </c>
      <c r="C34" s="32">
        <v>45262</v>
      </c>
      <c r="D34" s="195">
        <v>1</v>
      </c>
      <c r="E34" s="196">
        <v>40</v>
      </c>
      <c r="F34" s="197">
        <f t="shared" si="5"/>
        <v>1</v>
      </c>
      <c r="G34" s="307" t="s">
        <v>446</v>
      </c>
      <c r="H34" s="308"/>
      <c r="I34" s="196">
        <f t="shared" si="9"/>
        <v>40</v>
      </c>
      <c r="J34" s="175">
        <f t="shared" si="6"/>
        <v>45262</v>
      </c>
      <c r="K34" s="196">
        <f t="shared" si="7"/>
        <v>16505.16</v>
      </c>
      <c r="L34" s="195" t="s">
        <v>16</v>
      </c>
      <c r="M34" s="195">
        <f t="shared" si="8"/>
        <v>1</v>
      </c>
      <c r="N34" s="196">
        <f t="shared" si="10"/>
        <v>40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264</v>
      </c>
      <c r="C35" s="32">
        <v>45264</v>
      </c>
      <c r="D35" s="195">
        <v>1</v>
      </c>
      <c r="E35" s="196">
        <v>40</v>
      </c>
      <c r="F35" s="197">
        <f t="shared" si="5"/>
        <v>1</v>
      </c>
      <c r="G35" s="307" t="s">
        <v>446</v>
      </c>
      <c r="H35" s="308"/>
      <c r="I35" s="196">
        <f t="shared" si="9"/>
        <v>40</v>
      </c>
      <c r="J35" s="175">
        <f t="shared" si="6"/>
        <v>45264</v>
      </c>
      <c r="K35" s="196">
        <f t="shared" si="7"/>
        <v>16505.16</v>
      </c>
      <c r="L35" s="195" t="s">
        <v>16</v>
      </c>
      <c r="M35" s="195">
        <f t="shared" si="8"/>
        <v>1</v>
      </c>
      <c r="N35" s="196">
        <f t="shared" si="10"/>
        <v>40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264</v>
      </c>
      <c r="C36" s="32">
        <v>45270</v>
      </c>
      <c r="D36" s="195">
        <v>1</v>
      </c>
      <c r="E36" s="196">
        <v>40</v>
      </c>
      <c r="F36" s="197">
        <f t="shared" si="5"/>
        <v>1</v>
      </c>
      <c r="G36" s="307" t="s">
        <v>446</v>
      </c>
      <c r="H36" s="308"/>
      <c r="I36" s="196">
        <f t="shared" si="9"/>
        <v>40</v>
      </c>
      <c r="J36" s="175">
        <f t="shared" si="6"/>
        <v>45270</v>
      </c>
      <c r="K36" s="196">
        <f t="shared" si="7"/>
        <v>16505.16</v>
      </c>
      <c r="L36" s="195" t="s">
        <v>16</v>
      </c>
      <c r="M36" s="195">
        <f t="shared" si="8"/>
        <v>1</v>
      </c>
      <c r="N36" s="196">
        <f t="shared" si="10"/>
        <v>40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264</v>
      </c>
      <c r="C37" s="32">
        <v>45275</v>
      </c>
      <c r="D37" s="195">
        <v>1</v>
      </c>
      <c r="E37" s="196">
        <v>40</v>
      </c>
      <c r="F37" s="197">
        <f t="shared" si="5"/>
        <v>1</v>
      </c>
      <c r="G37" s="307" t="s">
        <v>446</v>
      </c>
      <c r="H37" s="308"/>
      <c r="I37" s="196">
        <f t="shared" si="9"/>
        <v>40</v>
      </c>
      <c r="J37" s="175">
        <f t="shared" si="6"/>
        <v>45275</v>
      </c>
      <c r="K37" s="196">
        <f t="shared" si="7"/>
        <v>16505.16</v>
      </c>
      <c r="L37" s="195" t="s">
        <v>16</v>
      </c>
      <c r="M37" s="195">
        <f t="shared" si="8"/>
        <v>1</v>
      </c>
      <c r="N37" s="196">
        <f t="shared" si="10"/>
        <v>40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264</v>
      </c>
      <c r="C38" s="32">
        <v>45280</v>
      </c>
      <c r="D38" s="195">
        <v>1</v>
      </c>
      <c r="E38" s="196">
        <v>40</v>
      </c>
      <c r="F38" s="197">
        <f t="shared" si="5"/>
        <v>1</v>
      </c>
      <c r="G38" s="307" t="s">
        <v>446</v>
      </c>
      <c r="H38" s="308"/>
      <c r="I38" s="196">
        <f t="shared" si="9"/>
        <v>40</v>
      </c>
      <c r="J38" s="175">
        <f t="shared" si="6"/>
        <v>45280</v>
      </c>
      <c r="K38" s="196">
        <f t="shared" si="7"/>
        <v>16505.16</v>
      </c>
      <c r="L38" s="195" t="s">
        <v>16</v>
      </c>
      <c r="M38" s="195">
        <f t="shared" si="8"/>
        <v>1</v>
      </c>
      <c r="N38" s="196">
        <f t="shared" si="10"/>
        <v>40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264</v>
      </c>
      <c r="C39" s="32">
        <v>45283</v>
      </c>
      <c r="D39" s="195">
        <v>1</v>
      </c>
      <c r="E39" s="196">
        <v>40</v>
      </c>
      <c r="F39" s="197">
        <f t="shared" si="5"/>
        <v>1</v>
      </c>
      <c r="G39" s="307" t="s">
        <v>446</v>
      </c>
      <c r="H39" s="308"/>
      <c r="I39" s="196">
        <f t="shared" si="9"/>
        <v>40</v>
      </c>
      <c r="J39" s="175">
        <f t="shared" si="6"/>
        <v>45283</v>
      </c>
      <c r="K39" s="196">
        <f t="shared" si="7"/>
        <v>16505.16</v>
      </c>
      <c r="L39" s="195" t="s">
        <v>16</v>
      </c>
      <c r="M39" s="195">
        <f t="shared" si="8"/>
        <v>1</v>
      </c>
      <c r="N39" s="196">
        <f t="shared" si="10"/>
        <v>40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264</v>
      </c>
      <c r="C40" s="32">
        <v>45262</v>
      </c>
      <c r="D40" s="195">
        <v>1</v>
      </c>
      <c r="E40" s="196">
        <v>40</v>
      </c>
      <c r="F40" s="197">
        <f t="shared" si="5"/>
        <v>1</v>
      </c>
      <c r="G40" s="307" t="s">
        <v>446</v>
      </c>
      <c r="H40" s="308"/>
      <c r="I40" s="196">
        <f t="shared" si="9"/>
        <v>40</v>
      </c>
      <c r="J40" s="175">
        <f t="shared" si="6"/>
        <v>45262</v>
      </c>
      <c r="K40" s="196">
        <f t="shared" si="7"/>
        <v>16505.16</v>
      </c>
      <c r="L40" s="195" t="s">
        <v>16</v>
      </c>
      <c r="M40" s="195">
        <f t="shared" si="8"/>
        <v>1</v>
      </c>
      <c r="N40" s="196">
        <f t="shared" si="10"/>
        <v>40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264</v>
      </c>
      <c r="C41" s="32">
        <v>45262</v>
      </c>
      <c r="D41" s="195">
        <v>1</v>
      </c>
      <c r="E41" s="196">
        <v>40</v>
      </c>
      <c r="F41" s="197">
        <f t="shared" si="5"/>
        <v>1</v>
      </c>
      <c r="G41" s="307" t="s">
        <v>446</v>
      </c>
      <c r="H41" s="308"/>
      <c r="I41" s="196">
        <f t="shared" si="9"/>
        <v>40</v>
      </c>
      <c r="J41" s="175">
        <f t="shared" si="6"/>
        <v>45262</v>
      </c>
      <c r="K41" s="196">
        <f t="shared" si="7"/>
        <v>16505.16</v>
      </c>
      <c r="L41" s="195" t="s">
        <v>16</v>
      </c>
      <c r="M41" s="195">
        <f t="shared" si="8"/>
        <v>1</v>
      </c>
      <c r="N41" s="196">
        <f t="shared" si="10"/>
        <v>40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264</v>
      </c>
      <c r="C42" s="32">
        <v>45266</v>
      </c>
      <c r="D42" s="195">
        <v>1</v>
      </c>
      <c r="E42" s="196">
        <v>40</v>
      </c>
      <c r="F42" s="197">
        <f t="shared" si="5"/>
        <v>1</v>
      </c>
      <c r="G42" s="307" t="s">
        <v>446</v>
      </c>
      <c r="H42" s="308"/>
      <c r="I42" s="196">
        <f t="shared" si="9"/>
        <v>40</v>
      </c>
      <c r="J42" s="175">
        <f t="shared" si="6"/>
        <v>45266</v>
      </c>
      <c r="K42" s="196">
        <f t="shared" si="7"/>
        <v>16505.16</v>
      </c>
      <c r="L42" s="195" t="s">
        <v>16</v>
      </c>
      <c r="M42" s="195">
        <f t="shared" si="8"/>
        <v>1</v>
      </c>
      <c r="N42" s="196">
        <f t="shared" si="10"/>
        <v>40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264</v>
      </c>
      <c r="C43" s="32">
        <v>45266</v>
      </c>
      <c r="D43" s="195">
        <v>1</v>
      </c>
      <c r="E43" s="196">
        <v>40</v>
      </c>
      <c r="F43" s="197">
        <f t="shared" si="5"/>
        <v>1</v>
      </c>
      <c r="G43" s="307" t="s">
        <v>446</v>
      </c>
      <c r="H43" s="308"/>
      <c r="I43" s="196">
        <f t="shared" si="9"/>
        <v>40</v>
      </c>
      <c r="J43" s="175">
        <f t="shared" si="6"/>
        <v>45266</v>
      </c>
      <c r="K43" s="196">
        <f t="shared" si="7"/>
        <v>16505.16</v>
      </c>
      <c r="L43" s="195" t="s">
        <v>16</v>
      </c>
      <c r="M43" s="195">
        <f t="shared" si="8"/>
        <v>1</v>
      </c>
      <c r="N43" s="196">
        <f t="shared" si="10"/>
        <v>40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264</v>
      </c>
      <c r="C44" s="32">
        <v>45276</v>
      </c>
      <c r="D44" s="195">
        <v>1</v>
      </c>
      <c r="E44" s="196">
        <v>40</v>
      </c>
      <c r="F44" s="197">
        <f t="shared" si="5"/>
        <v>1</v>
      </c>
      <c r="G44" s="307" t="s">
        <v>446</v>
      </c>
      <c r="H44" s="308"/>
      <c r="I44" s="196">
        <f t="shared" si="9"/>
        <v>40</v>
      </c>
      <c r="J44" s="175">
        <f t="shared" si="6"/>
        <v>45276</v>
      </c>
      <c r="K44" s="196">
        <f t="shared" si="7"/>
        <v>16505.16</v>
      </c>
      <c r="L44" s="195" t="s">
        <v>16</v>
      </c>
      <c r="M44" s="195">
        <f t="shared" si="8"/>
        <v>1</v>
      </c>
      <c r="N44" s="196">
        <f t="shared" si="10"/>
        <v>40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264</v>
      </c>
      <c r="C45" s="32">
        <v>45276</v>
      </c>
      <c r="D45" s="195">
        <v>1</v>
      </c>
      <c r="E45" s="196">
        <v>40</v>
      </c>
      <c r="F45" s="197">
        <f t="shared" si="5"/>
        <v>1</v>
      </c>
      <c r="G45" s="307" t="s">
        <v>446</v>
      </c>
      <c r="H45" s="308"/>
      <c r="I45" s="196">
        <f t="shared" si="9"/>
        <v>40</v>
      </c>
      <c r="J45" s="175">
        <f t="shared" si="6"/>
        <v>45276</v>
      </c>
      <c r="K45" s="196">
        <f t="shared" si="7"/>
        <v>16505.16</v>
      </c>
      <c r="L45" s="195" t="s">
        <v>16</v>
      </c>
      <c r="M45" s="195">
        <f t="shared" si="8"/>
        <v>1</v>
      </c>
      <c r="N45" s="196">
        <f t="shared" si="10"/>
        <v>40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264</v>
      </c>
      <c r="C46" s="32">
        <v>45284</v>
      </c>
      <c r="D46" s="195">
        <v>1</v>
      </c>
      <c r="E46" s="196">
        <v>40</v>
      </c>
      <c r="F46" s="197">
        <f t="shared" si="5"/>
        <v>1</v>
      </c>
      <c r="G46" s="307" t="s">
        <v>446</v>
      </c>
      <c r="H46" s="308"/>
      <c r="I46" s="196">
        <f t="shared" si="9"/>
        <v>40</v>
      </c>
      <c r="J46" s="175">
        <f t="shared" si="6"/>
        <v>45284</v>
      </c>
      <c r="K46" s="196">
        <f t="shared" si="7"/>
        <v>16505.16</v>
      </c>
      <c r="L46" s="195" t="s">
        <v>16</v>
      </c>
      <c r="M46" s="195">
        <f t="shared" si="8"/>
        <v>1</v>
      </c>
      <c r="N46" s="196">
        <f t="shared" si="10"/>
        <v>40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264</v>
      </c>
      <c r="C47" s="32">
        <v>45284</v>
      </c>
      <c r="D47" s="195">
        <v>1</v>
      </c>
      <c r="E47" s="196">
        <v>40</v>
      </c>
      <c r="F47" s="197">
        <f t="shared" si="5"/>
        <v>1</v>
      </c>
      <c r="G47" s="307" t="s">
        <v>446</v>
      </c>
      <c r="H47" s="308"/>
      <c r="I47" s="196">
        <f t="shared" si="9"/>
        <v>40</v>
      </c>
      <c r="J47" s="175">
        <f t="shared" si="6"/>
        <v>45284</v>
      </c>
      <c r="K47" s="196">
        <f t="shared" si="7"/>
        <v>16505.16</v>
      </c>
      <c r="L47" s="195" t="s">
        <v>16</v>
      </c>
      <c r="M47" s="195">
        <f t="shared" si="8"/>
        <v>1</v>
      </c>
      <c r="N47" s="196">
        <f t="shared" si="10"/>
        <v>40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264</v>
      </c>
      <c r="C48" s="32">
        <v>45289</v>
      </c>
      <c r="D48" s="195">
        <v>1</v>
      </c>
      <c r="E48" s="196">
        <v>40</v>
      </c>
      <c r="F48" s="197">
        <f t="shared" si="5"/>
        <v>1</v>
      </c>
      <c r="G48" s="307" t="s">
        <v>446</v>
      </c>
      <c r="H48" s="308"/>
      <c r="I48" s="196">
        <f t="shared" si="9"/>
        <v>40</v>
      </c>
      <c r="J48" s="175">
        <f t="shared" si="6"/>
        <v>45289</v>
      </c>
      <c r="K48" s="196">
        <f t="shared" si="7"/>
        <v>16505.16</v>
      </c>
      <c r="L48" s="195" t="s">
        <v>16</v>
      </c>
      <c r="M48" s="195">
        <f t="shared" si="8"/>
        <v>1</v>
      </c>
      <c r="N48" s="196">
        <f t="shared" si="10"/>
        <v>40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264</v>
      </c>
      <c r="C49" s="32">
        <v>45289</v>
      </c>
      <c r="D49" s="195">
        <v>1</v>
      </c>
      <c r="E49" s="196">
        <v>40</v>
      </c>
      <c r="F49" s="197">
        <f t="shared" si="5"/>
        <v>1</v>
      </c>
      <c r="G49" s="307" t="s">
        <v>446</v>
      </c>
      <c r="H49" s="308"/>
      <c r="I49" s="196">
        <f t="shared" si="9"/>
        <v>40</v>
      </c>
      <c r="J49" s="175">
        <f t="shared" si="6"/>
        <v>45289</v>
      </c>
      <c r="K49" s="196">
        <f t="shared" si="7"/>
        <v>16505.16</v>
      </c>
      <c r="L49" s="195" t="s">
        <v>16</v>
      </c>
      <c r="M49" s="195">
        <f t="shared" si="8"/>
        <v>1</v>
      </c>
      <c r="N49" s="196">
        <f t="shared" si="10"/>
        <v>40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264</v>
      </c>
      <c r="C50" s="32">
        <v>45290</v>
      </c>
      <c r="D50" s="195">
        <v>1</v>
      </c>
      <c r="E50" s="196">
        <v>40</v>
      </c>
      <c r="F50" s="197">
        <f t="shared" si="5"/>
        <v>1</v>
      </c>
      <c r="G50" s="307" t="s">
        <v>446</v>
      </c>
      <c r="H50" s="308"/>
      <c r="I50" s="196">
        <f t="shared" si="9"/>
        <v>40</v>
      </c>
      <c r="J50" s="175">
        <f t="shared" si="6"/>
        <v>45290</v>
      </c>
      <c r="K50" s="196">
        <f t="shared" si="7"/>
        <v>16505.16</v>
      </c>
      <c r="L50" s="195" t="s">
        <v>16</v>
      </c>
      <c r="M50" s="195">
        <f t="shared" si="8"/>
        <v>1</v>
      </c>
      <c r="N50" s="196">
        <f t="shared" si="10"/>
        <v>40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264</v>
      </c>
      <c r="C51" s="32">
        <v>45290</v>
      </c>
      <c r="D51" s="195">
        <v>1</v>
      </c>
      <c r="E51" s="196">
        <v>40</v>
      </c>
      <c r="F51" s="197">
        <f t="shared" si="5"/>
        <v>1</v>
      </c>
      <c r="G51" s="307" t="s">
        <v>446</v>
      </c>
      <c r="H51" s="308"/>
      <c r="I51" s="196">
        <f t="shared" si="9"/>
        <v>40</v>
      </c>
      <c r="J51" s="175">
        <f t="shared" si="6"/>
        <v>45290</v>
      </c>
      <c r="K51" s="196">
        <f t="shared" si="7"/>
        <v>16505.16</v>
      </c>
      <c r="L51" s="195" t="s">
        <v>16</v>
      </c>
      <c r="M51" s="195">
        <f t="shared" si="8"/>
        <v>1</v>
      </c>
      <c r="N51" s="196">
        <f t="shared" si="10"/>
        <v>40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447</v>
      </c>
      <c r="C52" s="206">
        <v>45252</v>
      </c>
      <c r="D52" s="195">
        <v>1</v>
      </c>
      <c r="E52" s="196">
        <v>20</v>
      </c>
      <c r="F52" s="197">
        <f t="shared" si="5"/>
        <v>1</v>
      </c>
      <c r="G52" s="307" t="s">
        <v>551</v>
      </c>
      <c r="H52" s="308"/>
      <c r="I52" s="196">
        <f t="shared" si="9"/>
        <v>20</v>
      </c>
      <c r="J52" s="175">
        <f t="shared" si="6"/>
        <v>45252</v>
      </c>
      <c r="K52" s="196">
        <f t="shared" si="7"/>
        <v>16505.16</v>
      </c>
      <c r="L52" s="195" t="s">
        <v>16</v>
      </c>
      <c r="M52" s="195">
        <f t="shared" si="8"/>
        <v>1</v>
      </c>
      <c r="N52" s="196">
        <f t="shared" si="10"/>
        <v>20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447</v>
      </c>
      <c r="C53" s="32">
        <v>45254</v>
      </c>
      <c r="D53" s="195">
        <v>1</v>
      </c>
      <c r="E53" s="196">
        <v>20</v>
      </c>
      <c r="F53" s="197">
        <f t="shared" ref="F53" si="11">D53</f>
        <v>1</v>
      </c>
      <c r="G53" s="307" t="s">
        <v>572</v>
      </c>
      <c r="H53" s="308"/>
      <c r="I53" s="196">
        <f t="shared" ref="I53" si="12">E53</f>
        <v>20</v>
      </c>
      <c r="J53" s="175">
        <f t="shared" ref="J53" si="13">C53</f>
        <v>45254</v>
      </c>
      <c r="K53" s="196">
        <f t="shared" ref="K53" si="14">D53*13754.3*1.2</f>
        <v>16505.16</v>
      </c>
      <c r="L53" s="195" t="s">
        <v>16</v>
      </c>
      <c r="M53" s="195">
        <f t="shared" ref="M53" si="15">F53</f>
        <v>1</v>
      </c>
      <c r="N53" s="196">
        <f t="shared" ref="N53" si="16">E53</f>
        <v>20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447</v>
      </c>
      <c r="C54" s="32">
        <v>45255</v>
      </c>
      <c r="D54" s="195">
        <v>1</v>
      </c>
      <c r="E54" s="196">
        <v>20</v>
      </c>
      <c r="F54" s="197">
        <f t="shared" ref="F54:F116" si="17">D54</f>
        <v>1</v>
      </c>
      <c r="G54" s="307" t="s">
        <v>551</v>
      </c>
      <c r="H54" s="308"/>
      <c r="I54" s="196">
        <f t="shared" ref="I54:I67" si="18">E54</f>
        <v>20</v>
      </c>
      <c r="J54" s="175">
        <f t="shared" ref="J54:J67" si="19">C54</f>
        <v>45255</v>
      </c>
      <c r="K54" s="196">
        <f t="shared" ref="K54:K67" si="20">D54*13754.3*1.2</f>
        <v>16505.16</v>
      </c>
      <c r="L54" s="195" t="s">
        <v>16</v>
      </c>
      <c r="M54" s="195">
        <f t="shared" ref="M54:M67" si="21">F54</f>
        <v>1</v>
      </c>
      <c r="N54" s="196">
        <f t="shared" ref="N54:N67" si="22">E54</f>
        <v>20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447</v>
      </c>
      <c r="C55" s="32">
        <v>45258</v>
      </c>
      <c r="D55" s="195">
        <v>1</v>
      </c>
      <c r="E55" s="196">
        <v>20</v>
      </c>
      <c r="F55" s="197">
        <f t="shared" si="17"/>
        <v>1</v>
      </c>
      <c r="G55" s="307" t="s">
        <v>551</v>
      </c>
      <c r="H55" s="308"/>
      <c r="I55" s="196">
        <f t="shared" si="18"/>
        <v>20</v>
      </c>
      <c r="J55" s="175">
        <f t="shared" si="19"/>
        <v>45258</v>
      </c>
      <c r="K55" s="196">
        <f t="shared" si="20"/>
        <v>16505.16</v>
      </c>
      <c r="L55" s="195" t="s">
        <v>16</v>
      </c>
      <c r="M55" s="195">
        <f t="shared" si="21"/>
        <v>1</v>
      </c>
      <c r="N55" s="196">
        <f t="shared" si="22"/>
        <v>20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447</v>
      </c>
      <c r="C56" s="32">
        <v>45259</v>
      </c>
      <c r="D56" s="195">
        <v>1</v>
      </c>
      <c r="E56" s="196">
        <v>20</v>
      </c>
      <c r="F56" s="197">
        <f t="shared" si="17"/>
        <v>1</v>
      </c>
      <c r="G56" s="307" t="s">
        <v>551</v>
      </c>
      <c r="H56" s="308"/>
      <c r="I56" s="196">
        <f t="shared" si="18"/>
        <v>20</v>
      </c>
      <c r="J56" s="175">
        <f t="shared" si="19"/>
        <v>45259</v>
      </c>
      <c r="K56" s="196">
        <f t="shared" si="20"/>
        <v>16505.16</v>
      </c>
      <c r="L56" s="195" t="s">
        <v>16</v>
      </c>
      <c r="M56" s="195">
        <f t="shared" si="21"/>
        <v>1</v>
      </c>
      <c r="N56" s="196">
        <f t="shared" si="22"/>
        <v>20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447</v>
      </c>
      <c r="C57" s="32">
        <v>45262</v>
      </c>
      <c r="D57" s="195">
        <v>1</v>
      </c>
      <c r="E57" s="196">
        <v>20</v>
      </c>
      <c r="F57" s="197">
        <f t="shared" si="17"/>
        <v>1</v>
      </c>
      <c r="G57" s="307" t="s">
        <v>551</v>
      </c>
      <c r="H57" s="308"/>
      <c r="I57" s="196">
        <f t="shared" si="18"/>
        <v>20</v>
      </c>
      <c r="J57" s="175">
        <f t="shared" si="19"/>
        <v>45262</v>
      </c>
      <c r="K57" s="196">
        <f t="shared" si="20"/>
        <v>16505.16</v>
      </c>
      <c r="L57" s="195" t="s">
        <v>16</v>
      </c>
      <c r="M57" s="195">
        <f t="shared" si="21"/>
        <v>1</v>
      </c>
      <c r="N57" s="196">
        <f t="shared" si="22"/>
        <v>20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447</v>
      </c>
      <c r="C58" s="32">
        <v>45263</v>
      </c>
      <c r="D58" s="195">
        <v>1</v>
      </c>
      <c r="E58" s="196">
        <v>20</v>
      </c>
      <c r="F58" s="197">
        <f t="shared" si="17"/>
        <v>1</v>
      </c>
      <c r="G58" s="307" t="s">
        <v>551</v>
      </c>
      <c r="H58" s="308"/>
      <c r="I58" s="196">
        <f t="shared" si="18"/>
        <v>20</v>
      </c>
      <c r="J58" s="175">
        <f t="shared" si="19"/>
        <v>45263</v>
      </c>
      <c r="K58" s="196">
        <f t="shared" si="20"/>
        <v>16505.16</v>
      </c>
      <c r="L58" s="195" t="s">
        <v>16</v>
      </c>
      <c r="M58" s="195">
        <f t="shared" si="21"/>
        <v>1</v>
      </c>
      <c r="N58" s="196">
        <f t="shared" si="22"/>
        <v>20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447</v>
      </c>
      <c r="C59" s="32">
        <v>45265</v>
      </c>
      <c r="D59" s="195">
        <v>1</v>
      </c>
      <c r="E59" s="196">
        <v>20</v>
      </c>
      <c r="F59" s="197">
        <f t="shared" si="17"/>
        <v>1</v>
      </c>
      <c r="G59" s="307" t="s">
        <v>551</v>
      </c>
      <c r="H59" s="308"/>
      <c r="I59" s="196">
        <f t="shared" si="18"/>
        <v>20</v>
      </c>
      <c r="J59" s="175">
        <f t="shared" si="19"/>
        <v>45265</v>
      </c>
      <c r="K59" s="196">
        <f t="shared" si="20"/>
        <v>16505.16</v>
      </c>
      <c r="L59" s="195" t="s">
        <v>16</v>
      </c>
      <c r="M59" s="195">
        <f t="shared" si="21"/>
        <v>1</v>
      </c>
      <c r="N59" s="196">
        <f t="shared" si="22"/>
        <v>20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447</v>
      </c>
      <c r="C60" s="32">
        <v>45273</v>
      </c>
      <c r="D60" s="195">
        <v>1</v>
      </c>
      <c r="E60" s="196">
        <v>20</v>
      </c>
      <c r="F60" s="197">
        <f t="shared" si="17"/>
        <v>1</v>
      </c>
      <c r="G60" s="307" t="s">
        <v>551</v>
      </c>
      <c r="H60" s="308"/>
      <c r="I60" s="196">
        <f t="shared" si="18"/>
        <v>20</v>
      </c>
      <c r="J60" s="175">
        <f t="shared" si="19"/>
        <v>45273</v>
      </c>
      <c r="K60" s="196">
        <f t="shared" si="20"/>
        <v>16505.16</v>
      </c>
      <c r="L60" s="195" t="s">
        <v>16</v>
      </c>
      <c r="M60" s="195">
        <f t="shared" si="21"/>
        <v>1</v>
      </c>
      <c r="N60" s="196">
        <f t="shared" si="22"/>
        <v>20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447</v>
      </c>
      <c r="C61" s="32">
        <v>45285</v>
      </c>
      <c r="D61" s="195">
        <v>1</v>
      </c>
      <c r="E61" s="196">
        <v>20</v>
      </c>
      <c r="F61" s="197">
        <f t="shared" si="17"/>
        <v>1</v>
      </c>
      <c r="G61" s="307" t="s">
        <v>551</v>
      </c>
      <c r="H61" s="308"/>
      <c r="I61" s="196">
        <f t="shared" si="18"/>
        <v>20</v>
      </c>
      <c r="J61" s="175">
        <f t="shared" si="19"/>
        <v>45285</v>
      </c>
      <c r="K61" s="196">
        <f t="shared" si="20"/>
        <v>16505.16</v>
      </c>
      <c r="L61" s="195" t="s">
        <v>16</v>
      </c>
      <c r="M61" s="195">
        <f t="shared" si="21"/>
        <v>1</v>
      </c>
      <c r="N61" s="196">
        <f t="shared" si="22"/>
        <v>20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447</v>
      </c>
      <c r="C62" s="32">
        <v>45277</v>
      </c>
      <c r="D62" s="195">
        <v>1</v>
      </c>
      <c r="E62" s="196">
        <v>20</v>
      </c>
      <c r="F62" s="197">
        <f t="shared" si="17"/>
        <v>1</v>
      </c>
      <c r="G62" s="307" t="s">
        <v>551</v>
      </c>
      <c r="H62" s="308"/>
      <c r="I62" s="196">
        <f t="shared" si="18"/>
        <v>20</v>
      </c>
      <c r="J62" s="175">
        <f t="shared" si="19"/>
        <v>45277</v>
      </c>
      <c r="K62" s="196">
        <f t="shared" si="20"/>
        <v>16505.16</v>
      </c>
      <c r="L62" s="195" t="s">
        <v>16</v>
      </c>
      <c r="M62" s="195">
        <f t="shared" si="21"/>
        <v>1</v>
      </c>
      <c r="N62" s="196">
        <f t="shared" si="22"/>
        <v>20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447</v>
      </c>
      <c r="C63" s="32">
        <v>45280</v>
      </c>
      <c r="D63" s="195">
        <v>1</v>
      </c>
      <c r="E63" s="196">
        <v>20</v>
      </c>
      <c r="F63" s="197">
        <f t="shared" si="17"/>
        <v>1</v>
      </c>
      <c r="G63" s="307" t="s">
        <v>551</v>
      </c>
      <c r="H63" s="308"/>
      <c r="I63" s="196">
        <f t="shared" si="18"/>
        <v>20</v>
      </c>
      <c r="J63" s="175">
        <f t="shared" si="19"/>
        <v>45280</v>
      </c>
      <c r="K63" s="196">
        <f t="shared" si="20"/>
        <v>16505.16</v>
      </c>
      <c r="L63" s="195" t="s">
        <v>16</v>
      </c>
      <c r="M63" s="195">
        <f t="shared" si="21"/>
        <v>1</v>
      </c>
      <c r="N63" s="196">
        <f t="shared" si="22"/>
        <v>20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447</v>
      </c>
      <c r="C64" s="32">
        <v>45281</v>
      </c>
      <c r="D64" s="195">
        <v>1</v>
      </c>
      <c r="E64" s="196">
        <v>20</v>
      </c>
      <c r="F64" s="197">
        <f t="shared" si="17"/>
        <v>1</v>
      </c>
      <c r="G64" s="307" t="s">
        <v>551</v>
      </c>
      <c r="H64" s="308"/>
      <c r="I64" s="196">
        <f t="shared" si="18"/>
        <v>20</v>
      </c>
      <c r="J64" s="175">
        <f t="shared" si="19"/>
        <v>45281</v>
      </c>
      <c r="K64" s="196">
        <f t="shared" si="20"/>
        <v>16505.16</v>
      </c>
      <c r="L64" s="195" t="s">
        <v>16</v>
      </c>
      <c r="M64" s="195">
        <f t="shared" si="21"/>
        <v>1</v>
      </c>
      <c r="N64" s="196">
        <f t="shared" si="22"/>
        <v>20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447</v>
      </c>
      <c r="C65" s="206">
        <v>45282</v>
      </c>
      <c r="D65" s="195">
        <v>1</v>
      </c>
      <c r="E65" s="196">
        <v>20</v>
      </c>
      <c r="F65" s="197">
        <f t="shared" si="17"/>
        <v>1</v>
      </c>
      <c r="G65" s="307" t="s">
        <v>551</v>
      </c>
      <c r="H65" s="308"/>
      <c r="I65" s="196">
        <f t="shared" si="18"/>
        <v>20</v>
      </c>
      <c r="J65" s="175">
        <f t="shared" si="19"/>
        <v>45282</v>
      </c>
      <c r="K65" s="196">
        <f t="shared" si="20"/>
        <v>16505.16</v>
      </c>
      <c r="L65" s="195" t="s">
        <v>16</v>
      </c>
      <c r="M65" s="195">
        <f t="shared" si="21"/>
        <v>1</v>
      </c>
      <c r="N65" s="196">
        <f t="shared" si="22"/>
        <v>20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447</v>
      </c>
      <c r="C66" s="206">
        <v>45284</v>
      </c>
      <c r="D66" s="195">
        <v>1</v>
      </c>
      <c r="E66" s="196">
        <v>20</v>
      </c>
      <c r="F66" s="197">
        <f t="shared" si="17"/>
        <v>1</v>
      </c>
      <c r="G66" s="307" t="s">
        <v>551</v>
      </c>
      <c r="H66" s="308"/>
      <c r="I66" s="196">
        <f t="shared" si="18"/>
        <v>20</v>
      </c>
      <c r="J66" s="175">
        <f t="shared" si="19"/>
        <v>45284</v>
      </c>
      <c r="K66" s="196">
        <f t="shared" si="20"/>
        <v>16505.16</v>
      </c>
      <c r="L66" s="195" t="s">
        <v>16</v>
      </c>
      <c r="M66" s="195">
        <f t="shared" si="21"/>
        <v>1</v>
      </c>
      <c r="N66" s="196">
        <f t="shared" si="22"/>
        <v>20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447</v>
      </c>
      <c r="C67" s="206">
        <v>45289</v>
      </c>
      <c r="D67" s="195">
        <v>1</v>
      </c>
      <c r="E67" s="196">
        <v>20</v>
      </c>
      <c r="F67" s="197">
        <f t="shared" si="17"/>
        <v>1</v>
      </c>
      <c r="G67" s="307" t="s">
        <v>551</v>
      </c>
      <c r="H67" s="308"/>
      <c r="I67" s="196">
        <f t="shared" si="18"/>
        <v>20</v>
      </c>
      <c r="J67" s="175">
        <f t="shared" si="19"/>
        <v>45289</v>
      </c>
      <c r="K67" s="196">
        <f t="shared" si="20"/>
        <v>16505.16</v>
      </c>
      <c r="L67" s="195" t="s">
        <v>16</v>
      </c>
      <c r="M67" s="195">
        <f t="shared" si="21"/>
        <v>1</v>
      </c>
      <c r="N67" s="196">
        <f t="shared" si="22"/>
        <v>20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447</v>
      </c>
      <c r="C68" s="206">
        <v>45290</v>
      </c>
      <c r="D68" s="195">
        <v>1</v>
      </c>
      <c r="E68" s="196">
        <v>20</v>
      </c>
      <c r="F68" s="197">
        <f t="shared" si="17"/>
        <v>1</v>
      </c>
      <c r="G68" s="307" t="s">
        <v>551</v>
      </c>
      <c r="H68" s="308"/>
      <c r="I68" s="196">
        <f t="shared" ref="I68:I131" si="23">E68</f>
        <v>20</v>
      </c>
      <c r="J68" s="175">
        <f t="shared" ref="J68:J131" si="24">C68</f>
        <v>45290</v>
      </c>
      <c r="K68" s="196">
        <f t="shared" ref="K68:K69" si="25">D68*13754.3*1.2</f>
        <v>16505.16</v>
      </c>
      <c r="L68" s="195" t="s">
        <v>16</v>
      </c>
      <c r="M68" s="195">
        <f t="shared" ref="M68:M69" si="26">F68</f>
        <v>1</v>
      </c>
      <c r="N68" s="196">
        <f t="shared" ref="N68:N69" si="27">E68</f>
        <v>20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06">
        <v>45254.895833333336</v>
      </c>
      <c r="D69" s="195">
        <v>1</v>
      </c>
      <c r="E69" s="196">
        <v>14.9</v>
      </c>
      <c r="F69" s="197">
        <f t="shared" si="17"/>
        <v>1</v>
      </c>
      <c r="G69" s="307" t="s">
        <v>263</v>
      </c>
      <c r="H69" s="308"/>
      <c r="I69" s="196">
        <f t="shared" si="23"/>
        <v>14.9</v>
      </c>
      <c r="J69" s="175">
        <f t="shared" si="24"/>
        <v>45254.895833333336</v>
      </c>
      <c r="K69" s="196">
        <f t="shared" si="25"/>
        <v>16505.16</v>
      </c>
      <c r="L69" s="195" t="s">
        <v>16</v>
      </c>
      <c r="M69" s="195">
        <f t="shared" si="26"/>
        <v>1</v>
      </c>
      <c r="N69" s="196">
        <f t="shared" si="27"/>
        <v>14.9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06">
        <v>45257.135416666664</v>
      </c>
      <c r="D70" s="195">
        <v>1</v>
      </c>
      <c r="E70" s="196">
        <v>14.9</v>
      </c>
      <c r="F70" s="197">
        <f t="shared" si="17"/>
        <v>1</v>
      </c>
      <c r="G70" s="307" t="s">
        <v>573</v>
      </c>
      <c r="H70" s="308"/>
      <c r="I70" s="196">
        <f t="shared" si="23"/>
        <v>14.9</v>
      </c>
      <c r="J70" s="175">
        <f t="shared" si="24"/>
        <v>45257.135416666664</v>
      </c>
      <c r="K70" s="196">
        <f t="shared" ref="K70:K76" si="28">D70*13754.3*1.2</f>
        <v>16505.16</v>
      </c>
      <c r="L70" s="195" t="s">
        <v>16</v>
      </c>
      <c r="M70" s="195">
        <f t="shared" ref="M70:M76" si="29">F70</f>
        <v>1</v>
      </c>
      <c r="N70" s="196">
        <f t="shared" ref="N70:N76" si="30">E70</f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06">
        <v>45257.541666666664</v>
      </c>
      <c r="D71" s="195">
        <v>1</v>
      </c>
      <c r="E71" s="196">
        <v>14.9</v>
      </c>
      <c r="F71" s="197">
        <f t="shared" si="17"/>
        <v>1</v>
      </c>
      <c r="G71" s="307" t="s">
        <v>574</v>
      </c>
      <c r="H71" s="308"/>
      <c r="I71" s="196">
        <f t="shared" si="23"/>
        <v>14.9</v>
      </c>
      <c r="J71" s="175">
        <f t="shared" si="24"/>
        <v>45257.541666666664</v>
      </c>
      <c r="K71" s="196">
        <f t="shared" si="28"/>
        <v>16505.16</v>
      </c>
      <c r="L71" s="195" t="s">
        <v>16</v>
      </c>
      <c r="M71" s="195">
        <f t="shared" si="29"/>
        <v>1</v>
      </c>
      <c r="N71" s="196">
        <f t="shared" si="30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06">
        <v>45261.25</v>
      </c>
      <c r="D72" s="195">
        <v>1</v>
      </c>
      <c r="E72" s="196">
        <v>14.9</v>
      </c>
      <c r="F72" s="197">
        <f t="shared" si="17"/>
        <v>1</v>
      </c>
      <c r="G72" s="307" t="s">
        <v>575</v>
      </c>
      <c r="H72" s="308"/>
      <c r="I72" s="196">
        <f t="shared" si="23"/>
        <v>14.9</v>
      </c>
      <c r="J72" s="175">
        <f t="shared" si="24"/>
        <v>45261.25</v>
      </c>
      <c r="K72" s="196">
        <f t="shared" si="28"/>
        <v>16505.16</v>
      </c>
      <c r="L72" s="195" t="s">
        <v>16</v>
      </c>
      <c r="M72" s="195">
        <f t="shared" si="29"/>
        <v>1</v>
      </c>
      <c r="N72" s="196">
        <f t="shared" si="30"/>
        <v>14.9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06">
        <v>45261.4375</v>
      </c>
      <c r="D73" s="195">
        <v>1</v>
      </c>
      <c r="E73" s="196">
        <v>14.9</v>
      </c>
      <c r="F73" s="197">
        <f t="shared" si="17"/>
        <v>1</v>
      </c>
      <c r="G73" s="307" t="s">
        <v>576</v>
      </c>
      <c r="H73" s="308"/>
      <c r="I73" s="196">
        <f t="shared" si="23"/>
        <v>14.9</v>
      </c>
      <c r="J73" s="175">
        <f t="shared" si="24"/>
        <v>45261.4375</v>
      </c>
      <c r="K73" s="196">
        <f t="shared" si="28"/>
        <v>16505.16</v>
      </c>
      <c r="L73" s="195" t="s">
        <v>16</v>
      </c>
      <c r="M73" s="195">
        <f t="shared" si="29"/>
        <v>1</v>
      </c>
      <c r="N73" s="196">
        <f t="shared" si="30"/>
        <v>14.9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06">
        <v>45266.791666666664</v>
      </c>
      <c r="D74" s="195">
        <v>1</v>
      </c>
      <c r="E74" s="196">
        <v>14.9</v>
      </c>
      <c r="F74" s="197">
        <f t="shared" si="17"/>
        <v>1</v>
      </c>
      <c r="G74" s="307" t="s">
        <v>577</v>
      </c>
      <c r="H74" s="308"/>
      <c r="I74" s="196">
        <f t="shared" si="23"/>
        <v>14.9</v>
      </c>
      <c r="J74" s="175">
        <f t="shared" si="24"/>
        <v>45266.791666666664</v>
      </c>
      <c r="K74" s="196">
        <f t="shared" si="28"/>
        <v>16505.16</v>
      </c>
      <c r="L74" s="195" t="s">
        <v>16</v>
      </c>
      <c r="M74" s="195">
        <f t="shared" si="29"/>
        <v>1</v>
      </c>
      <c r="N74" s="196">
        <f t="shared" si="30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06">
        <v>45269.708333333336</v>
      </c>
      <c r="D75" s="195">
        <v>1</v>
      </c>
      <c r="E75" s="196">
        <v>14.9</v>
      </c>
      <c r="F75" s="197">
        <f t="shared" si="17"/>
        <v>1</v>
      </c>
      <c r="G75" s="307" t="s">
        <v>578</v>
      </c>
      <c r="H75" s="308"/>
      <c r="I75" s="196">
        <f t="shared" si="23"/>
        <v>14.9</v>
      </c>
      <c r="J75" s="175">
        <f t="shared" si="24"/>
        <v>45269.708333333336</v>
      </c>
      <c r="K75" s="196">
        <f t="shared" si="28"/>
        <v>16505.16</v>
      </c>
      <c r="L75" s="195" t="s">
        <v>16</v>
      </c>
      <c r="M75" s="195">
        <f t="shared" si="29"/>
        <v>1</v>
      </c>
      <c r="N75" s="196">
        <f t="shared" si="30"/>
        <v>14.9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06">
        <v>45274.833333333336</v>
      </c>
      <c r="D76" s="195">
        <v>1</v>
      </c>
      <c r="E76" s="196">
        <v>14.9</v>
      </c>
      <c r="F76" s="197">
        <f t="shared" si="17"/>
        <v>1</v>
      </c>
      <c r="G76" s="307" t="s">
        <v>579</v>
      </c>
      <c r="H76" s="308"/>
      <c r="I76" s="196">
        <f t="shared" si="23"/>
        <v>14.9</v>
      </c>
      <c r="J76" s="175">
        <f t="shared" si="24"/>
        <v>45274.833333333336</v>
      </c>
      <c r="K76" s="196">
        <f t="shared" si="28"/>
        <v>16505.16</v>
      </c>
      <c r="L76" s="195" t="s">
        <v>16</v>
      </c>
      <c r="M76" s="195">
        <f t="shared" si="29"/>
        <v>1</v>
      </c>
      <c r="N76" s="196">
        <f t="shared" si="30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06">
        <v>45274.895833333336</v>
      </c>
      <c r="D77" s="195">
        <v>1</v>
      </c>
      <c r="E77" s="196">
        <v>14.9</v>
      </c>
      <c r="F77" s="197">
        <f t="shared" si="17"/>
        <v>1</v>
      </c>
      <c r="G77" s="307" t="s">
        <v>580</v>
      </c>
      <c r="H77" s="308"/>
      <c r="I77" s="196">
        <f t="shared" si="23"/>
        <v>14.9</v>
      </c>
      <c r="J77" s="175">
        <f t="shared" si="24"/>
        <v>45274.895833333336</v>
      </c>
      <c r="K77" s="196">
        <f t="shared" ref="K77:K140" si="31">D77*13754.3*1.2</f>
        <v>16505.16</v>
      </c>
      <c r="L77" s="195" t="s">
        <v>16</v>
      </c>
      <c r="M77" s="195">
        <f t="shared" ref="M77:M140" si="32">F77</f>
        <v>1</v>
      </c>
      <c r="N77" s="196">
        <f t="shared" ref="N77:N140" si="33">E77</f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06">
        <v>45279.666666666664</v>
      </c>
      <c r="D78" s="195">
        <v>1</v>
      </c>
      <c r="E78" s="196">
        <v>14.9</v>
      </c>
      <c r="F78" s="197">
        <f t="shared" si="17"/>
        <v>1</v>
      </c>
      <c r="G78" s="307" t="s">
        <v>581</v>
      </c>
      <c r="H78" s="308"/>
      <c r="I78" s="196">
        <f t="shared" si="23"/>
        <v>14.9</v>
      </c>
      <c r="J78" s="175">
        <f t="shared" si="24"/>
        <v>45279.666666666664</v>
      </c>
      <c r="K78" s="196">
        <f t="shared" si="31"/>
        <v>16505.16</v>
      </c>
      <c r="L78" s="195" t="s">
        <v>16</v>
      </c>
      <c r="M78" s="195">
        <f t="shared" si="32"/>
        <v>1</v>
      </c>
      <c r="N78" s="196">
        <f t="shared" si="33"/>
        <v>14.9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06">
        <v>45279.729166666664</v>
      </c>
      <c r="D79" s="195">
        <v>1</v>
      </c>
      <c r="E79" s="196">
        <v>14.9</v>
      </c>
      <c r="F79" s="197">
        <f t="shared" si="17"/>
        <v>1</v>
      </c>
      <c r="G79" s="307" t="s">
        <v>582</v>
      </c>
      <c r="H79" s="308"/>
      <c r="I79" s="196">
        <f t="shared" si="23"/>
        <v>14.9</v>
      </c>
      <c r="J79" s="175">
        <f t="shared" si="24"/>
        <v>45279.729166666664</v>
      </c>
      <c r="K79" s="196">
        <f t="shared" si="31"/>
        <v>16505.16</v>
      </c>
      <c r="L79" s="195" t="s">
        <v>16</v>
      </c>
      <c r="M79" s="195">
        <f t="shared" si="32"/>
        <v>1</v>
      </c>
      <c r="N79" s="196">
        <f t="shared" si="33"/>
        <v>14.9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06">
        <v>45282.770833333336</v>
      </c>
      <c r="D80" s="195">
        <v>1</v>
      </c>
      <c r="E80" s="196">
        <v>14.9</v>
      </c>
      <c r="F80" s="197">
        <f t="shared" si="17"/>
        <v>1</v>
      </c>
      <c r="G80" s="307" t="s">
        <v>583</v>
      </c>
      <c r="H80" s="308"/>
      <c r="I80" s="196">
        <f t="shared" si="23"/>
        <v>14.9</v>
      </c>
      <c r="J80" s="175">
        <f t="shared" si="24"/>
        <v>45282.770833333336</v>
      </c>
      <c r="K80" s="196">
        <f t="shared" si="31"/>
        <v>16505.16</v>
      </c>
      <c r="L80" s="195" t="s">
        <v>16</v>
      </c>
      <c r="M80" s="195">
        <f t="shared" si="32"/>
        <v>1</v>
      </c>
      <c r="N80" s="196">
        <f t="shared" si="3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06">
        <v>45285.583333333336</v>
      </c>
      <c r="D81" s="195">
        <v>1</v>
      </c>
      <c r="E81" s="196">
        <v>24.9</v>
      </c>
      <c r="F81" s="197">
        <f t="shared" si="17"/>
        <v>1</v>
      </c>
      <c r="G81" s="307" t="s">
        <v>584</v>
      </c>
      <c r="H81" s="308"/>
      <c r="I81" s="196">
        <f t="shared" si="23"/>
        <v>24.9</v>
      </c>
      <c r="J81" s="175">
        <f t="shared" si="24"/>
        <v>45285.583333333336</v>
      </c>
      <c r="K81" s="196">
        <f t="shared" si="31"/>
        <v>16505.16</v>
      </c>
      <c r="L81" s="195" t="s">
        <v>16</v>
      </c>
      <c r="M81" s="195">
        <f t="shared" si="32"/>
        <v>1</v>
      </c>
      <c r="N81" s="196">
        <f t="shared" si="3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06">
        <v>45289.6875</v>
      </c>
      <c r="D82" s="195">
        <v>1</v>
      </c>
      <c r="E82" s="196">
        <v>24.9</v>
      </c>
      <c r="F82" s="197">
        <f t="shared" si="17"/>
        <v>1</v>
      </c>
      <c r="G82" s="307" t="s">
        <v>585</v>
      </c>
      <c r="H82" s="308"/>
      <c r="I82" s="196">
        <f t="shared" si="23"/>
        <v>24.9</v>
      </c>
      <c r="J82" s="175">
        <f t="shared" si="24"/>
        <v>45289.6875</v>
      </c>
      <c r="K82" s="196">
        <f t="shared" si="31"/>
        <v>16505.16</v>
      </c>
      <c r="L82" s="195" t="s">
        <v>16</v>
      </c>
      <c r="M82" s="195">
        <f t="shared" si="32"/>
        <v>1</v>
      </c>
      <c r="N82" s="196">
        <f t="shared" si="3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06">
        <v>45255.625</v>
      </c>
      <c r="D83" s="195">
        <v>1</v>
      </c>
      <c r="E83" s="196">
        <v>14.9</v>
      </c>
      <c r="F83" s="197">
        <f t="shared" si="17"/>
        <v>1</v>
      </c>
      <c r="G83" s="307" t="s">
        <v>586</v>
      </c>
      <c r="H83" s="308"/>
      <c r="I83" s="196">
        <f t="shared" si="23"/>
        <v>14.9</v>
      </c>
      <c r="J83" s="175">
        <f t="shared" si="24"/>
        <v>45255.625</v>
      </c>
      <c r="K83" s="196">
        <f t="shared" si="31"/>
        <v>16505.16</v>
      </c>
      <c r="L83" s="195" t="s">
        <v>16</v>
      </c>
      <c r="M83" s="195">
        <f t="shared" si="32"/>
        <v>1</v>
      </c>
      <c r="N83" s="196">
        <f t="shared" si="33"/>
        <v>14.9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06">
        <v>45278.666666666664</v>
      </c>
      <c r="D84" s="195">
        <v>1</v>
      </c>
      <c r="E84" s="196">
        <v>14.9</v>
      </c>
      <c r="F84" s="197">
        <f t="shared" si="17"/>
        <v>1</v>
      </c>
      <c r="G84" s="307" t="s">
        <v>587</v>
      </c>
      <c r="H84" s="308"/>
      <c r="I84" s="196">
        <f t="shared" si="23"/>
        <v>14.9</v>
      </c>
      <c r="J84" s="175">
        <f t="shared" si="24"/>
        <v>45278.666666666664</v>
      </c>
      <c r="K84" s="196">
        <f t="shared" si="31"/>
        <v>16505.16</v>
      </c>
      <c r="L84" s="195" t="s">
        <v>16</v>
      </c>
      <c r="M84" s="195">
        <f t="shared" si="32"/>
        <v>1</v>
      </c>
      <c r="N84" s="196">
        <f t="shared" si="3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06">
        <v>45280.840277777781</v>
      </c>
      <c r="D85" s="195">
        <v>1</v>
      </c>
      <c r="E85" s="196">
        <v>14.9</v>
      </c>
      <c r="F85" s="197">
        <f t="shared" si="17"/>
        <v>1</v>
      </c>
      <c r="G85" s="307" t="s">
        <v>588</v>
      </c>
      <c r="H85" s="308"/>
      <c r="I85" s="196">
        <f t="shared" si="23"/>
        <v>14.9</v>
      </c>
      <c r="J85" s="175">
        <f t="shared" si="24"/>
        <v>45280.840277777781</v>
      </c>
      <c r="K85" s="196">
        <f t="shared" si="31"/>
        <v>16505.16</v>
      </c>
      <c r="L85" s="195" t="s">
        <v>16</v>
      </c>
      <c r="M85" s="195">
        <f t="shared" si="32"/>
        <v>1</v>
      </c>
      <c r="N85" s="196">
        <f t="shared" si="3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06">
        <v>45284.916666666664</v>
      </c>
      <c r="D86" s="195">
        <v>1</v>
      </c>
      <c r="E86" s="196">
        <v>14.9</v>
      </c>
      <c r="F86" s="197">
        <f t="shared" si="17"/>
        <v>1</v>
      </c>
      <c r="G86" s="307" t="s">
        <v>589</v>
      </c>
      <c r="H86" s="308"/>
      <c r="I86" s="196">
        <f t="shared" si="23"/>
        <v>14.9</v>
      </c>
      <c r="J86" s="175">
        <f t="shared" si="24"/>
        <v>45284.916666666664</v>
      </c>
      <c r="K86" s="196">
        <f t="shared" si="31"/>
        <v>16505.16</v>
      </c>
      <c r="L86" s="195" t="s">
        <v>16</v>
      </c>
      <c r="M86" s="195">
        <f t="shared" si="32"/>
        <v>1</v>
      </c>
      <c r="N86" s="196">
        <f t="shared" si="3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06">
        <v>45287.705555555556</v>
      </c>
      <c r="D87" s="195">
        <v>1</v>
      </c>
      <c r="E87" s="196">
        <v>14.9</v>
      </c>
      <c r="F87" s="197">
        <f t="shared" si="17"/>
        <v>1</v>
      </c>
      <c r="G87" s="307" t="s">
        <v>590</v>
      </c>
      <c r="H87" s="308"/>
      <c r="I87" s="196">
        <f t="shared" si="23"/>
        <v>14.9</v>
      </c>
      <c r="J87" s="175">
        <f t="shared" si="24"/>
        <v>45287.705555555556</v>
      </c>
      <c r="K87" s="196">
        <f t="shared" si="31"/>
        <v>16505.16</v>
      </c>
      <c r="L87" s="195" t="s">
        <v>16</v>
      </c>
      <c r="M87" s="195">
        <f t="shared" si="32"/>
        <v>1</v>
      </c>
      <c r="N87" s="196">
        <f t="shared" si="3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06">
        <v>45288.708333333336</v>
      </c>
      <c r="D88" s="195">
        <v>1</v>
      </c>
      <c r="E88" s="196">
        <v>14.9</v>
      </c>
      <c r="F88" s="197">
        <f t="shared" si="17"/>
        <v>1</v>
      </c>
      <c r="G88" s="307" t="s">
        <v>591</v>
      </c>
      <c r="H88" s="308"/>
      <c r="I88" s="196">
        <f t="shared" si="23"/>
        <v>14.9</v>
      </c>
      <c r="J88" s="175">
        <f t="shared" si="24"/>
        <v>45288.708333333336</v>
      </c>
      <c r="K88" s="196">
        <f t="shared" si="31"/>
        <v>16505.16</v>
      </c>
      <c r="L88" s="195" t="s">
        <v>16</v>
      </c>
      <c r="M88" s="195">
        <f t="shared" si="32"/>
        <v>1</v>
      </c>
      <c r="N88" s="196">
        <f t="shared" si="3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06">
        <v>45257</v>
      </c>
      <c r="D89" s="195">
        <v>1</v>
      </c>
      <c r="E89" s="196">
        <v>24.9</v>
      </c>
      <c r="F89" s="197">
        <f t="shared" si="17"/>
        <v>1</v>
      </c>
      <c r="G89" s="307" t="s">
        <v>592</v>
      </c>
      <c r="H89" s="308"/>
      <c r="I89" s="196">
        <f t="shared" si="23"/>
        <v>24.9</v>
      </c>
      <c r="J89" s="175">
        <f t="shared" si="24"/>
        <v>45257</v>
      </c>
      <c r="K89" s="196">
        <f t="shared" si="31"/>
        <v>16505.16</v>
      </c>
      <c r="L89" s="195" t="s">
        <v>16</v>
      </c>
      <c r="M89" s="195">
        <f t="shared" si="32"/>
        <v>1</v>
      </c>
      <c r="N89" s="196">
        <f t="shared" si="33"/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06">
        <v>45259</v>
      </c>
      <c r="D90" s="195">
        <v>1</v>
      </c>
      <c r="E90" s="196">
        <v>24.9</v>
      </c>
      <c r="F90" s="197">
        <f t="shared" si="17"/>
        <v>1</v>
      </c>
      <c r="G90" s="307" t="s">
        <v>593</v>
      </c>
      <c r="H90" s="308"/>
      <c r="I90" s="196">
        <f t="shared" si="23"/>
        <v>24.9</v>
      </c>
      <c r="J90" s="175">
        <f t="shared" si="24"/>
        <v>45259</v>
      </c>
      <c r="K90" s="196">
        <f t="shared" si="31"/>
        <v>16505.16</v>
      </c>
      <c r="L90" s="195" t="s">
        <v>16</v>
      </c>
      <c r="M90" s="195">
        <f t="shared" si="32"/>
        <v>1</v>
      </c>
      <c r="N90" s="196">
        <f t="shared" si="33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06">
        <v>45259</v>
      </c>
      <c r="D91" s="195">
        <v>1</v>
      </c>
      <c r="E91" s="196">
        <v>24.9</v>
      </c>
      <c r="F91" s="197">
        <f t="shared" si="17"/>
        <v>1</v>
      </c>
      <c r="G91" s="307" t="s">
        <v>594</v>
      </c>
      <c r="H91" s="308"/>
      <c r="I91" s="196">
        <f t="shared" si="23"/>
        <v>24.9</v>
      </c>
      <c r="J91" s="175">
        <f t="shared" si="24"/>
        <v>45259</v>
      </c>
      <c r="K91" s="196">
        <f t="shared" si="31"/>
        <v>16505.16</v>
      </c>
      <c r="L91" s="195" t="s">
        <v>16</v>
      </c>
      <c r="M91" s="195">
        <f t="shared" si="32"/>
        <v>1</v>
      </c>
      <c r="N91" s="196">
        <f t="shared" si="33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06">
        <v>45260</v>
      </c>
      <c r="D92" s="195">
        <v>1</v>
      </c>
      <c r="E92" s="196">
        <v>24.9</v>
      </c>
      <c r="F92" s="197">
        <f t="shared" si="17"/>
        <v>1</v>
      </c>
      <c r="G92" s="307" t="s">
        <v>595</v>
      </c>
      <c r="H92" s="308"/>
      <c r="I92" s="196">
        <f t="shared" si="23"/>
        <v>24.9</v>
      </c>
      <c r="J92" s="175">
        <f t="shared" si="24"/>
        <v>45260</v>
      </c>
      <c r="K92" s="196">
        <f t="shared" si="31"/>
        <v>16505.16</v>
      </c>
      <c r="L92" s="195" t="s">
        <v>16</v>
      </c>
      <c r="M92" s="195">
        <f t="shared" si="32"/>
        <v>1</v>
      </c>
      <c r="N92" s="196">
        <f t="shared" si="33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06">
        <v>45260</v>
      </c>
      <c r="D93" s="195">
        <v>1</v>
      </c>
      <c r="E93" s="196">
        <v>24.9</v>
      </c>
      <c r="F93" s="197">
        <f t="shared" si="17"/>
        <v>1</v>
      </c>
      <c r="G93" s="307" t="s">
        <v>596</v>
      </c>
      <c r="H93" s="308"/>
      <c r="I93" s="196">
        <f t="shared" si="23"/>
        <v>24.9</v>
      </c>
      <c r="J93" s="175">
        <f t="shared" si="24"/>
        <v>45260</v>
      </c>
      <c r="K93" s="196">
        <f t="shared" si="31"/>
        <v>16505.16</v>
      </c>
      <c r="L93" s="195" t="s">
        <v>16</v>
      </c>
      <c r="M93" s="195">
        <f t="shared" si="32"/>
        <v>1</v>
      </c>
      <c r="N93" s="196">
        <f t="shared" si="33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06">
        <v>45260</v>
      </c>
      <c r="D94" s="195">
        <v>1</v>
      </c>
      <c r="E94" s="196">
        <v>24.9</v>
      </c>
      <c r="F94" s="197">
        <f t="shared" si="17"/>
        <v>1</v>
      </c>
      <c r="G94" s="307" t="s">
        <v>597</v>
      </c>
      <c r="H94" s="308"/>
      <c r="I94" s="196">
        <f t="shared" si="23"/>
        <v>24.9</v>
      </c>
      <c r="J94" s="175">
        <f t="shared" si="24"/>
        <v>45260</v>
      </c>
      <c r="K94" s="196">
        <f t="shared" si="31"/>
        <v>16505.16</v>
      </c>
      <c r="L94" s="195" t="s">
        <v>16</v>
      </c>
      <c r="M94" s="195">
        <f t="shared" si="32"/>
        <v>1</v>
      </c>
      <c r="N94" s="196">
        <f t="shared" si="33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06">
        <v>45262</v>
      </c>
      <c r="D95" s="195">
        <v>1</v>
      </c>
      <c r="E95" s="196">
        <v>24.9</v>
      </c>
      <c r="F95" s="197">
        <f t="shared" si="17"/>
        <v>1</v>
      </c>
      <c r="G95" s="307" t="s">
        <v>598</v>
      </c>
      <c r="H95" s="308"/>
      <c r="I95" s="196">
        <f t="shared" si="23"/>
        <v>24.9</v>
      </c>
      <c r="J95" s="175">
        <f t="shared" si="24"/>
        <v>45262</v>
      </c>
      <c r="K95" s="196">
        <f t="shared" si="31"/>
        <v>16505.16</v>
      </c>
      <c r="L95" s="195" t="s">
        <v>16</v>
      </c>
      <c r="M95" s="195">
        <f t="shared" si="32"/>
        <v>1</v>
      </c>
      <c r="N95" s="196">
        <f t="shared" si="33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06">
        <v>45262</v>
      </c>
      <c r="D96" s="195">
        <v>1</v>
      </c>
      <c r="E96" s="196">
        <v>24.9</v>
      </c>
      <c r="F96" s="197">
        <f t="shared" si="17"/>
        <v>1</v>
      </c>
      <c r="G96" s="307" t="s">
        <v>599</v>
      </c>
      <c r="H96" s="308"/>
      <c r="I96" s="196">
        <f t="shared" si="23"/>
        <v>24.9</v>
      </c>
      <c r="J96" s="175">
        <f t="shared" si="24"/>
        <v>45262</v>
      </c>
      <c r="K96" s="196">
        <f t="shared" si="31"/>
        <v>16505.16</v>
      </c>
      <c r="L96" s="195" t="s">
        <v>16</v>
      </c>
      <c r="M96" s="195">
        <f t="shared" si="32"/>
        <v>1</v>
      </c>
      <c r="N96" s="196">
        <f t="shared" si="33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06">
        <v>45263</v>
      </c>
      <c r="D97" s="195">
        <v>1</v>
      </c>
      <c r="E97" s="196">
        <v>24.9</v>
      </c>
      <c r="F97" s="197">
        <f t="shared" si="17"/>
        <v>1</v>
      </c>
      <c r="G97" s="307" t="s">
        <v>600</v>
      </c>
      <c r="H97" s="308"/>
      <c r="I97" s="196">
        <f t="shared" si="23"/>
        <v>24.9</v>
      </c>
      <c r="J97" s="175">
        <f t="shared" si="24"/>
        <v>45263</v>
      </c>
      <c r="K97" s="196">
        <f t="shared" si="31"/>
        <v>16505.16</v>
      </c>
      <c r="L97" s="195" t="s">
        <v>16</v>
      </c>
      <c r="M97" s="195">
        <f t="shared" si="32"/>
        <v>1</v>
      </c>
      <c r="N97" s="196">
        <f t="shared" si="33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06">
        <v>45264</v>
      </c>
      <c r="D98" s="195">
        <v>1</v>
      </c>
      <c r="E98" s="196">
        <v>24.9</v>
      </c>
      <c r="F98" s="197">
        <f t="shared" si="17"/>
        <v>1</v>
      </c>
      <c r="G98" s="307" t="s">
        <v>601</v>
      </c>
      <c r="H98" s="308"/>
      <c r="I98" s="196">
        <f t="shared" si="23"/>
        <v>24.9</v>
      </c>
      <c r="J98" s="175">
        <f t="shared" si="24"/>
        <v>45264</v>
      </c>
      <c r="K98" s="196">
        <f t="shared" si="31"/>
        <v>16505.16</v>
      </c>
      <c r="L98" s="195" t="s">
        <v>16</v>
      </c>
      <c r="M98" s="195">
        <f t="shared" si="32"/>
        <v>1</v>
      </c>
      <c r="N98" s="196">
        <f t="shared" si="33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06">
        <v>45271</v>
      </c>
      <c r="D99" s="195">
        <v>1</v>
      </c>
      <c r="E99" s="196">
        <v>24.9</v>
      </c>
      <c r="F99" s="197">
        <f t="shared" si="17"/>
        <v>1</v>
      </c>
      <c r="G99" s="307" t="s">
        <v>602</v>
      </c>
      <c r="H99" s="308"/>
      <c r="I99" s="196">
        <f t="shared" si="23"/>
        <v>24.9</v>
      </c>
      <c r="J99" s="175">
        <f t="shared" si="24"/>
        <v>45271</v>
      </c>
      <c r="K99" s="196">
        <f t="shared" si="31"/>
        <v>16505.16</v>
      </c>
      <c r="L99" s="195" t="s">
        <v>16</v>
      </c>
      <c r="M99" s="195">
        <f t="shared" si="32"/>
        <v>1</v>
      </c>
      <c r="N99" s="196">
        <f t="shared" si="33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06">
        <v>45266</v>
      </c>
      <c r="D100" s="195">
        <v>1</v>
      </c>
      <c r="E100" s="196">
        <v>24.9</v>
      </c>
      <c r="F100" s="197">
        <f t="shared" si="17"/>
        <v>1</v>
      </c>
      <c r="G100" s="307" t="s">
        <v>603</v>
      </c>
      <c r="H100" s="308"/>
      <c r="I100" s="196">
        <f t="shared" si="23"/>
        <v>24.9</v>
      </c>
      <c r="J100" s="175">
        <f t="shared" si="24"/>
        <v>45266</v>
      </c>
      <c r="K100" s="196">
        <f t="shared" si="31"/>
        <v>16505.16</v>
      </c>
      <c r="L100" s="195" t="s">
        <v>16</v>
      </c>
      <c r="M100" s="195">
        <f t="shared" si="32"/>
        <v>1</v>
      </c>
      <c r="N100" s="196">
        <f t="shared" si="33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06">
        <v>45269</v>
      </c>
      <c r="D101" s="195">
        <v>1</v>
      </c>
      <c r="E101" s="196">
        <v>24.9</v>
      </c>
      <c r="F101" s="197">
        <f t="shared" si="17"/>
        <v>1</v>
      </c>
      <c r="G101" s="307" t="s">
        <v>604</v>
      </c>
      <c r="H101" s="308"/>
      <c r="I101" s="196">
        <f t="shared" si="23"/>
        <v>24.9</v>
      </c>
      <c r="J101" s="175">
        <f t="shared" si="24"/>
        <v>45269</v>
      </c>
      <c r="K101" s="196">
        <f t="shared" si="31"/>
        <v>16505.16</v>
      </c>
      <c r="L101" s="195" t="s">
        <v>16</v>
      </c>
      <c r="M101" s="195">
        <f t="shared" si="32"/>
        <v>1</v>
      </c>
      <c r="N101" s="196">
        <f t="shared" si="33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06">
        <v>45274</v>
      </c>
      <c r="D102" s="195">
        <v>1</v>
      </c>
      <c r="E102" s="196">
        <v>24.9</v>
      </c>
      <c r="F102" s="197">
        <f t="shared" si="17"/>
        <v>1</v>
      </c>
      <c r="G102" s="307" t="s">
        <v>605</v>
      </c>
      <c r="H102" s="308"/>
      <c r="I102" s="196">
        <f t="shared" si="23"/>
        <v>24.9</v>
      </c>
      <c r="J102" s="175">
        <f t="shared" si="24"/>
        <v>45274</v>
      </c>
      <c r="K102" s="196">
        <f t="shared" si="31"/>
        <v>16505.16</v>
      </c>
      <c r="L102" s="195" t="s">
        <v>16</v>
      </c>
      <c r="M102" s="195">
        <f t="shared" si="32"/>
        <v>1</v>
      </c>
      <c r="N102" s="196">
        <f t="shared" si="33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06">
        <v>45275</v>
      </c>
      <c r="D103" s="195">
        <v>1</v>
      </c>
      <c r="E103" s="196">
        <v>24.9</v>
      </c>
      <c r="F103" s="197">
        <f t="shared" si="17"/>
        <v>1</v>
      </c>
      <c r="G103" s="307" t="s">
        <v>606</v>
      </c>
      <c r="H103" s="308"/>
      <c r="I103" s="196">
        <f t="shared" si="23"/>
        <v>24.9</v>
      </c>
      <c r="J103" s="175">
        <f t="shared" si="24"/>
        <v>45275</v>
      </c>
      <c r="K103" s="196">
        <f t="shared" si="31"/>
        <v>16505.16</v>
      </c>
      <c r="L103" s="195" t="s">
        <v>16</v>
      </c>
      <c r="M103" s="195">
        <f t="shared" si="32"/>
        <v>1</v>
      </c>
      <c r="N103" s="196">
        <f t="shared" si="33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06">
        <v>45275</v>
      </c>
      <c r="D104" s="195">
        <v>1</v>
      </c>
      <c r="E104" s="196">
        <v>24.9</v>
      </c>
      <c r="F104" s="197">
        <f t="shared" si="17"/>
        <v>1</v>
      </c>
      <c r="G104" s="307" t="s">
        <v>607</v>
      </c>
      <c r="H104" s="308"/>
      <c r="I104" s="196">
        <f t="shared" si="23"/>
        <v>24.9</v>
      </c>
      <c r="J104" s="175">
        <f t="shared" si="24"/>
        <v>45275</v>
      </c>
      <c r="K104" s="196">
        <f t="shared" si="31"/>
        <v>16505.16</v>
      </c>
      <c r="L104" s="195" t="s">
        <v>16</v>
      </c>
      <c r="M104" s="195">
        <f t="shared" si="32"/>
        <v>1</v>
      </c>
      <c r="N104" s="196">
        <f t="shared" si="33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06">
        <v>45275</v>
      </c>
      <c r="D105" s="195">
        <v>1</v>
      </c>
      <c r="E105" s="196">
        <v>24.9</v>
      </c>
      <c r="F105" s="197">
        <f t="shared" si="17"/>
        <v>1</v>
      </c>
      <c r="G105" s="307" t="s">
        <v>608</v>
      </c>
      <c r="H105" s="308"/>
      <c r="I105" s="196">
        <f t="shared" si="23"/>
        <v>24.9</v>
      </c>
      <c r="J105" s="175">
        <f t="shared" si="24"/>
        <v>45275</v>
      </c>
      <c r="K105" s="196">
        <f t="shared" si="31"/>
        <v>16505.16</v>
      </c>
      <c r="L105" s="195" t="s">
        <v>16</v>
      </c>
      <c r="M105" s="195">
        <f t="shared" si="32"/>
        <v>1</v>
      </c>
      <c r="N105" s="196">
        <f t="shared" si="33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06">
        <v>45282</v>
      </c>
      <c r="D106" s="195">
        <v>1</v>
      </c>
      <c r="E106" s="196">
        <v>24.9</v>
      </c>
      <c r="F106" s="197">
        <f t="shared" si="17"/>
        <v>1</v>
      </c>
      <c r="G106" s="307" t="s">
        <v>609</v>
      </c>
      <c r="H106" s="308"/>
      <c r="I106" s="196">
        <f t="shared" si="23"/>
        <v>24.9</v>
      </c>
      <c r="J106" s="175">
        <f t="shared" si="24"/>
        <v>45282</v>
      </c>
      <c r="K106" s="196">
        <f t="shared" si="31"/>
        <v>16505.16</v>
      </c>
      <c r="L106" s="195" t="s">
        <v>16</v>
      </c>
      <c r="M106" s="195">
        <f t="shared" si="32"/>
        <v>1</v>
      </c>
      <c r="N106" s="196">
        <f t="shared" si="33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06">
        <v>45280</v>
      </c>
      <c r="D107" s="195">
        <v>1</v>
      </c>
      <c r="E107" s="196">
        <v>24.9</v>
      </c>
      <c r="F107" s="197">
        <f t="shared" si="17"/>
        <v>1</v>
      </c>
      <c r="G107" s="307" t="s">
        <v>610</v>
      </c>
      <c r="H107" s="308"/>
      <c r="I107" s="196">
        <f t="shared" si="23"/>
        <v>24.9</v>
      </c>
      <c r="J107" s="175">
        <f t="shared" si="24"/>
        <v>45280</v>
      </c>
      <c r="K107" s="196">
        <f t="shared" si="31"/>
        <v>16505.16</v>
      </c>
      <c r="L107" s="195" t="s">
        <v>16</v>
      </c>
      <c r="M107" s="195">
        <f t="shared" si="32"/>
        <v>1</v>
      </c>
      <c r="N107" s="196">
        <f t="shared" si="33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06">
        <v>45280</v>
      </c>
      <c r="D108" s="195">
        <v>1</v>
      </c>
      <c r="E108" s="196">
        <v>24.9</v>
      </c>
      <c r="F108" s="197">
        <f t="shared" si="17"/>
        <v>1</v>
      </c>
      <c r="G108" s="307" t="s">
        <v>611</v>
      </c>
      <c r="H108" s="308"/>
      <c r="I108" s="196">
        <f t="shared" si="23"/>
        <v>24.9</v>
      </c>
      <c r="J108" s="175">
        <f t="shared" si="24"/>
        <v>45280</v>
      </c>
      <c r="K108" s="196">
        <f t="shared" si="31"/>
        <v>16505.16</v>
      </c>
      <c r="L108" s="195" t="s">
        <v>16</v>
      </c>
      <c r="M108" s="195">
        <f t="shared" si="32"/>
        <v>1</v>
      </c>
      <c r="N108" s="196">
        <f t="shared" si="33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06">
        <v>45282</v>
      </c>
      <c r="D109" s="195">
        <v>1</v>
      </c>
      <c r="E109" s="196">
        <v>24.9</v>
      </c>
      <c r="F109" s="197">
        <f t="shared" si="17"/>
        <v>1</v>
      </c>
      <c r="G109" s="307" t="s">
        <v>612</v>
      </c>
      <c r="H109" s="308"/>
      <c r="I109" s="196">
        <f t="shared" si="23"/>
        <v>24.9</v>
      </c>
      <c r="J109" s="175">
        <f t="shared" si="24"/>
        <v>45282</v>
      </c>
      <c r="K109" s="196">
        <f t="shared" si="31"/>
        <v>16505.16</v>
      </c>
      <c r="L109" s="195" t="s">
        <v>16</v>
      </c>
      <c r="M109" s="195">
        <f t="shared" si="32"/>
        <v>1</v>
      </c>
      <c r="N109" s="196">
        <f t="shared" si="33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06">
        <v>45283</v>
      </c>
      <c r="D110" s="195">
        <v>1</v>
      </c>
      <c r="E110" s="196">
        <v>24.9</v>
      </c>
      <c r="F110" s="197">
        <f t="shared" si="17"/>
        <v>1</v>
      </c>
      <c r="G110" s="307" t="s">
        <v>613</v>
      </c>
      <c r="H110" s="308"/>
      <c r="I110" s="196">
        <f t="shared" si="23"/>
        <v>24.9</v>
      </c>
      <c r="J110" s="175">
        <f t="shared" si="24"/>
        <v>45283</v>
      </c>
      <c r="K110" s="196">
        <f t="shared" si="31"/>
        <v>16505.16</v>
      </c>
      <c r="L110" s="195" t="s">
        <v>16</v>
      </c>
      <c r="M110" s="195">
        <f t="shared" si="32"/>
        <v>1</v>
      </c>
      <c r="N110" s="196">
        <f t="shared" si="33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06">
        <v>45284</v>
      </c>
      <c r="D111" s="195">
        <v>1</v>
      </c>
      <c r="E111" s="196">
        <v>24.9</v>
      </c>
      <c r="F111" s="197">
        <f t="shared" si="17"/>
        <v>1</v>
      </c>
      <c r="G111" s="307" t="s">
        <v>614</v>
      </c>
      <c r="H111" s="308"/>
      <c r="I111" s="196">
        <f t="shared" si="23"/>
        <v>24.9</v>
      </c>
      <c r="J111" s="175">
        <f t="shared" si="24"/>
        <v>45284</v>
      </c>
      <c r="K111" s="196">
        <f t="shared" si="31"/>
        <v>16505.16</v>
      </c>
      <c r="L111" s="195" t="s">
        <v>16</v>
      </c>
      <c r="M111" s="195">
        <f t="shared" si="32"/>
        <v>1</v>
      </c>
      <c r="N111" s="196">
        <f t="shared" si="33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06">
        <v>45284</v>
      </c>
      <c r="D112" s="195">
        <v>1</v>
      </c>
      <c r="E112" s="196">
        <v>24.9</v>
      </c>
      <c r="F112" s="197">
        <f t="shared" si="17"/>
        <v>1</v>
      </c>
      <c r="G112" s="307" t="s">
        <v>615</v>
      </c>
      <c r="H112" s="308"/>
      <c r="I112" s="196">
        <f t="shared" si="23"/>
        <v>24.9</v>
      </c>
      <c r="J112" s="175">
        <f t="shared" si="24"/>
        <v>45284</v>
      </c>
      <c r="K112" s="196">
        <f t="shared" si="31"/>
        <v>16505.16</v>
      </c>
      <c r="L112" s="195" t="s">
        <v>16</v>
      </c>
      <c r="M112" s="195">
        <f t="shared" si="32"/>
        <v>1</v>
      </c>
      <c r="N112" s="196">
        <f t="shared" si="33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06">
        <v>45287</v>
      </c>
      <c r="D113" s="195">
        <v>1</v>
      </c>
      <c r="E113" s="196">
        <v>24.9</v>
      </c>
      <c r="F113" s="197">
        <f t="shared" si="17"/>
        <v>1</v>
      </c>
      <c r="G113" s="307" t="s">
        <v>616</v>
      </c>
      <c r="H113" s="308"/>
      <c r="I113" s="196">
        <f t="shared" si="23"/>
        <v>24.9</v>
      </c>
      <c r="J113" s="175">
        <f t="shared" si="24"/>
        <v>45287</v>
      </c>
      <c r="K113" s="196">
        <f t="shared" si="31"/>
        <v>16505.16</v>
      </c>
      <c r="L113" s="195" t="s">
        <v>16</v>
      </c>
      <c r="M113" s="195">
        <f t="shared" si="32"/>
        <v>1</v>
      </c>
      <c r="N113" s="196">
        <f t="shared" si="33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06">
        <v>45290</v>
      </c>
      <c r="D114" s="195">
        <v>1</v>
      </c>
      <c r="E114" s="196">
        <v>24.9</v>
      </c>
      <c r="F114" s="197">
        <f t="shared" si="17"/>
        <v>1</v>
      </c>
      <c r="G114" s="307" t="s">
        <v>617</v>
      </c>
      <c r="H114" s="308"/>
      <c r="I114" s="196">
        <f t="shared" si="23"/>
        <v>24.9</v>
      </c>
      <c r="J114" s="175">
        <f t="shared" si="24"/>
        <v>45290</v>
      </c>
      <c r="K114" s="196">
        <f t="shared" si="31"/>
        <v>16505.16</v>
      </c>
      <c r="L114" s="195" t="s">
        <v>16</v>
      </c>
      <c r="M114" s="195">
        <f t="shared" si="32"/>
        <v>1</v>
      </c>
      <c r="N114" s="196">
        <f t="shared" si="33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06">
        <v>45287</v>
      </c>
      <c r="D115" s="195">
        <v>1</v>
      </c>
      <c r="E115" s="196">
        <v>24.9</v>
      </c>
      <c r="F115" s="197">
        <f t="shared" si="17"/>
        <v>1</v>
      </c>
      <c r="G115" s="307" t="s">
        <v>618</v>
      </c>
      <c r="H115" s="308"/>
      <c r="I115" s="196">
        <f t="shared" si="23"/>
        <v>24.9</v>
      </c>
      <c r="J115" s="175">
        <f t="shared" si="24"/>
        <v>45287</v>
      </c>
      <c r="K115" s="196">
        <f t="shared" si="31"/>
        <v>16505.16</v>
      </c>
      <c r="L115" s="195" t="s">
        <v>16</v>
      </c>
      <c r="M115" s="195">
        <f t="shared" si="32"/>
        <v>1</v>
      </c>
      <c r="N115" s="196">
        <f t="shared" si="33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06">
        <v>45287</v>
      </c>
      <c r="D116" s="195">
        <v>1</v>
      </c>
      <c r="E116" s="196">
        <v>24.9</v>
      </c>
      <c r="F116" s="197">
        <f t="shared" si="17"/>
        <v>1</v>
      </c>
      <c r="G116" s="307" t="s">
        <v>619</v>
      </c>
      <c r="H116" s="308"/>
      <c r="I116" s="196">
        <f t="shared" si="23"/>
        <v>24.9</v>
      </c>
      <c r="J116" s="175">
        <f t="shared" si="24"/>
        <v>45287</v>
      </c>
      <c r="K116" s="196">
        <f t="shared" si="31"/>
        <v>16505.16</v>
      </c>
      <c r="L116" s="195" t="s">
        <v>16</v>
      </c>
      <c r="M116" s="195">
        <f t="shared" si="32"/>
        <v>1</v>
      </c>
      <c r="N116" s="196">
        <f t="shared" si="33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06">
        <v>45288</v>
      </c>
      <c r="D117" s="195">
        <v>1</v>
      </c>
      <c r="E117" s="196">
        <v>24.9</v>
      </c>
      <c r="F117" s="197">
        <f t="shared" ref="F117:F221" si="34">D117</f>
        <v>1</v>
      </c>
      <c r="G117" s="307" t="s">
        <v>620</v>
      </c>
      <c r="H117" s="308"/>
      <c r="I117" s="196">
        <f t="shared" si="23"/>
        <v>24.9</v>
      </c>
      <c r="J117" s="175">
        <f t="shared" si="24"/>
        <v>45288</v>
      </c>
      <c r="K117" s="196">
        <f t="shared" si="31"/>
        <v>16505.16</v>
      </c>
      <c r="L117" s="195" t="s">
        <v>16</v>
      </c>
      <c r="M117" s="195">
        <f t="shared" si="32"/>
        <v>1</v>
      </c>
      <c r="N117" s="196">
        <f t="shared" si="33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06">
        <v>45289</v>
      </c>
      <c r="D118" s="195">
        <v>1</v>
      </c>
      <c r="E118" s="196">
        <v>24.9</v>
      </c>
      <c r="F118" s="197">
        <f t="shared" si="34"/>
        <v>1</v>
      </c>
      <c r="G118" s="307" t="s">
        <v>621</v>
      </c>
      <c r="H118" s="308"/>
      <c r="I118" s="196">
        <f t="shared" si="23"/>
        <v>24.9</v>
      </c>
      <c r="J118" s="175">
        <f t="shared" si="24"/>
        <v>45289</v>
      </c>
      <c r="K118" s="196">
        <f t="shared" si="31"/>
        <v>16505.16</v>
      </c>
      <c r="L118" s="195" t="s">
        <v>16</v>
      </c>
      <c r="M118" s="195">
        <f t="shared" si="32"/>
        <v>1</v>
      </c>
      <c r="N118" s="196">
        <f t="shared" si="33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06">
        <v>45256</v>
      </c>
      <c r="D119" s="195">
        <v>1</v>
      </c>
      <c r="E119" s="196">
        <v>24.9</v>
      </c>
      <c r="F119" s="197">
        <f t="shared" si="34"/>
        <v>1</v>
      </c>
      <c r="G119" s="307" t="s">
        <v>622</v>
      </c>
      <c r="H119" s="308"/>
      <c r="I119" s="196">
        <f t="shared" si="23"/>
        <v>24.9</v>
      </c>
      <c r="J119" s="175">
        <f t="shared" si="24"/>
        <v>45256</v>
      </c>
      <c r="K119" s="196">
        <f t="shared" si="31"/>
        <v>16505.16</v>
      </c>
      <c r="L119" s="195" t="s">
        <v>16</v>
      </c>
      <c r="M119" s="195">
        <f t="shared" si="32"/>
        <v>1</v>
      </c>
      <c r="N119" s="196">
        <f t="shared" si="33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06">
        <v>45256</v>
      </c>
      <c r="D120" s="195">
        <v>1</v>
      </c>
      <c r="E120" s="196">
        <v>14.9</v>
      </c>
      <c r="F120" s="197">
        <f t="shared" si="34"/>
        <v>1</v>
      </c>
      <c r="G120" s="307" t="s">
        <v>623</v>
      </c>
      <c r="H120" s="308"/>
      <c r="I120" s="196">
        <f t="shared" si="23"/>
        <v>14.9</v>
      </c>
      <c r="J120" s="175">
        <f t="shared" si="24"/>
        <v>45256</v>
      </c>
      <c r="K120" s="196">
        <f t="shared" si="31"/>
        <v>16505.16</v>
      </c>
      <c r="L120" s="195" t="s">
        <v>16</v>
      </c>
      <c r="M120" s="195">
        <f t="shared" si="32"/>
        <v>1</v>
      </c>
      <c r="N120" s="196">
        <f t="shared" si="33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06">
        <v>45257</v>
      </c>
      <c r="D121" s="195">
        <v>1</v>
      </c>
      <c r="E121" s="196">
        <v>14.9</v>
      </c>
      <c r="F121" s="197">
        <f t="shared" si="34"/>
        <v>1</v>
      </c>
      <c r="G121" s="307" t="s">
        <v>624</v>
      </c>
      <c r="H121" s="308"/>
      <c r="I121" s="196">
        <f t="shared" si="23"/>
        <v>14.9</v>
      </c>
      <c r="J121" s="175">
        <f t="shared" si="24"/>
        <v>45257</v>
      </c>
      <c r="K121" s="196">
        <f t="shared" si="31"/>
        <v>16505.16</v>
      </c>
      <c r="L121" s="195" t="s">
        <v>16</v>
      </c>
      <c r="M121" s="195">
        <f t="shared" si="32"/>
        <v>1</v>
      </c>
      <c r="N121" s="196">
        <f t="shared" si="33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06">
        <v>45258</v>
      </c>
      <c r="D122" s="195">
        <v>1</v>
      </c>
      <c r="E122" s="196">
        <v>14.9</v>
      </c>
      <c r="F122" s="197">
        <f t="shared" si="34"/>
        <v>1</v>
      </c>
      <c r="G122" s="307" t="s">
        <v>625</v>
      </c>
      <c r="H122" s="308"/>
      <c r="I122" s="196">
        <f t="shared" si="23"/>
        <v>14.9</v>
      </c>
      <c r="J122" s="175">
        <f t="shared" si="24"/>
        <v>45258</v>
      </c>
      <c r="K122" s="196">
        <f t="shared" si="31"/>
        <v>16505.16</v>
      </c>
      <c r="L122" s="195" t="s">
        <v>16</v>
      </c>
      <c r="M122" s="195">
        <f t="shared" si="32"/>
        <v>1</v>
      </c>
      <c r="N122" s="196">
        <f t="shared" si="33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06">
        <v>45259</v>
      </c>
      <c r="D123" s="195">
        <v>1</v>
      </c>
      <c r="E123" s="196">
        <v>14.9</v>
      </c>
      <c r="F123" s="197">
        <f t="shared" si="34"/>
        <v>1</v>
      </c>
      <c r="G123" s="307" t="s">
        <v>626</v>
      </c>
      <c r="H123" s="308"/>
      <c r="I123" s="196">
        <f t="shared" si="23"/>
        <v>14.9</v>
      </c>
      <c r="J123" s="175">
        <f t="shared" si="24"/>
        <v>45259</v>
      </c>
      <c r="K123" s="196">
        <f t="shared" si="31"/>
        <v>16505.16</v>
      </c>
      <c r="L123" s="195" t="s">
        <v>16</v>
      </c>
      <c r="M123" s="195">
        <f t="shared" si="32"/>
        <v>1</v>
      </c>
      <c r="N123" s="196">
        <f t="shared" si="33"/>
        <v>14.9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06">
        <v>45259</v>
      </c>
      <c r="D124" s="195">
        <v>1</v>
      </c>
      <c r="E124" s="196">
        <v>14.9</v>
      </c>
      <c r="F124" s="197">
        <f t="shared" si="34"/>
        <v>1</v>
      </c>
      <c r="G124" s="307" t="s">
        <v>627</v>
      </c>
      <c r="H124" s="308"/>
      <c r="I124" s="196">
        <f t="shared" si="23"/>
        <v>14.9</v>
      </c>
      <c r="J124" s="175">
        <f t="shared" si="24"/>
        <v>45259</v>
      </c>
      <c r="K124" s="196">
        <f t="shared" si="31"/>
        <v>16505.16</v>
      </c>
      <c r="L124" s="195" t="s">
        <v>16</v>
      </c>
      <c r="M124" s="195">
        <f t="shared" si="32"/>
        <v>1</v>
      </c>
      <c r="N124" s="196">
        <f t="shared" si="33"/>
        <v>14.9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06">
        <v>45259</v>
      </c>
      <c r="D125" s="195">
        <v>1</v>
      </c>
      <c r="E125" s="196">
        <v>14.9</v>
      </c>
      <c r="F125" s="197">
        <f t="shared" si="34"/>
        <v>1</v>
      </c>
      <c r="G125" s="307" t="s">
        <v>628</v>
      </c>
      <c r="H125" s="308"/>
      <c r="I125" s="196">
        <f t="shared" si="23"/>
        <v>14.9</v>
      </c>
      <c r="J125" s="175">
        <f t="shared" si="24"/>
        <v>45259</v>
      </c>
      <c r="K125" s="196">
        <f t="shared" si="31"/>
        <v>16505.16</v>
      </c>
      <c r="L125" s="195" t="s">
        <v>16</v>
      </c>
      <c r="M125" s="195">
        <f t="shared" si="32"/>
        <v>1</v>
      </c>
      <c r="N125" s="196">
        <f t="shared" si="33"/>
        <v>14.9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06">
        <v>45261</v>
      </c>
      <c r="D126" s="195">
        <v>1</v>
      </c>
      <c r="E126" s="196">
        <v>14.9</v>
      </c>
      <c r="F126" s="197">
        <f t="shared" si="34"/>
        <v>1</v>
      </c>
      <c r="G126" s="307" t="s">
        <v>629</v>
      </c>
      <c r="H126" s="308"/>
      <c r="I126" s="196">
        <f t="shared" si="23"/>
        <v>14.9</v>
      </c>
      <c r="J126" s="175">
        <f t="shared" si="24"/>
        <v>45261</v>
      </c>
      <c r="K126" s="196">
        <f t="shared" si="31"/>
        <v>16505.16</v>
      </c>
      <c r="L126" s="195" t="s">
        <v>16</v>
      </c>
      <c r="M126" s="195">
        <f t="shared" si="32"/>
        <v>1</v>
      </c>
      <c r="N126" s="196">
        <f t="shared" si="33"/>
        <v>14.9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06">
        <v>45262</v>
      </c>
      <c r="D127" s="195">
        <v>1</v>
      </c>
      <c r="E127" s="196">
        <v>14.9</v>
      </c>
      <c r="F127" s="197">
        <f t="shared" si="34"/>
        <v>1</v>
      </c>
      <c r="G127" s="307" t="s">
        <v>630</v>
      </c>
      <c r="H127" s="308"/>
      <c r="I127" s="196">
        <f t="shared" si="23"/>
        <v>14.9</v>
      </c>
      <c r="J127" s="175">
        <f t="shared" si="24"/>
        <v>45262</v>
      </c>
      <c r="K127" s="196">
        <f t="shared" si="31"/>
        <v>16505.16</v>
      </c>
      <c r="L127" s="195" t="s">
        <v>16</v>
      </c>
      <c r="M127" s="195">
        <f t="shared" si="32"/>
        <v>1</v>
      </c>
      <c r="N127" s="196">
        <f t="shared" si="33"/>
        <v>14.9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06">
        <v>45263</v>
      </c>
      <c r="D128" s="195">
        <v>1</v>
      </c>
      <c r="E128" s="196">
        <v>14.9</v>
      </c>
      <c r="F128" s="197">
        <f t="shared" si="34"/>
        <v>1</v>
      </c>
      <c r="G128" s="307" t="s">
        <v>631</v>
      </c>
      <c r="H128" s="308"/>
      <c r="I128" s="196">
        <f t="shared" si="23"/>
        <v>14.9</v>
      </c>
      <c r="J128" s="175">
        <f t="shared" si="24"/>
        <v>45263</v>
      </c>
      <c r="K128" s="196">
        <f t="shared" si="31"/>
        <v>16505.16</v>
      </c>
      <c r="L128" s="195" t="s">
        <v>16</v>
      </c>
      <c r="M128" s="195">
        <f t="shared" si="32"/>
        <v>1</v>
      </c>
      <c r="N128" s="196">
        <f t="shared" si="33"/>
        <v>14.9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06">
        <v>45264</v>
      </c>
      <c r="D129" s="195">
        <v>1</v>
      </c>
      <c r="E129" s="196">
        <v>14.9</v>
      </c>
      <c r="F129" s="197">
        <f t="shared" si="34"/>
        <v>1</v>
      </c>
      <c r="G129" s="307" t="s">
        <v>632</v>
      </c>
      <c r="H129" s="308"/>
      <c r="I129" s="196">
        <f t="shared" si="23"/>
        <v>14.9</v>
      </c>
      <c r="J129" s="175">
        <f t="shared" si="24"/>
        <v>45264</v>
      </c>
      <c r="K129" s="196">
        <f t="shared" si="31"/>
        <v>16505.16</v>
      </c>
      <c r="L129" s="195" t="s">
        <v>16</v>
      </c>
      <c r="M129" s="195">
        <f t="shared" si="32"/>
        <v>1</v>
      </c>
      <c r="N129" s="196">
        <f t="shared" si="33"/>
        <v>14.9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06">
        <v>45264</v>
      </c>
      <c r="D130" s="195">
        <v>1</v>
      </c>
      <c r="E130" s="196">
        <v>24.9</v>
      </c>
      <c r="F130" s="197">
        <f t="shared" si="34"/>
        <v>1</v>
      </c>
      <c r="G130" s="307" t="s">
        <v>633</v>
      </c>
      <c r="H130" s="308"/>
      <c r="I130" s="196">
        <f t="shared" si="23"/>
        <v>24.9</v>
      </c>
      <c r="J130" s="175">
        <f t="shared" si="24"/>
        <v>45264</v>
      </c>
      <c r="K130" s="196">
        <f t="shared" si="31"/>
        <v>16505.16</v>
      </c>
      <c r="L130" s="195" t="s">
        <v>16</v>
      </c>
      <c r="M130" s="195">
        <f t="shared" si="32"/>
        <v>1</v>
      </c>
      <c r="N130" s="196">
        <f t="shared" si="33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06">
        <v>45264</v>
      </c>
      <c r="D131" s="195">
        <v>1</v>
      </c>
      <c r="E131" s="196">
        <v>14.9</v>
      </c>
      <c r="F131" s="197">
        <f t="shared" si="34"/>
        <v>1</v>
      </c>
      <c r="G131" s="307" t="s">
        <v>634</v>
      </c>
      <c r="H131" s="308"/>
      <c r="I131" s="196">
        <f t="shared" si="23"/>
        <v>14.9</v>
      </c>
      <c r="J131" s="175">
        <f t="shared" si="24"/>
        <v>45264</v>
      </c>
      <c r="K131" s="196">
        <f t="shared" si="31"/>
        <v>16505.16</v>
      </c>
      <c r="L131" s="195" t="s">
        <v>16</v>
      </c>
      <c r="M131" s="195">
        <f t="shared" si="32"/>
        <v>1</v>
      </c>
      <c r="N131" s="196">
        <f t="shared" si="33"/>
        <v>14.9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06">
        <v>45265</v>
      </c>
      <c r="D132" s="195">
        <v>1</v>
      </c>
      <c r="E132" s="196">
        <v>14.9</v>
      </c>
      <c r="F132" s="197">
        <f t="shared" si="34"/>
        <v>1</v>
      </c>
      <c r="G132" s="307" t="s">
        <v>635</v>
      </c>
      <c r="H132" s="308"/>
      <c r="I132" s="196">
        <f t="shared" ref="I132:I195" si="35">E132</f>
        <v>14.9</v>
      </c>
      <c r="J132" s="175">
        <f t="shared" ref="J132:J167" si="36">C132</f>
        <v>45265</v>
      </c>
      <c r="K132" s="196">
        <f t="shared" si="31"/>
        <v>16505.16</v>
      </c>
      <c r="L132" s="195" t="s">
        <v>16</v>
      </c>
      <c r="M132" s="195">
        <f t="shared" si="32"/>
        <v>1</v>
      </c>
      <c r="N132" s="196">
        <f t="shared" si="33"/>
        <v>14.9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06">
        <v>45266</v>
      </c>
      <c r="D133" s="195">
        <v>1</v>
      </c>
      <c r="E133" s="196">
        <v>14.9</v>
      </c>
      <c r="F133" s="197">
        <f t="shared" si="34"/>
        <v>1</v>
      </c>
      <c r="G133" s="307" t="s">
        <v>636</v>
      </c>
      <c r="H133" s="308"/>
      <c r="I133" s="196">
        <f t="shared" si="35"/>
        <v>14.9</v>
      </c>
      <c r="J133" s="175">
        <f t="shared" si="36"/>
        <v>45266</v>
      </c>
      <c r="K133" s="196">
        <f t="shared" si="31"/>
        <v>16505.16</v>
      </c>
      <c r="L133" s="195" t="s">
        <v>16</v>
      </c>
      <c r="M133" s="195">
        <f t="shared" si="32"/>
        <v>1</v>
      </c>
      <c r="N133" s="196">
        <f t="shared" si="33"/>
        <v>14.9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06">
        <v>45267</v>
      </c>
      <c r="D134" s="195">
        <v>1</v>
      </c>
      <c r="E134" s="196">
        <v>24.9</v>
      </c>
      <c r="F134" s="197">
        <f t="shared" si="34"/>
        <v>1</v>
      </c>
      <c r="G134" s="307" t="s">
        <v>637</v>
      </c>
      <c r="H134" s="308"/>
      <c r="I134" s="196">
        <f t="shared" si="35"/>
        <v>24.9</v>
      </c>
      <c r="J134" s="175">
        <f t="shared" si="36"/>
        <v>45267</v>
      </c>
      <c r="K134" s="196">
        <f t="shared" si="31"/>
        <v>16505.16</v>
      </c>
      <c r="L134" s="195" t="s">
        <v>16</v>
      </c>
      <c r="M134" s="195">
        <f t="shared" si="32"/>
        <v>1</v>
      </c>
      <c r="N134" s="196">
        <f t="shared" si="33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06">
        <v>45270</v>
      </c>
      <c r="D135" s="195">
        <v>1</v>
      </c>
      <c r="E135" s="196">
        <v>14.9</v>
      </c>
      <c r="F135" s="197">
        <f t="shared" si="34"/>
        <v>1</v>
      </c>
      <c r="G135" s="307" t="s">
        <v>638</v>
      </c>
      <c r="H135" s="308"/>
      <c r="I135" s="196">
        <f t="shared" si="35"/>
        <v>14.9</v>
      </c>
      <c r="J135" s="175">
        <f t="shared" si="36"/>
        <v>45270</v>
      </c>
      <c r="K135" s="196">
        <f t="shared" si="31"/>
        <v>16505.16</v>
      </c>
      <c r="L135" s="195" t="s">
        <v>16</v>
      </c>
      <c r="M135" s="195">
        <f t="shared" si="32"/>
        <v>1</v>
      </c>
      <c r="N135" s="196">
        <f t="shared" si="33"/>
        <v>14.9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06">
        <v>45274</v>
      </c>
      <c r="D136" s="195">
        <v>1</v>
      </c>
      <c r="E136" s="196">
        <v>24.9</v>
      </c>
      <c r="F136" s="197">
        <f t="shared" si="34"/>
        <v>1</v>
      </c>
      <c r="G136" s="307" t="s">
        <v>639</v>
      </c>
      <c r="H136" s="308"/>
      <c r="I136" s="196">
        <f t="shared" si="35"/>
        <v>24.9</v>
      </c>
      <c r="J136" s="175">
        <f t="shared" si="36"/>
        <v>45274</v>
      </c>
      <c r="K136" s="196">
        <f t="shared" si="31"/>
        <v>16505.16</v>
      </c>
      <c r="L136" s="195" t="s">
        <v>16</v>
      </c>
      <c r="M136" s="195">
        <f t="shared" si="32"/>
        <v>1</v>
      </c>
      <c r="N136" s="196">
        <f t="shared" si="33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06">
        <v>45274</v>
      </c>
      <c r="D137" s="195">
        <v>1</v>
      </c>
      <c r="E137" s="196">
        <v>24.9</v>
      </c>
      <c r="F137" s="197">
        <f t="shared" si="34"/>
        <v>1</v>
      </c>
      <c r="G137" s="307" t="s">
        <v>640</v>
      </c>
      <c r="H137" s="308"/>
      <c r="I137" s="196">
        <f t="shared" si="35"/>
        <v>24.9</v>
      </c>
      <c r="J137" s="175">
        <f t="shared" si="36"/>
        <v>45274</v>
      </c>
      <c r="K137" s="196">
        <f t="shared" si="31"/>
        <v>16505.16</v>
      </c>
      <c r="L137" s="195" t="s">
        <v>16</v>
      </c>
      <c r="M137" s="195">
        <f t="shared" si="32"/>
        <v>1</v>
      </c>
      <c r="N137" s="196">
        <f t="shared" si="33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06">
        <v>45275</v>
      </c>
      <c r="D138" s="195">
        <v>1</v>
      </c>
      <c r="E138" s="196">
        <v>24.9</v>
      </c>
      <c r="F138" s="197">
        <f t="shared" si="34"/>
        <v>1</v>
      </c>
      <c r="G138" s="307" t="s">
        <v>641</v>
      </c>
      <c r="H138" s="308"/>
      <c r="I138" s="196">
        <f t="shared" si="35"/>
        <v>24.9</v>
      </c>
      <c r="J138" s="175">
        <f t="shared" si="36"/>
        <v>45275</v>
      </c>
      <c r="K138" s="196">
        <f t="shared" si="31"/>
        <v>16505.16</v>
      </c>
      <c r="L138" s="195" t="s">
        <v>16</v>
      </c>
      <c r="M138" s="195">
        <f t="shared" si="32"/>
        <v>1</v>
      </c>
      <c r="N138" s="196">
        <f t="shared" si="33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06">
        <v>45275</v>
      </c>
      <c r="D139" s="195">
        <v>1</v>
      </c>
      <c r="E139" s="196">
        <v>24.9</v>
      </c>
      <c r="F139" s="197">
        <f t="shared" si="34"/>
        <v>1</v>
      </c>
      <c r="G139" s="307" t="s">
        <v>642</v>
      </c>
      <c r="H139" s="308"/>
      <c r="I139" s="196">
        <f t="shared" si="35"/>
        <v>24.9</v>
      </c>
      <c r="J139" s="175">
        <f t="shared" si="36"/>
        <v>45275</v>
      </c>
      <c r="K139" s="196">
        <f t="shared" si="31"/>
        <v>16505.16</v>
      </c>
      <c r="L139" s="195" t="s">
        <v>16</v>
      </c>
      <c r="M139" s="195">
        <f t="shared" si="32"/>
        <v>1</v>
      </c>
      <c r="N139" s="196">
        <f t="shared" si="33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06">
        <v>45275</v>
      </c>
      <c r="D140" s="195">
        <v>1</v>
      </c>
      <c r="E140" s="196">
        <v>24.9</v>
      </c>
      <c r="F140" s="197">
        <f t="shared" si="34"/>
        <v>1</v>
      </c>
      <c r="G140" s="307" t="s">
        <v>643</v>
      </c>
      <c r="H140" s="308"/>
      <c r="I140" s="196">
        <f t="shared" si="35"/>
        <v>24.9</v>
      </c>
      <c r="J140" s="175">
        <f t="shared" si="36"/>
        <v>45275</v>
      </c>
      <c r="K140" s="196">
        <f t="shared" si="31"/>
        <v>16505.16</v>
      </c>
      <c r="L140" s="195" t="s">
        <v>16</v>
      </c>
      <c r="M140" s="195">
        <f t="shared" si="32"/>
        <v>1</v>
      </c>
      <c r="N140" s="196">
        <f t="shared" si="33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06">
        <v>45276</v>
      </c>
      <c r="D141" s="195">
        <v>1</v>
      </c>
      <c r="E141" s="196">
        <v>24.9</v>
      </c>
      <c r="F141" s="197">
        <f t="shared" si="34"/>
        <v>1</v>
      </c>
      <c r="G141" s="307" t="s">
        <v>644</v>
      </c>
      <c r="H141" s="308"/>
      <c r="I141" s="196">
        <f t="shared" si="35"/>
        <v>24.9</v>
      </c>
      <c r="J141" s="175">
        <f t="shared" si="36"/>
        <v>45276</v>
      </c>
      <c r="K141" s="196">
        <f t="shared" ref="K141:K167" si="37">D141*13754.3*1.2</f>
        <v>16505.16</v>
      </c>
      <c r="L141" s="195" t="s">
        <v>16</v>
      </c>
      <c r="M141" s="195">
        <f t="shared" ref="M141:M167" si="38">F141</f>
        <v>1</v>
      </c>
      <c r="N141" s="196">
        <f t="shared" ref="N141:N167" si="39">E141</f>
        <v>24.9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45276</v>
      </c>
      <c r="D142" s="195">
        <v>1</v>
      </c>
      <c r="E142" s="195">
        <v>24.9</v>
      </c>
      <c r="F142" s="197">
        <f t="shared" si="34"/>
        <v>1</v>
      </c>
      <c r="G142" s="307" t="s">
        <v>645</v>
      </c>
      <c r="H142" s="308"/>
      <c r="I142" s="196">
        <f t="shared" si="35"/>
        <v>24.9</v>
      </c>
      <c r="J142" s="175">
        <f t="shared" si="36"/>
        <v>45276</v>
      </c>
      <c r="K142" s="196">
        <f t="shared" si="37"/>
        <v>16505.16</v>
      </c>
      <c r="L142" s="195" t="s">
        <v>16</v>
      </c>
      <c r="M142" s="195">
        <f t="shared" si="38"/>
        <v>1</v>
      </c>
      <c r="N142" s="196">
        <f t="shared" si="39"/>
        <v>24.9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45276</v>
      </c>
      <c r="D143" s="195">
        <v>1</v>
      </c>
      <c r="E143" s="195">
        <v>24.9</v>
      </c>
      <c r="F143" s="197">
        <f t="shared" si="34"/>
        <v>1</v>
      </c>
      <c r="G143" s="307" t="s">
        <v>646</v>
      </c>
      <c r="H143" s="308"/>
      <c r="I143" s="196">
        <f t="shared" si="35"/>
        <v>24.9</v>
      </c>
      <c r="J143" s="175">
        <f t="shared" si="36"/>
        <v>45276</v>
      </c>
      <c r="K143" s="196">
        <f t="shared" si="37"/>
        <v>16505.16</v>
      </c>
      <c r="L143" s="195" t="s">
        <v>16</v>
      </c>
      <c r="M143" s="195">
        <f t="shared" si="38"/>
        <v>1</v>
      </c>
      <c r="N143" s="196">
        <f t="shared" si="39"/>
        <v>24.9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45277</v>
      </c>
      <c r="D144" s="195">
        <v>1</v>
      </c>
      <c r="E144" s="195">
        <v>24.9</v>
      </c>
      <c r="F144" s="197">
        <f t="shared" si="34"/>
        <v>1</v>
      </c>
      <c r="G144" s="307" t="s">
        <v>647</v>
      </c>
      <c r="H144" s="308"/>
      <c r="I144" s="196">
        <f t="shared" si="35"/>
        <v>24.9</v>
      </c>
      <c r="J144" s="175">
        <f t="shared" si="36"/>
        <v>45277</v>
      </c>
      <c r="K144" s="196">
        <f t="shared" si="37"/>
        <v>16505.16</v>
      </c>
      <c r="L144" s="195" t="s">
        <v>16</v>
      </c>
      <c r="M144" s="195">
        <f t="shared" si="38"/>
        <v>1</v>
      </c>
      <c r="N144" s="196">
        <f t="shared" si="39"/>
        <v>24.9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45279</v>
      </c>
      <c r="D145" s="195">
        <v>1</v>
      </c>
      <c r="E145" s="195">
        <v>24.9</v>
      </c>
      <c r="F145" s="197">
        <f t="shared" si="34"/>
        <v>1</v>
      </c>
      <c r="G145" s="307" t="s">
        <v>648</v>
      </c>
      <c r="H145" s="308"/>
      <c r="I145" s="196">
        <f t="shared" si="35"/>
        <v>24.9</v>
      </c>
      <c r="J145" s="175">
        <f t="shared" si="36"/>
        <v>45279</v>
      </c>
      <c r="K145" s="196">
        <f t="shared" si="37"/>
        <v>16505.16</v>
      </c>
      <c r="L145" s="195" t="s">
        <v>16</v>
      </c>
      <c r="M145" s="195">
        <f t="shared" si="38"/>
        <v>1</v>
      </c>
      <c r="N145" s="196">
        <f t="shared" si="39"/>
        <v>24.9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45279</v>
      </c>
      <c r="D146" s="195">
        <v>1</v>
      </c>
      <c r="E146" s="195">
        <v>24.9</v>
      </c>
      <c r="F146" s="197">
        <f t="shared" si="34"/>
        <v>1</v>
      </c>
      <c r="G146" s="307" t="s">
        <v>649</v>
      </c>
      <c r="H146" s="308"/>
      <c r="I146" s="196">
        <f t="shared" si="35"/>
        <v>24.9</v>
      </c>
      <c r="J146" s="175">
        <f t="shared" si="36"/>
        <v>45279</v>
      </c>
      <c r="K146" s="196">
        <f t="shared" si="37"/>
        <v>16505.16</v>
      </c>
      <c r="L146" s="195" t="s">
        <v>16</v>
      </c>
      <c r="M146" s="195">
        <f t="shared" si="38"/>
        <v>1</v>
      </c>
      <c r="N146" s="196">
        <f t="shared" si="39"/>
        <v>24.9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45279</v>
      </c>
      <c r="D147" s="195">
        <v>1</v>
      </c>
      <c r="E147" s="195">
        <v>24.9</v>
      </c>
      <c r="F147" s="197">
        <f t="shared" si="34"/>
        <v>1</v>
      </c>
      <c r="G147" s="307" t="s">
        <v>650</v>
      </c>
      <c r="H147" s="308"/>
      <c r="I147" s="196">
        <f t="shared" si="35"/>
        <v>24.9</v>
      </c>
      <c r="J147" s="175">
        <f t="shared" si="36"/>
        <v>45279</v>
      </c>
      <c r="K147" s="196">
        <f t="shared" si="37"/>
        <v>16505.16</v>
      </c>
      <c r="L147" s="195" t="s">
        <v>16</v>
      </c>
      <c r="M147" s="195">
        <f t="shared" si="38"/>
        <v>1</v>
      </c>
      <c r="N147" s="196">
        <f t="shared" si="39"/>
        <v>24.9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45280</v>
      </c>
      <c r="D148" s="195">
        <v>1</v>
      </c>
      <c r="E148" s="195">
        <v>24.9</v>
      </c>
      <c r="F148" s="197">
        <f t="shared" si="34"/>
        <v>1</v>
      </c>
      <c r="G148" s="307" t="s">
        <v>651</v>
      </c>
      <c r="H148" s="308"/>
      <c r="I148" s="196">
        <f t="shared" si="35"/>
        <v>24.9</v>
      </c>
      <c r="J148" s="175">
        <f t="shared" si="36"/>
        <v>45280</v>
      </c>
      <c r="K148" s="196">
        <f t="shared" si="37"/>
        <v>16505.16</v>
      </c>
      <c r="L148" s="195" t="s">
        <v>16</v>
      </c>
      <c r="M148" s="195">
        <f t="shared" si="38"/>
        <v>1</v>
      </c>
      <c r="N148" s="196">
        <f t="shared" si="39"/>
        <v>24.9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45280</v>
      </c>
      <c r="D149" s="195">
        <v>1</v>
      </c>
      <c r="E149" s="195">
        <v>24.9</v>
      </c>
      <c r="F149" s="197">
        <f t="shared" si="34"/>
        <v>1</v>
      </c>
      <c r="G149" s="307" t="s">
        <v>652</v>
      </c>
      <c r="H149" s="308"/>
      <c r="I149" s="196">
        <f t="shared" si="35"/>
        <v>24.9</v>
      </c>
      <c r="J149" s="175">
        <f t="shared" si="36"/>
        <v>45280</v>
      </c>
      <c r="K149" s="196">
        <f t="shared" si="37"/>
        <v>16505.16</v>
      </c>
      <c r="L149" s="195" t="s">
        <v>16</v>
      </c>
      <c r="M149" s="195">
        <f t="shared" si="38"/>
        <v>1</v>
      </c>
      <c r="N149" s="196">
        <f t="shared" si="39"/>
        <v>24.9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45281</v>
      </c>
      <c r="D150" s="195">
        <v>1</v>
      </c>
      <c r="E150" s="195">
        <v>24.9</v>
      </c>
      <c r="F150" s="197">
        <f t="shared" si="34"/>
        <v>1</v>
      </c>
      <c r="G150" s="307" t="s">
        <v>653</v>
      </c>
      <c r="H150" s="308"/>
      <c r="I150" s="196">
        <f t="shared" si="35"/>
        <v>24.9</v>
      </c>
      <c r="J150" s="175">
        <f t="shared" si="36"/>
        <v>45281</v>
      </c>
      <c r="K150" s="196">
        <f t="shared" si="37"/>
        <v>16505.16</v>
      </c>
      <c r="L150" s="195" t="s">
        <v>16</v>
      </c>
      <c r="M150" s="195">
        <f t="shared" si="38"/>
        <v>1</v>
      </c>
      <c r="N150" s="196">
        <f t="shared" si="39"/>
        <v>24.9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45282</v>
      </c>
      <c r="D151" s="195">
        <v>1</v>
      </c>
      <c r="E151" s="195">
        <v>24.9</v>
      </c>
      <c r="F151" s="197">
        <f t="shared" si="34"/>
        <v>1</v>
      </c>
      <c r="G151" s="307" t="s">
        <v>654</v>
      </c>
      <c r="H151" s="308"/>
      <c r="I151" s="196">
        <f t="shared" si="35"/>
        <v>24.9</v>
      </c>
      <c r="J151" s="175">
        <f t="shared" si="36"/>
        <v>45282</v>
      </c>
      <c r="K151" s="196">
        <f t="shared" si="37"/>
        <v>16505.16</v>
      </c>
      <c r="L151" s="195" t="s">
        <v>16</v>
      </c>
      <c r="M151" s="195">
        <f t="shared" si="38"/>
        <v>1</v>
      </c>
      <c r="N151" s="196">
        <f t="shared" si="39"/>
        <v>24.9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45282</v>
      </c>
      <c r="D152" s="195">
        <v>1</v>
      </c>
      <c r="E152" s="195">
        <v>24.9</v>
      </c>
      <c r="F152" s="197">
        <f t="shared" si="34"/>
        <v>1</v>
      </c>
      <c r="G152" s="307" t="s">
        <v>655</v>
      </c>
      <c r="H152" s="308"/>
      <c r="I152" s="196">
        <f t="shared" si="35"/>
        <v>24.9</v>
      </c>
      <c r="J152" s="175">
        <f t="shared" si="36"/>
        <v>45282</v>
      </c>
      <c r="K152" s="196">
        <f t="shared" si="37"/>
        <v>16505.16</v>
      </c>
      <c r="L152" s="195" t="s">
        <v>16</v>
      </c>
      <c r="M152" s="195">
        <f t="shared" si="38"/>
        <v>1</v>
      </c>
      <c r="N152" s="196">
        <f t="shared" si="39"/>
        <v>24.9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45282</v>
      </c>
      <c r="D153" s="195">
        <v>1</v>
      </c>
      <c r="E153" s="195">
        <v>24.9</v>
      </c>
      <c r="F153" s="197">
        <f t="shared" si="34"/>
        <v>1</v>
      </c>
      <c r="G153" s="307" t="s">
        <v>656</v>
      </c>
      <c r="H153" s="308"/>
      <c r="I153" s="196">
        <f t="shared" si="35"/>
        <v>24.9</v>
      </c>
      <c r="J153" s="175">
        <f t="shared" si="36"/>
        <v>45282</v>
      </c>
      <c r="K153" s="196">
        <f t="shared" si="37"/>
        <v>16505.16</v>
      </c>
      <c r="L153" s="195" t="s">
        <v>16</v>
      </c>
      <c r="M153" s="195">
        <f t="shared" si="38"/>
        <v>1</v>
      </c>
      <c r="N153" s="196">
        <f t="shared" si="39"/>
        <v>24.9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45283</v>
      </c>
      <c r="D154" s="195">
        <v>1</v>
      </c>
      <c r="E154" s="195">
        <v>24.9</v>
      </c>
      <c r="F154" s="197">
        <f t="shared" si="34"/>
        <v>1</v>
      </c>
      <c r="G154" s="307" t="s">
        <v>657</v>
      </c>
      <c r="H154" s="308"/>
      <c r="I154" s="196">
        <f t="shared" si="35"/>
        <v>24.9</v>
      </c>
      <c r="J154" s="175">
        <f t="shared" si="36"/>
        <v>45283</v>
      </c>
      <c r="K154" s="196">
        <f t="shared" si="37"/>
        <v>16505.16</v>
      </c>
      <c r="L154" s="195" t="s">
        <v>16</v>
      </c>
      <c r="M154" s="195">
        <f t="shared" si="38"/>
        <v>1</v>
      </c>
      <c r="N154" s="196">
        <f t="shared" si="39"/>
        <v>24.9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45283</v>
      </c>
      <c r="D155" s="195">
        <v>1</v>
      </c>
      <c r="E155" s="195">
        <v>24.9</v>
      </c>
      <c r="F155" s="197">
        <f t="shared" si="34"/>
        <v>1</v>
      </c>
      <c r="G155" s="307" t="s">
        <v>658</v>
      </c>
      <c r="H155" s="308"/>
      <c r="I155" s="196">
        <f t="shared" si="35"/>
        <v>24.9</v>
      </c>
      <c r="J155" s="175">
        <f t="shared" si="36"/>
        <v>45283</v>
      </c>
      <c r="K155" s="196">
        <f t="shared" si="37"/>
        <v>16505.16</v>
      </c>
      <c r="L155" s="195" t="s">
        <v>16</v>
      </c>
      <c r="M155" s="195">
        <f t="shared" si="38"/>
        <v>1</v>
      </c>
      <c r="N155" s="196">
        <f t="shared" si="39"/>
        <v>24.9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45283</v>
      </c>
      <c r="D156" s="195">
        <v>1</v>
      </c>
      <c r="E156" s="195">
        <v>24.9</v>
      </c>
      <c r="F156" s="197">
        <f t="shared" si="34"/>
        <v>1</v>
      </c>
      <c r="G156" s="307" t="s">
        <v>659</v>
      </c>
      <c r="H156" s="308"/>
      <c r="I156" s="196">
        <f t="shared" si="35"/>
        <v>24.9</v>
      </c>
      <c r="J156" s="175">
        <f t="shared" si="36"/>
        <v>45283</v>
      </c>
      <c r="K156" s="196">
        <f t="shared" si="37"/>
        <v>16505.16</v>
      </c>
      <c r="L156" s="195" t="s">
        <v>16</v>
      </c>
      <c r="M156" s="195">
        <f t="shared" si="38"/>
        <v>1</v>
      </c>
      <c r="N156" s="196">
        <f t="shared" si="39"/>
        <v>24.9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45284</v>
      </c>
      <c r="D157" s="195">
        <v>1</v>
      </c>
      <c r="E157" s="195">
        <v>24.9</v>
      </c>
      <c r="F157" s="197">
        <f t="shared" si="34"/>
        <v>1</v>
      </c>
      <c r="G157" s="307" t="s">
        <v>660</v>
      </c>
      <c r="H157" s="308"/>
      <c r="I157" s="196">
        <f t="shared" si="35"/>
        <v>24.9</v>
      </c>
      <c r="J157" s="175">
        <f t="shared" si="36"/>
        <v>45284</v>
      </c>
      <c r="K157" s="196">
        <f t="shared" si="37"/>
        <v>16505.16</v>
      </c>
      <c r="L157" s="195" t="s">
        <v>16</v>
      </c>
      <c r="M157" s="195">
        <f t="shared" si="38"/>
        <v>1</v>
      </c>
      <c r="N157" s="196">
        <f t="shared" si="39"/>
        <v>24.9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45284</v>
      </c>
      <c r="D158" s="195">
        <v>1</v>
      </c>
      <c r="E158" s="195">
        <v>24.9</v>
      </c>
      <c r="F158" s="197">
        <f t="shared" si="34"/>
        <v>1</v>
      </c>
      <c r="G158" s="307" t="s">
        <v>661</v>
      </c>
      <c r="H158" s="308"/>
      <c r="I158" s="196">
        <f t="shared" si="35"/>
        <v>24.9</v>
      </c>
      <c r="J158" s="175">
        <f t="shared" si="36"/>
        <v>45284</v>
      </c>
      <c r="K158" s="196">
        <f t="shared" si="37"/>
        <v>16505.16</v>
      </c>
      <c r="L158" s="195" t="s">
        <v>16</v>
      </c>
      <c r="M158" s="195">
        <f t="shared" si="38"/>
        <v>1</v>
      </c>
      <c r="N158" s="196">
        <f t="shared" si="39"/>
        <v>24.9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45286</v>
      </c>
      <c r="D159" s="195">
        <v>1</v>
      </c>
      <c r="E159" s="195">
        <v>14.9</v>
      </c>
      <c r="F159" s="197">
        <f t="shared" si="34"/>
        <v>1</v>
      </c>
      <c r="G159" s="307" t="s">
        <v>662</v>
      </c>
      <c r="H159" s="308"/>
      <c r="I159" s="196">
        <f t="shared" si="35"/>
        <v>14.9</v>
      </c>
      <c r="J159" s="175">
        <f t="shared" si="36"/>
        <v>45286</v>
      </c>
      <c r="K159" s="196">
        <f t="shared" si="37"/>
        <v>16505.16</v>
      </c>
      <c r="L159" s="195" t="s">
        <v>16</v>
      </c>
      <c r="M159" s="195">
        <f t="shared" si="38"/>
        <v>1</v>
      </c>
      <c r="N159" s="196">
        <f t="shared" si="39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45286</v>
      </c>
      <c r="D160" s="195">
        <v>1</v>
      </c>
      <c r="E160" s="195">
        <v>24.9</v>
      </c>
      <c r="F160" s="197">
        <f t="shared" si="34"/>
        <v>1</v>
      </c>
      <c r="G160" s="307" t="s">
        <v>663</v>
      </c>
      <c r="H160" s="308"/>
      <c r="I160" s="196">
        <f t="shared" si="35"/>
        <v>24.9</v>
      </c>
      <c r="J160" s="175">
        <f t="shared" si="36"/>
        <v>45286</v>
      </c>
      <c r="K160" s="196">
        <f t="shared" si="37"/>
        <v>16505.16</v>
      </c>
      <c r="L160" s="195" t="s">
        <v>16</v>
      </c>
      <c r="M160" s="195">
        <f t="shared" si="38"/>
        <v>1</v>
      </c>
      <c r="N160" s="196">
        <f t="shared" si="39"/>
        <v>24.9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45286</v>
      </c>
      <c r="D161" s="195">
        <v>1</v>
      </c>
      <c r="E161" s="195">
        <v>24.9</v>
      </c>
      <c r="F161" s="197">
        <f t="shared" si="34"/>
        <v>1</v>
      </c>
      <c r="G161" s="307" t="s">
        <v>664</v>
      </c>
      <c r="H161" s="308"/>
      <c r="I161" s="196">
        <f t="shared" si="35"/>
        <v>24.9</v>
      </c>
      <c r="J161" s="175">
        <f t="shared" si="36"/>
        <v>45286</v>
      </c>
      <c r="K161" s="196">
        <f t="shared" si="37"/>
        <v>16505.16</v>
      </c>
      <c r="L161" s="195" t="s">
        <v>16</v>
      </c>
      <c r="M161" s="195">
        <f t="shared" si="38"/>
        <v>1</v>
      </c>
      <c r="N161" s="196">
        <f t="shared" si="39"/>
        <v>24.9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45287</v>
      </c>
      <c r="D162" s="195">
        <v>1</v>
      </c>
      <c r="E162" s="195">
        <v>24.9</v>
      </c>
      <c r="F162" s="197">
        <f t="shared" si="34"/>
        <v>1</v>
      </c>
      <c r="G162" s="307" t="s">
        <v>665</v>
      </c>
      <c r="H162" s="308"/>
      <c r="I162" s="196">
        <f t="shared" si="35"/>
        <v>24.9</v>
      </c>
      <c r="J162" s="175">
        <f t="shared" si="36"/>
        <v>45287</v>
      </c>
      <c r="K162" s="196">
        <f t="shared" si="37"/>
        <v>16505.16</v>
      </c>
      <c r="L162" s="195" t="s">
        <v>16</v>
      </c>
      <c r="M162" s="195">
        <f t="shared" si="38"/>
        <v>1</v>
      </c>
      <c r="N162" s="196">
        <f t="shared" si="39"/>
        <v>24.9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45287</v>
      </c>
      <c r="D163" s="195">
        <v>1</v>
      </c>
      <c r="E163" s="195">
        <v>24.9</v>
      </c>
      <c r="F163" s="197">
        <f t="shared" si="34"/>
        <v>1</v>
      </c>
      <c r="G163" s="307" t="s">
        <v>666</v>
      </c>
      <c r="H163" s="308"/>
      <c r="I163" s="196">
        <f t="shared" si="35"/>
        <v>24.9</v>
      </c>
      <c r="J163" s="175">
        <f t="shared" si="36"/>
        <v>45287</v>
      </c>
      <c r="K163" s="196">
        <f t="shared" si="37"/>
        <v>16505.16</v>
      </c>
      <c r="L163" s="195" t="s">
        <v>16</v>
      </c>
      <c r="M163" s="195">
        <f t="shared" si="38"/>
        <v>1</v>
      </c>
      <c r="N163" s="196">
        <f t="shared" si="39"/>
        <v>24.9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06">
        <v>45288</v>
      </c>
      <c r="D164" s="195">
        <v>1</v>
      </c>
      <c r="E164" s="230">
        <v>14.9</v>
      </c>
      <c r="F164" s="197">
        <f t="shared" si="34"/>
        <v>1</v>
      </c>
      <c r="G164" s="307" t="s">
        <v>667</v>
      </c>
      <c r="H164" s="308"/>
      <c r="I164" s="196">
        <f t="shared" si="35"/>
        <v>14.9</v>
      </c>
      <c r="J164" s="175">
        <f t="shared" si="36"/>
        <v>45288</v>
      </c>
      <c r="K164" s="196">
        <f t="shared" si="37"/>
        <v>16505.16</v>
      </c>
      <c r="L164" s="195" t="s">
        <v>16</v>
      </c>
      <c r="M164" s="195">
        <f t="shared" si="38"/>
        <v>1</v>
      </c>
      <c r="N164" s="196">
        <f t="shared" si="39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06">
        <v>45288</v>
      </c>
      <c r="D165" s="195">
        <v>1</v>
      </c>
      <c r="E165" s="230">
        <v>24.9</v>
      </c>
      <c r="F165" s="197">
        <f t="shared" si="34"/>
        <v>1</v>
      </c>
      <c r="G165" s="307" t="s">
        <v>668</v>
      </c>
      <c r="H165" s="308"/>
      <c r="I165" s="196">
        <f t="shared" si="35"/>
        <v>24.9</v>
      </c>
      <c r="J165" s="175">
        <f t="shared" si="36"/>
        <v>45288</v>
      </c>
      <c r="K165" s="196">
        <f t="shared" si="37"/>
        <v>16505.16</v>
      </c>
      <c r="L165" s="195" t="s">
        <v>16</v>
      </c>
      <c r="M165" s="195">
        <f t="shared" si="38"/>
        <v>1</v>
      </c>
      <c r="N165" s="196">
        <f t="shared" si="39"/>
        <v>24.9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06">
        <v>45290</v>
      </c>
      <c r="D166" s="195">
        <v>1</v>
      </c>
      <c r="E166" s="230">
        <v>24.9</v>
      </c>
      <c r="F166" s="197">
        <f t="shared" si="34"/>
        <v>1</v>
      </c>
      <c r="G166" s="307" t="s">
        <v>669</v>
      </c>
      <c r="H166" s="308"/>
      <c r="I166" s="196">
        <f t="shared" si="35"/>
        <v>24.9</v>
      </c>
      <c r="J166" s="175">
        <f t="shared" si="36"/>
        <v>45290</v>
      </c>
      <c r="K166" s="196">
        <f t="shared" si="37"/>
        <v>16505.16</v>
      </c>
      <c r="L166" s="195" t="s">
        <v>16</v>
      </c>
      <c r="M166" s="195">
        <f t="shared" si="38"/>
        <v>1</v>
      </c>
      <c r="N166" s="196">
        <f t="shared" si="39"/>
        <v>24.9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06">
        <v>45291</v>
      </c>
      <c r="D167" s="195">
        <v>1</v>
      </c>
      <c r="E167" s="230">
        <v>24.9</v>
      </c>
      <c r="F167" s="197">
        <f t="shared" si="34"/>
        <v>1</v>
      </c>
      <c r="G167" s="307" t="s">
        <v>670</v>
      </c>
      <c r="H167" s="308"/>
      <c r="I167" s="196">
        <f t="shared" si="35"/>
        <v>24.9</v>
      </c>
      <c r="J167" s="175">
        <f t="shared" si="36"/>
        <v>45291</v>
      </c>
      <c r="K167" s="196">
        <f t="shared" si="37"/>
        <v>16505.16</v>
      </c>
      <c r="L167" s="195" t="s">
        <v>16</v>
      </c>
      <c r="M167" s="195">
        <f t="shared" si="38"/>
        <v>1</v>
      </c>
      <c r="N167" s="196">
        <f t="shared" si="39"/>
        <v>24.9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262</v>
      </c>
      <c r="C168" s="245">
        <v>45252</v>
      </c>
      <c r="D168" s="195">
        <v>1</v>
      </c>
      <c r="E168" s="230">
        <v>30</v>
      </c>
      <c r="F168" s="197">
        <f t="shared" si="34"/>
        <v>1</v>
      </c>
      <c r="G168" s="307" t="s">
        <v>263</v>
      </c>
      <c r="H168" s="308"/>
      <c r="I168" s="196">
        <f t="shared" si="35"/>
        <v>30</v>
      </c>
      <c r="J168" s="175">
        <f t="shared" ref="J168:J211" si="40">C168</f>
        <v>45252</v>
      </c>
      <c r="K168" s="196">
        <f t="shared" ref="K168:K211" si="41">D168*13754.3*1.2</f>
        <v>16505.16</v>
      </c>
      <c r="L168" s="195" t="s">
        <v>16</v>
      </c>
      <c r="M168" s="195">
        <f t="shared" ref="M168:M211" si="42">F168</f>
        <v>1</v>
      </c>
      <c r="N168" s="196">
        <f t="shared" ref="N168:N211" si="43">E168</f>
        <v>30</v>
      </c>
      <c r="O168" s="195">
        <v>1</v>
      </c>
      <c r="P168" s="229"/>
    </row>
    <row r="169" spans="1:16" ht="20.25" customHeight="1" x14ac:dyDescent="0.25">
      <c r="A169" s="195">
        <v>164</v>
      </c>
      <c r="B169" s="195" t="s">
        <v>262</v>
      </c>
      <c r="C169" s="245">
        <v>45253</v>
      </c>
      <c r="D169" s="195">
        <v>1</v>
      </c>
      <c r="E169" s="230">
        <v>30</v>
      </c>
      <c r="F169" s="197">
        <f t="shared" si="34"/>
        <v>1</v>
      </c>
      <c r="G169" s="307" t="s">
        <v>263</v>
      </c>
      <c r="H169" s="308"/>
      <c r="I169" s="196">
        <f t="shared" si="35"/>
        <v>30</v>
      </c>
      <c r="J169" s="175">
        <f t="shared" si="40"/>
        <v>45253</v>
      </c>
      <c r="K169" s="196">
        <f t="shared" si="41"/>
        <v>16505.16</v>
      </c>
      <c r="L169" s="195" t="s">
        <v>16</v>
      </c>
      <c r="M169" s="195">
        <f t="shared" si="42"/>
        <v>1</v>
      </c>
      <c r="N169" s="196">
        <f t="shared" si="43"/>
        <v>30</v>
      </c>
      <c r="O169" s="195">
        <v>2</v>
      </c>
      <c r="P169" s="229"/>
    </row>
    <row r="170" spans="1:16" ht="20.25" customHeight="1" x14ac:dyDescent="0.25">
      <c r="A170" s="195">
        <v>165</v>
      </c>
      <c r="B170" s="195" t="s">
        <v>262</v>
      </c>
      <c r="C170" s="245">
        <v>45254</v>
      </c>
      <c r="D170" s="195">
        <v>1</v>
      </c>
      <c r="E170" s="230">
        <v>30</v>
      </c>
      <c r="F170" s="197">
        <f t="shared" si="34"/>
        <v>1</v>
      </c>
      <c r="G170" s="307" t="s">
        <v>263</v>
      </c>
      <c r="H170" s="308"/>
      <c r="I170" s="196">
        <f t="shared" si="35"/>
        <v>30</v>
      </c>
      <c r="J170" s="175">
        <f t="shared" si="40"/>
        <v>45254</v>
      </c>
      <c r="K170" s="196">
        <f t="shared" si="41"/>
        <v>16505.16</v>
      </c>
      <c r="L170" s="195" t="s">
        <v>16</v>
      </c>
      <c r="M170" s="195">
        <f t="shared" si="42"/>
        <v>1</v>
      </c>
      <c r="N170" s="196">
        <f t="shared" si="43"/>
        <v>30</v>
      </c>
      <c r="O170" s="195">
        <v>3</v>
      </c>
      <c r="P170" s="229"/>
    </row>
    <row r="171" spans="1:16" ht="20.25" customHeight="1" x14ac:dyDescent="0.25">
      <c r="A171" s="195">
        <v>166</v>
      </c>
      <c r="B171" s="195" t="s">
        <v>262</v>
      </c>
      <c r="C171" s="245">
        <v>45254</v>
      </c>
      <c r="D171" s="195">
        <v>1</v>
      </c>
      <c r="E171" s="230">
        <v>30</v>
      </c>
      <c r="F171" s="197">
        <f t="shared" si="34"/>
        <v>1</v>
      </c>
      <c r="G171" s="307" t="s">
        <v>263</v>
      </c>
      <c r="H171" s="308"/>
      <c r="I171" s="196">
        <f t="shared" si="35"/>
        <v>30</v>
      </c>
      <c r="J171" s="175">
        <f t="shared" si="40"/>
        <v>45254</v>
      </c>
      <c r="K171" s="196">
        <f t="shared" si="41"/>
        <v>16505.16</v>
      </c>
      <c r="L171" s="195" t="s">
        <v>16</v>
      </c>
      <c r="M171" s="195">
        <f t="shared" si="42"/>
        <v>1</v>
      </c>
      <c r="N171" s="196">
        <f t="shared" si="43"/>
        <v>30</v>
      </c>
      <c r="O171" s="195">
        <v>4</v>
      </c>
      <c r="P171" s="229"/>
    </row>
    <row r="172" spans="1:16" ht="20.25" customHeight="1" x14ac:dyDescent="0.25">
      <c r="A172" s="195">
        <v>167</v>
      </c>
      <c r="B172" s="195" t="s">
        <v>262</v>
      </c>
      <c r="C172" s="245">
        <v>45255</v>
      </c>
      <c r="D172" s="195">
        <v>1</v>
      </c>
      <c r="E172" s="230">
        <v>30</v>
      </c>
      <c r="F172" s="197">
        <f t="shared" si="34"/>
        <v>1</v>
      </c>
      <c r="G172" s="307" t="s">
        <v>263</v>
      </c>
      <c r="H172" s="308"/>
      <c r="I172" s="196">
        <f t="shared" si="35"/>
        <v>30</v>
      </c>
      <c r="J172" s="175">
        <f t="shared" si="40"/>
        <v>45255</v>
      </c>
      <c r="K172" s="196">
        <f t="shared" si="41"/>
        <v>16505.16</v>
      </c>
      <c r="L172" s="195" t="s">
        <v>16</v>
      </c>
      <c r="M172" s="195">
        <f t="shared" si="42"/>
        <v>1</v>
      </c>
      <c r="N172" s="196">
        <f t="shared" si="43"/>
        <v>30</v>
      </c>
      <c r="O172" s="195">
        <v>5</v>
      </c>
      <c r="P172" s="229"/>
    </row>
    <row r="173" spans="1:16" ht="20.25" customHeight="1" x14ac:dyDescent="0.25">
      <c r="A173" s="195">
        <v>168</v>
      </c>
      <c r="B173" s="195" t="s">
        <v>262</v>
      </c>
      <c r="C173" s="245">
        <v>45241</v>
      </c>
      <c r="D173" s="195">
        <v>1</v>
      </c>
      <c r="E173" s="230">
        <v>30</v>
      </c>
      <c r="F173" s="197">
        <f t="shared" si="34"/>
        <v>1</v>
      </c>
      <c r="G173" s="307" t="s">
        <v>263</v>
      </c>
      <c r="H173" s="308"/>
      <c r="I173" s="196">
        <f t="shared" si="35"/>
        <v>30</v>
      </c>
      <c r="J173" s="175">
        <f t="shared" si="40"/>
        <v>45241</v>
      </c>
      <c r="K173" s="196">
        <f t="shared" si="41"/>
        <v>16505.16</v>
      </c>
      <c r="L173" s="195" t="s">
        <v>16</v>
      </c>
      <c r="M173" s="195">
        <f t="shared" si="42"/>
        <v>1</v>
      </c>
      <c r="N173" s="196">
        <f t="shared" si="43"/>
        <v>30</v>
      </c>
      <c r="O173" s="195">
        <v>6</v>
      </c>
      <c r="P173" s="229"/>
    </row>
    <row r="174" spans="1:16" ht="20.25" customHeight="1" x14ac:dyDescent="0.25">
      <c r="A174" s="195">
        <v>169</v>
      </c>
      <c r="B174" s="195" t="s">
        <v>262</v>
      </c>
      <c r="C174" s="245">
        <v>45255</v>
      </c>
      <c r="D174" s="195">
        <v>1</v>
      </c>
      <c r="E174" s="230">
        <v>30</v>
      </c>
      <c r="F174" s="197">
        <f t="shared" si="34"/>
        <v>1</v>
      </c>
      <c r="G174" s="307" t="s">
        <v>263</v>
      </c>
      <c r="H174" s="308"/>
      <c r="I174" s="196">
        <f t="shared" si="35"/>
        <v>30</v>
      </c>
      <c r="J174" s="175">
        <f t="shared" si="40"/>
        <v>45255</v>
      </c>
      <c r="K174" s="196">
        <f t="shared" si="41"/>
        <v>16505.16</v>
      </c>
      <c r="L174" s="195" t="s">
        <v>16</v>
      </c>
      <c r="M174" s="195">
        <f t="shared" si="42"/>
        <v>1</v>
      </c>
      <c r="N174" s="196">
        <f t="shared" si="43"/>
        <v>30</v>
      </c>
      <c r="O174" s="195">
        <v>7</v>
      </c>
      <c r="P174" s="229"/>
    </row>
    <row r="175" spans="1:16" ht="20.25" customHeight="1" x14ac:dyDescent="0.25">
      <c r="A175" s="195">
        <v>170</v>
      </c>
      <c r="B175" s="195" t="s">
        <v>262</v>
      </c>
      <c r="C175" s="245">
        <v>45256</v>
      </c>
      <c r="D175" s="195">
        <v>1</v>
      </c>
      <c r="E175" s="230">
        <v>30</v>
      </c>
      <c r="F175" s="197">
        <f t="shared" si="34"/>
        <v>1</v>
      </c>
      <c r="G175" s="307" t="s">
        <v>263</v>
      </c>
      <c r="H175" s="308"/>
      <c r="I175" s="196">
        <f t="shared" si="35"/>
        <v>30</v>
      </c>
      <c r="J175" s="175">
        <f t="shared" si="40"/>
        <v>45256</v>
      </c>
      <c r="K175" s="196">
        <f t="shared" si="41"/>
        <v>16505.16</v>
      </c>
      <c r="L175" s="195" t="s">
        <v>16</v>
      </c>
      <c r="M175" s="195">
        <f t="shared" si="42"/>
        <v>1</v>
      </c>
      <c r="N175" s="196">
        <f t="shared" si="43"/>
        <v>30</v>
      </c>
      <c r="O175" s="195">
        <v>8</v>
      </c>
      <c r="P175" s="229"/>
    </row>
    <row r="176" spans="1:16" ht="20.25" customHeight="1" x14ac:dyDescent="0.25">
      <c r="A176" s="195">
        <v>171</v>
      </c>
      <c r="B176" s="195" t="s">
        <v>262</v>
      </c>
      <c r="C176" s="245">
        <v>45256</v>
      </c>
      <c r="D176" s="195">
        <v>1</v>
      </c>
      <c r="E176" s="230">
        <v>30</v>
      </c>
      <c r="F176" s="197">
        <f t="shared" si="34"/>
        <v>1</v>
      </c>
      <c r="G176" s="307" t="s">
        <v>263</v>
      </c>
      <c r="H176" s="308"/>
      <c r="I176" s="196">
        <f t="shared" si="35"/>
        <v>30</v>
      </c>
      <c r="J176" s="175">
        <f t="shared" si="40"/>
        <v>45256</v>
      </c>
      <c r="K176" s="196">
        <f t="shared" si="41"/>
        <v>16505.16</v>
      </c>
      <c r="L176" s="195" t="s">
        <v>16</v>
      </c>
      <c r="M176" s="195">
        <f t="shared" si="42"/>
        <v>1</v>
      </c>
      <c r="N176" s="196">
        <f t="shared" si="43"/>
        <v>30</v>
      </c>
      <c r="O176" s="195">
        <v>9</v>
      </c>
      <c r="P176" s="229"/>
    </row>
    <row r="177" spans="1:16" ht="20.25" customHeight="1" x14ac:dyDescent="0.25">
      <c r="A177" s="195">
        <v>172</v>
      </c>
      <c r="B177" s="195" t="s">
        <v>262</v>
      </c>
      <c r="C177" s="245">
        <v>45256</v>
      </c>
      <c r="D177" s="195">
        <v>1</v>
      </c>
      <c r="E177" s="230">
        <v>30</v>
      </c>
      <c r="F177" s="197">
        <f t="shared" si="34"/>
        <v>1</v>
      </c>
      <c r="G177" s="307" t="s">
        <v>263</v>
      </c>
      <c r="H177" s="308"/>
      <c r="I177" s="196">
        <f t="shared" si="35"/>
        <v>30</v>
      </c>
      <c r="J177" s="175">
        <f t="shared" si="40"/>
        <v>45256</v>
      </c>
      <c r="K177" s="196">
        <f t="shared" si="41"/>
        <v>16505.16</v>
      </c>
      <c r="L177" s="195" t="s">
        <v>16</v>
      </c>
      <c r="M177" s="195">
        <f t="shared" si="42"/>
        <v>1</v>
      </c>
      <c r="N177" s="196">
        <f t="shared" si="43"/>
        <v>30</v>
      </c>
      <c r="O177" s="195">
        <v>10</v>
      </c>
      <c r="P177" s="229"/>
    </row>
    <row r="178" spans="1:16" ht="20.25" customHeight="1" x14ac:dyDescent="0.25">
      <c r="A178" s="195">
        <v>173</v>
      </c>
      <c r="B178" s="195" t="s">
        <v>262</v>
      </c>
      <c r="C178" s="245">
        <v>45257</v>
      </c>
      <c r="D178" s="195">
        <v>1</v>
      </c>
      <c r="E178" s="230">
        <v>30</v>
      </c>
      <c r="F178" s="197">
        <f t="shared" si="34"/>
        <v>1</v>
      </c>
      <c r="G178" s="307" t="s">
        <v>263</v>
      </c>
      <c r="H178" s="308"/>
      <c r="I178" s="196">
        <f t="shared" si="35"/>
        <v>30</v>
      </c>
      <c r="J178" s="175">
        <f t="shared" si="40"/>
        <v>45257</v>
      </c>
      <c r="K178" s="196">
        <f t="shared" si="41"/>
        <v>16505.16</v>
      </c>
      <c r="L178" s="195" t="s">
        <v>16</v>
      </c>
      <c r="M178" s="195">
        <f t="shared" si="42"/>
        <v>1</v>
      </c>
      <c r="N178" s="196">
        <f t="shared" si="43"/>
        <v>30</v>
      </c>
      <c r="O178" s="195">
        <v>11</v>
      </c>
      <c r="P178" s="229"/>
    </row>
    <row r="179" spans="1:16" ht="20.25" customHeight="1" x14ac:dyDescent="0.25">
      <c r="A179" s="195">
        <v>174</v>
      </c>
      <c r="B179" s="195" t="s">
        <v>262</v>
      </c>
      <c r="C179" s="245">
        <v>45260</v>
      </c>
      <c r="D179" s="195">
        <v>1</v>
      </c>
      <c r="E179" s="230">
        <v>30</v>
      </c>
      <c r="F179" s="197">
        <f t="shared" si="34"/>
        <v>1</v>
      </c>
      <c r="G179" s="307" t="s">
        <v>263</v>
      </c>
      <c r="H179" s="308"/>
      <c r="I179" s="196">
        <f t="shared" si="35"/>
        <v>30</v>
      </c>
      <c r="J179" s="175">
        <f t="shared" si="40"/>
        <v>45260</v>
      </c>
      <c r="K179" s="196">
        <f t="shared" si="41"/>
        <v>16505.16</v>
      </c>
      <c r="L179" s="195" t="s">
        <v>16</v>
      </c>
      <c r="M179" s="195">
        <f t="shared" si="42"/>
        <v>1</v>
      </c>
      <c r="N179" s="196">
        <f t="shared" si="43"/>
        <v>30</v>
      </c>
      <c r="O179" s="195">
        <v>12</v>
      </c>
      <c r="P179" s="229"/>
    </row>
    <row r="180" spans="1:16" ht="20.25" customHeight="1" x14ac:dyDescent="0.25">
      <c r="A180" s="195">
        <v>175</v>
      </c>
      <c r="B180" s="195" t="s">
        <v>262</v>
      </c>
      <c r="C180" s="245">
        <v>45261</v>
      </c>
      <c r="D180" s="195">
        <v>1</v>
      </c>
      <c r="E180" s="230">
        <v>30</v>
      </c>
      <c r="F180" s="197">
        <f t="shared" si="34"/>
        <v>1</v>
      </c>
      <c r="G180" s="307" t="s">
        <v>263</v>
      </c>
      <c r="H180" s="308"/>
      <c r="I180" s="196">
        <f t="shared" si="35"/>
        <v>30</v>
      </c>
      <c r="J180" s="175">
        <f t="shared" si="40"/>
        <v>45261</v>
      </c>
      <c r="K180" s="196">
        <f t="shared" si="41"/>
        <v>16505.16</v>
      </c>
      <c r="L180" s="195" t="s">
        <v>16</v>
      </c>
      <c r="M180" s="195">
        <f t="shared" si="42"/>
        <v>1</v>
      </c>
      <c r="N180" s="196">
        <f t="shared" si="43"/>
        <v>30</v>
      </c>
      <c r="O180" s="195">
        <v>13</v>
      </c>
      <c r="P180" s="229"/>
    </row>
    <row r="181" spans="1:16" ht="20.25" customHeight="1" x14ac:dyDescent="0.25">
      <c r="A181" s="195">
        <v>176</v>
      </c>
      <c r="B181" s="195" t="s">
        <v>262</v>
      </c>
      <c r="C181" s="245">
        <v>45261</v>
      </c>
      <c r="D181" s="195">
        <v>1</v>
      </c>
      <c r="E181" s="230">
        <v>30</v>
      </c>
      <c r="F181" s="197">
        <f t="shared" si="34"/>
        <v>1</v>
      </c>
      <c r="G181" s="307" t="s">
        <v>263</v>
      </c>
      <c r="H181" s="308"/>
      <c r="I181" s="196">
        <f t="shared" si="35"/>
        <v>30</v>
      </c>
      <c r="J181" s="175">
        <f t="shared" si="40"/>
        <v>45261</v>
      </c>
      <c r="K181" s="196">
        <f t="shared" si="41"/>
        <v>16505.16</v>
      </c>
      <c r="L181" s="195" t="s">
        <v>16</v>
      </c>
      <c r="M181" s="195">
        <f t="shared" si="42"/>
        <v>1</v>
      </c>
      <c r="N181" s="196">
        <f t="shared" si="43"/>
        <v>30</v>
      </c>
      <c r="O181" s="195">
        <v>14</v>
      </c>
      <c r="P181" s="229"/>
    </row>
    <row r="182" spans="1:16" ht="20.25" customHeight="1" x14ac:dyDescent="0.25">
      <c r="A182" s="195">
        <v>177</v>
      </c>
      <c r="B182" s="195" t="s">
        <v>262</v>
      </c>
      <c r="C182" s="245">
        <v>45263</v>
      </c>
      <c r="D182" s="195">
        <v>1</v>
      </c>
      <c r="E182" s="230">
        <v>30</v>
      </c>
      <c r="F182" s="197">
        <f t="shared" si="34"/>
        <v>1</v>
      </c>
      <c r="G182" s="307" t="s">
        <v>263</v>
      </c>
      <c r="H182" s="308"/>
      <c r="I182" s="196">
        <f t="shared" si="35"/>
        <v>30</v>
      </c>
      <c r="J182" s="175">
        <f t="shared" si="40"/>
        <v>45263</v>
      </c>
      <c r="K182" s="196">
        <f t="shared" si="41"/>
        <v>16505.16</v>
      </c>
      <c r="L182" s="195" t="s">
        <v>16</v>
      </c>
      <c r="M182" s="195">
        <f t="shared" si="42"/>
        <v>1</v>
      </c>
      <c r="N182" s="196">
        <f t="shared" si="43"/>
        <v>30</v>
      </c>
      <c r="O182" s="195">
        <v>15</v>
      </c>
      <c r="P182" s="229"/>
    </row>
    <row r="183" spans="1:16" ht="20.25" customHeight="1" x14ac:dyDescent="0.25">
      <c r="A183" s="195">
        <v>178</v>
      </c>
      <c r="B183" s="195" t="s">
        <v>262</v>
      </c>
      <c r="C183" s="245">
        <v>45263</v>
      </c>
      <c r="D183" s="195">
        <v>1</v>
      </c>
      <c r="E183" s="230">
        <v>30</v>
      </c>
      <c r="F183" s="197">
        <f t="shared" si="34"/>
        <v>1</v>
      </c>
      <c r="G183" s="307" t="s">
        <v>263</v>
      </c>
      <c r="H183" s="308"/>
      <c r="I183" s="196">
        <f t="shared" si="35"/>
        <v>30</v>
      </c>
      <c r="J183" s="175">
        <f t="shared" si="40"/>
        <v>45263</v>
      </c>
      <c r="K183" s="196">
        <f t="shared" si="41"/>
        <v>16505.16</v>
      </c>
      <c r="L183" s="195" t="s">
        <v>16</v>
      </c>
      <c r="M183" s="195">
        <f t="shared" si="42"/>
        <v>1</v>
      </c>
      <c r="N183" s="196">
        <f t="shared" si="43"/>
        <v>30</v>
      </c>
      <c r="O183" s="195">
        <v>16</v>
      </c>
      <c r="P183" s="229"/>
    </row>
    <row r="184" spans="1:16" ht="20.25" customHeight="1" x14ac:dyDescent="0.25">
      <c r="A184" s="195">
        <v>179</v>
      </c>
      <c r="B184" s="195" t="s">
        <v>262</v>
      </c>
      <c r="C184" s="245">
        <v>45264</v>
      </c>
      <c r="D184" s="195">
        <v>1</v>
      </c>
      <c r="E184" s="230">
        <v>30</v>
      </c>
      <c r="F184" s="197">
        <f t="shared" si="34"/>
        <v>1</v>
      </c>
      <c r="G184" s="307" t="s">
        <v>263</v>
      </c>
      <c r="H184" s="308"/>
      <c r="I184" s="196">
        <f t="shared" si="35"/>
        <v>30</v>
      </c>
      <c r="J184" s="175">
        <f t="shared" si="40"/>
        <v>45264</v>
      </c>
      <c r="K184" s="196">
        <f t="shared" si="41"/>
        <v>16505.16</v>
      </c>
      <c r="L184" s="195" t="s">
        <v>16</v>
      </c>
      <c r="M184" s="195">
        <f t="shared" si="42"/>
        <v>1</v>
      </c>
      <c r="N184" s="196">
        <f t="shared" si="43"/>
        <v>30</v>
      </c>
      <c r="O184" s="195">
        <v>17</v>
      </c>
      <c r="P184" s="229"/>
    </row>
    <row r="185" spans="1:16" ht="20.25" customHeight="1" x14ac:dyDescent="0.25">
      <c r="A185" s="195">
        <v>180</v>
      </c>
      <c r="B185" s="195" t="s">
        <v>262</v>
      </c>
      <c r="C185" s="245">
        <v>45265</v>
      </c>
      <c r="D185" s="195">
        <v>1</v>
      </c>
      <c r="E185" s="230">
        <v>30</v>
      </c>
      <c r="F185" s="197">
        <f t="shared" si="34"/>
        <v>1</v>
      </c>
      <c r="G185" s="307" t="s">
        <v>263</v>
      </c>
      <c r="H185" s="308"/>
      <c r="I185" s="196">
        <f t="shared" si="35"/>
        <v>30</v>
      </c>
      <c r="J185" s="175">
        <f t="shared" si="40"/>
        <v>45265</v>
      </c>
      <c r="K185" s="196">
        <f t="shared" si="41"/>
        <v>16505.16</v>
      </c>
      <c r="L185" s="195" t="s">
        <v>16</v>
      </c>
      <c r="M185" s="195">
        <f t="shared" si="42"/>
        <v>1</v>
      </c>
      <c r="N185" s="196">
        <f t="shared" si="43"/>
        <v>30</v>
      </c>
      <c r="O185" s="195">
        <v>18</v>
      </c>
      <c r="P185" s="229"/>
    </row>
    <row r="186" spans="1:16" ht="20.25" customHeight="1" x14ac:dyDescent="0.25">
      <c r="A186" s="195">
        <v>181</v>
      </c>
      <c r="B186" s="195" t="s">
        <v>262</v>
      </c>
      <c r="C186" s="245">
        <v>45266</v>
      </c>
      <c r="D186" s="195">
        <v>1</v>
      </c>
      <c r="E186" s="230">
        <v>30</v>
      </c>
      <c r="F186" s="197">
        <f t="shared" si="34"/>
        <v>1</v>
      </c>
      <c r="G186" s="307" t="s">
        <v>263</v>
      </c>
      <c r="H186" s="308"/>
      <c r="I186" s="196">
        <f t="shared" si="35"/>
        <v>30</v>
      </c>
      <c r="J186" s="175">
        <f t="shared" si="40"/>
        <v>45266</v>
      </c>
      <c r="K186" s="196">
        <f t="shared" si="41"/>
        <v>16505.16</v>
      </c>
      <c r="L186" s="195" t="s">
        <v>16</v>
      </c>
      <c r="M186" s="195">
        <f t="shared" si="42"/>
        <v>1</v>
      </c>
      <c r="N186" s="196">
        <f t="shared" si="43"/>
        <v>30</v>
      </c>
      <c r="O186" s="195">
        <v>19</v>
      </c>
      <c r="P186" s="229"/>
    </row>
    <row r="187" spans="1:16" ht="20.25" customHeight="1" x14ac:dyDescent="0.25">
      <c r="A187" s="195">
        <v>182</v>
      </c>
      <c r="B187" s="195" t="s">
        <v>262</v>
      </c>
      <c r="C187" s="245">
        <v>45274</v>
      </c>
      <c r="D187" s="195">
        <v>1</v>
      </c>
      <c r="E187" s="230">
        <v>30</v>
      </c>
      <c r="F187" s="197">
        <f t="shared" si="34"/>
        <v>1</v>
      </c>
      <c r="G187" s="307" t="s">
        <v>263</v>
      </c>
      <c r="H187" s="308"/>
      <c r="I187" s="196">
        <f t="shared" si="35"/>
        <v>30</v>
      </c>
      <c r="J187" s="175">
        <f t="shared" si="40"/>
        <v>45274</v>
      </c>
      <c r="K187" s="196">
        <f t="shared" si="41"/>
        <v>16505.16</v>
      </c>
      <c r="L187" s="195" t="s">
        <v>16</v>
      </c>
      <c r="M187" s="195">
        <f t="shared" si="42"/>
        <v>1</v>
      </c>
      <c r="N187" s="196">
        <f t="shared" si="43"/>
        <v>30</v>
      </c>
      <c r="O187" s="195">
        <v>20</v>
      </c>
      <c r="P187" s="229"/>
    </row>
    <row r="188" spans="1:16" ht="20.25" customHeight="1" x14ac:dyDescent="0.25">
      <c r="A188" s="195">
        <v>183</v>
      </c>
      <c r="B188" s="195" t="s">
        <v>262</v>
      </c>
      <c r="C188" s="245">
        <v>45275</v>
      </c>
      <c r="D188" s="195">
        <v>1</v>
      </c>
      <c r="E188" s="230">
        <v>30</v>
      </c>
      <c r="F188" s="197">
        <f t="shared" si="34"/>
        <v>1</v>
      </c>
      <c r="G188" s="307" t="s">
        <v>263</v>
      </c>
      <c r="H188" s="308"/>
      <c r="I188" s="196">
        <f t="shared" si="35"/>
        <v>30</v>
      </c>
      <c r="J188" s="175">
        <f t="shared" si="40"/>
        <v>45275</v>
      </c>
      <c r="K188" s="196">
        <f t="shared" si="41"/>
        <v>16505.16</v>
      </c>
      <c r="L188" s="195" t="s">
        <v>16</v>
      </c>
      <c r="M188" s="195">
        <f t="shared" si="42"/>
        <v>1</v>
      </c>
      <c r="N188" s="196">
        <f t="shared" si="43"/>
        <v>30</v>
      </c>
      <c r="O188" s="195">
        <v>21</v>
      </c>
      <c r="P188" s="229"/>
    </row>
    <row r="189" spans="1:16" ht="20.25" customHeight="1" x14ac:dyDescent="0.25">
      <c r="A189" s="195">
        <v>184</v>
      </c>
      <c r="B189" s="195" t="s">
        <v>262</v>
      </c>
      <c r="C189" s="245">
        <v>45276</v>
      </c>
      <c r="D189" s="195">
        <v>1</v>
      </c>
      <c r="E189" s="230">
        <v>30</v>
      </c>
      <c r="F189" s="197">
        <f t="shared" si="34"/>
        <v>1</v>
      </c>
      <c r="G189" s="307" t="s">
        <v>263</v>
      </c>
      <c r="H189" s="308"/>
      <c r="I189" s="196">
        <f t="shared" si="35"/>
        <v>30</v>
      </c>
      <c r="J189" s="175">
        <f t="shared" si="40"/>
        <v>45276</v>
      </c>
      <c r="K189" s="196">
        <f t="shared" si="41"/>
        <v>16505.16</v>
      </c>
      <c r="L189" s="195" t="s">
        <v>16</v>
      </c>
      <c r="M189" s="195">
        <f t="shared" si="42"/>
        <v>1</v>
      </c>
      <c r="N189" s="196">
        <f t="shared" si="43"/>
        <v>30</v>
      </c>
      <c r="O189" s="195">
        <v>22</v>
      </c>
      <c r="P189" s="229"/>
    </row>
    <row r="190" spans="1:16" ht="20.25" customHeight="1" x14ac:dyDescent="0.25">
      <c r="A190" s="195">
        <v>185</v>
      </c>
      <c r="B190" s="195" t="s">
        <v>262</v>
      </c>
      <c r="C190" s="245">
        <v>45276</v>
      </c>
      <c r="D190" s="195">
        <v>1</v>
      </c>
      <c r="E190" s="230">
        <v>30</v>
      </c>
      <c r="F190" s="197">
        <f t="shared" si="34"/>
        <v>1</v>
      </c>
      <c r="G190" s="307" t="s">
        <v>263</v>
      </c>
      <c r="H190" s="308"/>
      <c r="I190" s="196">
        <f t="shared" si="35"/>
        <v>30</v>
      </c>
      <c r="J190" s="175">
        <f t="shared" si="40"/>
        <v>45276</v>
      </c>
      <c r="K190" s="196">
        <f t="shared" si="41"/>
        <v>16505.16</v>
      </c>
      <c r="L190" s="195" t="s">
        <v>16</v>
      </c>
      <c r="M190" s="195">
        <f t="shared" si="42"/>
        <v>1</v>
      </c>
      <c r="N190" s="196">
        <f t="shared" si="43"/>
        <v>30</v>
      </c>
      <c r="O190" s="195">
        <v>23</v>
      </c>
      <c r="P190" s="229"/>
    </row>
    <row r="191" spans="1:16" ht="20.25" customHeight="1" x14ac:dyDescent="0.25">
      <c r="A191" s="195">
        <v>186</v>
      </c>
      <c r="B191" s="195" t="s">
        <v>262</v>
      </c>
      <c r="C191" s="245">
        <v>45276</v>
      </c>
      <c r="D191" s="195">
        <v>1</v>
      </c>
      <c r="E191" s="230">
        <v>30</v>
      </c>
      <c r="F191" s="197">
        <f t="shared" si="34"/>
        <v>1</v>
      </c>
      <c r="G191" s="307" t="s">
        <v>263</v>
      </c>
      <c r="H191" s="308"/>
      <c r="I191" s="196">
        <f t="shared" si="35"/>
        <v>30</v>
      </c>
      <c r="J191" s="175">
        <f t="shared" si="40"/>
        <v>45276</v>
      </c>
      <c r="K191" s="196">
        <f t="shared" si="41"/>
        <v>16505.16</v>
      </c>
      <c r="L191" s="195" t="s">
        <v>16</v>
      </c>
      <c r="M191" s="195">
        <f t="shared" si="42"/>
        <v>1</v>
      </c>
      <c r="N191" s="196">
        <f t="shared" si="43"/>
        <v>30</v>
      </c>
      <c r="O191" s="195">
        <v>24</v>
      </c>
      <c r="P191" s="229"/>
    </row>
    <row r="192" spans="1:16" ht="20.25" customHeight="1" x14ac:dyDescent="0.25">
      <c r="A192" s="195">
        <v>187</v>
      </c>
      <c r="B192" s="195" t="s">
        <v>262</v>
      </c>
      <c r="C192" s="245">
        <v>45277</v>
      </c>
      <c r="D192" s="195">
        <v>1</v>
      </c>
      <c r="E192" s="230">
        <v>30</v>
      </c>
      <c r="F192" s="197">
        <f t="shared" si="34"/>
        <v>1</v>
      </c>
      <c r="G192" s="307" t="s">
        <v>263</v>
      </c>
      <c r="H192" s="308"/>
      <c r="I192" s="196">
        <f t="shared" si="35"/>
        <v>30</v>
      </c>
      <c r="J192" s="175">
        <f t="shared" si="40"/>
        <v>45277</v>
      </c>
      <c r="K192" s="196">
        <f t="shared" si="41"/>
        <v>16505.16</v>
      </c>
      <c r="L192" s="195" t="s">
        <v>16</v>
      </c>
      <c r="M192" s="195">
        <f t="shared" si="42"/>
        <v>1</v>
      </c>
      <c r="N192" s="196">
        <f t="shared" si="43"/>
        <v>30</v>
      </c>
      <c r="O192" s="195">
        <v>25</v>
      </c>
      <c r="P192" s="229"/>
    </row>
    <row r="193" spans="1:16" ht="20.25" customHeight="1" x14ac:dyDescent="0.25">
      <c r="A193" s="195">
        <v>188</v>
      </c>
      <c r="B193" s="195" t="s">
        <v>262</v>
      </c>
      <c r="C193" s="245">
        <v>45278</v>
      </c>
      <c r="D193" s="195">
        <v>1</v>
      </c>
      <c r="E193" s="230">
        <v>30</v>
      </c>
      <c r="F193" s="197">
        <f t="shared" si="34"/>
        <v>1</v>
      </c>
      <c r="G193" s="307" t="s">
        <v>263</v>
      </c>
      <c r="H193" s="308"/>
      <c r="I193" s="196">
        <f t="shared" si="35"/>
        <v>30</v>
      </c>
      <c r="J193" s="175">
        <f t="shared" si="40"/>
        <v>45278</v>
      </c>
      <c r="K193" s="196">
        <f t="shared" si="41"/>
        <v>16505.16</v>
      </c>
      <c r="L193" s="195" t="s">
        <v>16</v>
      </c>
      <c r="M193" s="195">
        <f t="shared" si="42"/>
        <v>1</v>
      </c>
      <c r="N193" s="196">
        <f t="shared" si="43"/>
        <v>30</v>
      </c>
      <c r="O193" s="195">
        <v>26</v>
      </c>
      <c r="P193" s="229"/>
    </row>
    <row r="194" spans="1:16" ht="20.25" customHeight="1" x14ac:dyDescent="0.25">
      <c r="A194" s="195">
        <v>189</v>
      </c>
      <c r="B194" s="195" t="s">
        <v>262</v>
      </c>
      <c r="C194" s="245">
        <v>45278</v>
      </c>
      <c r="D194" s="195">
        <v>1</v>
      </c>
      <c r="E194" s="230">
        <v>30</v>
      </c>
      <c r="F194" s="197">
        <f t="shared" si="34"/>
        <v>1</v>
      </c>
      <c r="G194" s="307" t="s">
        <v>263</v>
      </c>
      <c r="H194" s="308"/>
      <c r="I194" s="196">
        <f t="shared" si="35"/>
        <v>30</v>
      </c>
      <c r="J194" s="175">
        <f t="shared" si="40"/>
        <v>45278</v>
      </c>
      <c r="K194" s="196">
        <f t="shared" si="41"/>
        <v>16505.16</v>
      </c>
      <c r="L194" s="195" t="s">
        <v>16</v>
      </c>
      <c r="M194" s="195">
        <f t="shared" si="42"/>
        <v>1</v>
      </c>
      <c r="N194" s="196">
        <f t="shared" si="43"/>
        <v>30</v>
      </c>
      <c r="O194" s="195">
        <v>27</v>
      </c>
      <c r="P194" s="229"/>
    </row>
    <row r="195" spans="1:16" ht="20.25" customHeight="1" x14ac:dyDescent="0.25">
      <c r="A195" s="195">
        <v>190</v>
      </c>
      <c r="B195" s="195" t="s">
        <v>262</v>
      </c>
      <c r="C195" s="245">
        <v>45279</v>
      </c>
      <c r="D195" s="195">
        <v>1</v>
      </c>
      <c r="E195" s="230">
        <v>30</v>
      </c>
      <c r="F195" s="197">
        <f t="shared" si="34"/>
        <v>1</v>
      </c>
      <c r="G195" s="307" t="s">
        <v>263</v>
      </c>
      <c r="H195" s="308"/>
      <c r="I195" s="196">
        <f t="shared" si="35"/>
        <v>30</v>
      </c>
      <c r="J195" s="175">
        <f t="shared" si="40"/>
        <v>45279</v>
      </c>
      <c r="K195" s="196">
        <f t="shared" si="41"/>
        <v>16505.16</v>
      </c>
      <c r="L195" s="195" t="s">
        <v>16</v>
      </c>
      <c r="M195" s="195">
        <f t="shared" si="42"/>
        <v>1</v>
      </c>
      <c r="N195" s="196">
        <f t="shared" si="43"/>
        <v>30</v>
      </c>
      <c r="O195" s="195">
        <v>28</v>
      </c>
      <c r="P195" s="229"/>
    </row>
    <row r="196" spans="1:16" ht="20.25" customHeight="1" x14ac:dyDescent="0.25">
      <c r="A196" s="195">
        <v>191</v>
      </c>
      <c r="B196" s="195" t="s">
        <v>262</v>
      </c>
      <c r="C196" s="245">
        <v>45282</v>
      </c>
      <c r="D196" s="195">
        <v>1</v>
      </c>
      <c r="E196" s="230">
        <v>30</v>
      </c>
      <c r="F196" s="197">
        <f t="shared" si="34"/>
        <v>1</v>
      </c>
      <c r="G196" s="307" t="s">
        <v>263</v>
      </c>
      <c r="H196" s="308"/>
      <c r="I196" s="196">
        <f t="shared" ref="I196:I211" si="44">E196</f>
        <v>30</v>
      </c>
      <c r="J196" s="175">
        <f t="shared" si="40"/>
        <v>45282</v>
      </c>
      <c r="K196" s="196">
        <f t="shared" si="41"/>
        <v>16505.16</v>
      </c>
      <c r="L196" s="195" t="s">
        <v>16</v>
      </c>
      <c r="M196" s="195">
        <f t="shared" si="42"/>
        <v>1</v>
      </c>
      <c r="N196" s="196">
        <f t="shared" si="43"/>
        <v>30</v>
      </c>
      <c r="O196" s="195">
        <v>29</v>
      </c>
      <c r="P196" s="229"/>
    </row>
    <row r="197" spans="1:16" ht="20.25" customHeight="1" x14ac:dyDescent="0.25">
      <c r="A197" s="195">
        <v>192</v>
      </c>
      <c r="B197" s="195" t="s">
        <v>262</v>
      </c>
      <c r="C197" s="245">
        <v>45282</v>
      </c>
      <c r="D197" s="195">
        <v>1</v>
      </c>
      <c r="E197" s="230">
        <v>30</v>
      </c>
      <c r="F197" s="197">
        <f t="shared" si="34"/>
        <v>1</v>
      </c>
      <c r="G197" s="307" t="s">
        <v>263</v>
      </c>
      <c r="H197" s="308"/>
      <c r="I197" s="196">
        <f t="shared" si="44"/>
        <v>30</v>
      </c>
      <c r="J197" s="175">
        <f t="shared" si="40"/>
        <v>45282</v>
      </c>
      <c r="K197" s="196">
        <f t="shared" si="41"/>
        <v>16505.16</v>
      </c>
      <c r="L197" s="195" t="s">
        <v>16</v>
      </c>
      <c r="M197" s="195">
        <f t="shared" si="42"/>
        <v>1</v>
      </c>
      <c r="N197" s="196">
        <f t="shared" si="43"/>
        <v>30</v>
      </c>
      <c r="O197" s="195">
        <v>30</v>
      </c>
      <c r="P197" s="229"/>
    </row>
    <row r="198" spans="1:16" ht="20.25" customHeight="1" x14ac:dyDescent="0.25">
      <c r="A198" s="195">
        <v>193</v>
      </c>
      <c r="B198" s="195" t="s">
        <v>262</v>
      </c>
      <c r="C198" s="245">
        <v>45283</v>
      </c>
      <c r="D198" s="195">
        <v>1</v>
      </c>
      <c r="E198" s="230">
        <v>30</v>
      </c>
      <c r="F198" s="197">
        <f t="shared" si="34"/>
        <v>1</v>
      </c>
      <c r="G198" s="307" t="s">
        <v>263</v>
      </c>
      <c r="H198" s="308"/>
      <c r="I198" s="196">
        <f t="shared" si="44"/>
        <v>30</v>
      </c>
      <c r="J198" s="175">
        <f t="shared" si="40"/>
        <v>45283</v>
      </c>
      <c r="K198" s="196">
        <f t="shared" si="41"/>
        <v>16505.16</v>
      </c>
      <c r="L198" s="195" t="s">
        <v>16</v>
      </c>
      <c r="M198" s="195">
        <f t="shared" si="42"/>
        <v>1</v>
      </c>
      <c r="N198" s="196">
        <f t="shared" si="43"/>
        <v>30</v>
      </c>
      <c r="O198" s="195">
        <v>31</v>
      </c>
      <c r="P198" s="229"/>
    </row>
    <row r="199" spans="1:16" ht="20.25" customHeight="1" x14ac:dyDescent="0.25">
      <c r="A199" s="195">
        <v>194</v>
      </c>
      <c r="B199" s="195" t="s">
        <v>262</v>
      </c>
      <c r="C199" s="245">
        <v>45283</v>
      </c>
      <c r="D199" s="195">
        <v>1</v>
      </c>
      <c r="E199" s="230">
        <v>30</v>
      </c>
      <c r="F199" s="197">
        <f t="shared" si="34"/>
        <v>1</v>
      </c>
      <c r="G199" s="307" t="s">
        <v>263</v>
      </c>
      <c r="H199" s="308"/>
      <c r="I199" s="196">
        <f t="shared" si="44"/>
        <v>30</v>
      </c>
      <c r="J199" s="175">
        <f t="shared" si="40"/>
        <v>45283</v>
      </c>
      <c r="K199" s="196">
        <f t="shared" si="41"/>
        <v>16505.16</v>
      </c>
      <c r="L199" s="195" t="s">
        <v>16</v>
      </c>
      <c r="M199" s="195">
        <f t="shared" si="42"/>
        <v>1</v>
      </c>
      <c r="N199" s="196">
        <f t="shared" si="43"/>
        <v>30</v>
      </c>
      <c r="O199" s="195">
        <v>32</v>
      </c>
      <c r="P199" s="229"/>
    </row>
    <row r="200" spans="1:16" ht="20.25" customHeight="1" x14ac:dyDescent="0.25">
      <c r="A200" s="195">
        <v>195</v>
      </c>
      <c r="B200" s="195" t="s">
        <v>262</v>
      </c>
      <c r="C200" s="245">
        <v>45283</v>
      </c>
      <c r="D200" s="195">
        <v>1</v>
      </c>
      <c r="E200" s="230">
        <v>30</v>
      </c>
      <c r="F200" s="197">
        <f t="shared" si="34"/>
        <v>1</v>
      </c>
      <c r="G200" s="307" t="s">
        <v>263</v>
      </c>
      <c r="H200" s="308"/>
      <c r="I200" s="196">
        <f t="shared" si="44"/>
        <v>30</v>
      </c>
      <c r="J200" s="175">
        <f t="shared" si="40"/>
        <v>45283</v>
      </c>
      <c r="K200" s="196">
        <f t="shared" si="41"/>
        <v>16505.16</v>
      </c>
      <c r="L200" s="195" t="s">
        <v>16</v>
      </c>
      <c r="M200" s="195">
        <f t="shared" si="42"/>
        <v>1</v>
      </c>
      <c r="N200" s="196">
        <f t="shared" si="43"/>
        <v>30</v>
      </c>
      <c r="O200" s="195">
        <v>33</v>
      </c>
      <c r="P200" s="229"/>
    </row>
    <row r="201" spans="1:16" ht="20.25" customHeight="1" x14ac:dyDescent="0.25">
      <c r="A201" s="195">
        <v>196</v>
      </c>
      <c r="B201" s="195" t="s">
        <v>262</v>
      </c>
      <c r="C201" s="245">
        <v>45284</v>
      </c>
      <c r="D201" s="195">
        <v>1</v>
      </c>
      <c r="E201" s="230">
        <v>30</v>
      </c>
      <c r="F201" s="197">
        <f t="shared" si="34"/>
        <v>1</v>
      </c>
      <c r="G201" s="307" t="s">
        <v>263</v>
      </c>
      <c r="H201" s="308"/>
      <c r="I201" s="196">
        <f t="shared" si="44"/>
        <v>30</v>
      </c>
      <c r="J201" s="175">
        <f t="shared" si="40"/>
        <v>45284</v>
      </c>
      <c r="K201" s="196">
        <f t="shared" si="41"/>
        <v>16505.16</v>
      </c>
      <c r="L201" s="195" t="s">
        <v>16</v>
      </c>
      <c r="M201" s="195">
        <f t="shared" si="42"/>
        <v>1</v>
      </c>
      <c r="N201" s="196">
        <f t="shared" si="43"/>
        <v>30</v>
      </c>
      <c r="O201" s="195">
        <v>34</v>
      </c>
      <c r="P201" s="229"/>
    </row>
    <row r="202" spans="1:16" ht="20.25" customHeight="1" x14ac:dyDescent="0.25">
      <c r="A202" s="195">
        <v>197</v>
      </c>
      <c r="B202" s="195" t="s">
        <v>262</v>
      </c>
      <c r="C202" s="245">
        <v>45285</v>
      </c>
      <c r="D202" s="195">
        <v>1</v>
      </c>
      <c r="E202" s="230">
        <v>30</v>
      </c>
      <c r="F202" s="197">
        <f t="shared" si="34"/>
        <v>1</v>
      </c>
      <c r="G202" s="307" t="s">
        <v>263</v>
      </c>
      <c r="H202" s="308"/>
      <c r="I202" s="196">
        <f t="shared" si="44"/>
        <v>30</v>
      </c>
      <c r="J202" s="175">
        <f t="shared" si="40"/>
        <v>45285</v>
      </c>
      <c r="K202" s="196">
        <f t="shared" si="41"/>
        <v>16505.16</v>
      </c>
      <c r="L202" s="195" t="s">
        <v>16</v>
      </c>
      <c r="M202" s="195">
        <f t="shared" si="42"/>
        <v>1</v>
      </c>
      <c r="N202" s="196">
        <f t="shared" si="43"/>
        <v>30</v>
      </c>
      <c r="O202" s="195">
        <v>35</v>
      </c>
      <c r="P202" s="229"/>
    </row>
    <row r="203" spans="1:16" ht="20.25" customHeight="1" x14ac:dyDescent="0.25">
      <c r="A203" s="195">
        <v>198</v>
      </c>
      <c r="B203" s="195" t="s">
        <v>262</v>
      </c>
      <c r="C203" s="245">
        <v>45286</v>
      </c>
      <c r="D203" s="195">
        <v>1</v>
      </c>
      <c r="E203" s="230">
        <v>30</v>
      </c>
      <c r="F203" s="197">
        <f t="shared" si="34"/>
        <v>1</v>
      </c>
      <c r="G203" s="307" t="s">
        <v>263</v>
      </c>
      <c r="H203" s="308"/>
      <c r="I203" s="196">
        <f t="shared" si="44"/>
        <v>30</v>
      </c>
      <c r="J203" s="175">
        <f t="shared" si="40"/>
        <v>45286</v>
      </c>
      <c r="K203" s="196">
        <f t="shared" si="41"/>
        <v>16505.16</v>
      </c>
      <c r="L203" s="195" t="s">
        <v>16</v>
      </c>
      <c r="M203" s="195">
        <f t="shared" si="42"/>
        <v>1</v>
      </c>
      <c r="N203" s="196">
        <f t="shared" si="43"/>
        <v>30</v>
      </c>
      <c r="O203" s="195">
        <v>36</v>
      </c>
      <c r="P203" s="229"/>
    </row>
    <row r="204" spans="1:16" ht="20.25" customHeight="1" x14ac:dyDescent="0.25">
      <c r="A204" s="195">
        <v>199</v>
      </c>
      <c r="B204" s="195" t="s">
        <v>262</v>
      </c>
      <c r="C204" s="245">
        <v>45286</v>
      </c>
      <c r="D204" s="195">
        <v>1</v>
      </c>
      <c r="E204" s="230">
        <v>30</v>
      </c>
      <c r="F204" s="197">
        <f t="shared" si="34"/>
        <v>1</v>
      </c>
      <c r="G204" s="307" t="s">
        <v>263</v>
      </c>
      <c r="H204" s="308"/>
      <c r="I204" s="196">
        <f t="shared" si="44"/>
        <v>30</v>
      </c>
      <c r="J204" s="175">
        <f t="shared" si="40"/>
        <v>45286</v>
      </c>
      <c r="K204" s="196">
        <f t="shared" si="41"/>
        <v>16505.16</v>
      </c>
      <c r="L204" s="195" t="s">
        <v>16</v>
      </c>
      <c r="M204" s="195">
        <f t="shared" si="42"/>
        <v>1</v>
      </c>
      <c r="N204" s="196">
        <f t="shared" si="43"/>
        <v>30</v>
      </c>
      <c r="O204" s="195">
        <v>37</v>
      </c>
      <c r="P204" s="229"/>
    </row>
    <row r="205" spans="1:16" ht="20.25" customHeight="1" x14ac:dyDescent="0.25">
      <c r="A205" s="195">
        <v>200</v>
      </c>
      <c r="B205" s="195" t="s">
        <v>262</v>
      </c>
      <c r="C205" s="245">
        <v>45287</v>
      </c>
      <c r="D205" s="195">
        <v>1</v>
      </c>
      <c r="E205" s="230">
        <v>30</v>
      </c>
      <c r="F205" s="197">
        <f t="shared" si="34"/>
        <v>1</v>
      </c>
      <c r="G205" s="307" t="s">
        <v>263</v>
      </c>
      <c r="H205" s="308"/>
      <c r="I205" s="196">
        <f t="shared" si="44"/>
        <v>30</v>
      </c>
      <c r="J205" s="175">
        <f t="shared" si="40"/>
        <v>45287</v>
      </c>
      <c r="K205" s="196">
        <f t="shared" si="41"/>
        <v>16505.16</v>
      </c>
      <c r="L205" s="195" t="s">
        <v>16</v>
      </c>
      <c r="M205" s="195">
        <f t="shared" si="42"/>
        <v>1</v>
      </c>
      <c r="N205" s="196">
        <f t="shared" si="43"/>
        <v>30</v>
      </c>
      <c r="O205" s="195">
        <v>38</v>
      </c>
      <c r="P205" s="229"/>
    </row>
    <row r="206" spans="1:16" ht="20.25" customHeight="1" x14ac:dyDescent="0.25">
      <c r="A206" s="195">
        <v>201</v>
      </c>
      <c r="B206" s="195" t="s">
        <v>262</v>
      </c>
      <c r="C206" s="245">
        <v>45287</v>
      </c>
      <c r="D206" s="195">
        <v>1</v>
      </c>
      <c r="E206" s="230">
        <v>30</v>
      </c>
      <c r="F206" s="197">
        <f t="shared" si="34"/>
        <v>1</v>
      </c>
      <c r="G206" s="307" t="s">
        <v>263</v>
      </c>
      <c r="H206" s="308"/>
      <c r="I206" s="196">
        <f t="shared" si="44"/>
        <v>30</v>
      </c>
      <c r="J206" s="175">
        <f t="shared" si="40"/>
        <v>45287</v>
      </c>
      <c r="K206" s="196">
        <f t="shared" si="41"/>
        <v>16505.16</v>
      </c>
      <c r="L206" s="195" t="s">
        <v>16</v>
      </c>
      <c r="M206" s="195">
        <f t="shared" si="42"/>
        <v>1</v>
      </c>
      <c r="N206" s="196">
        <f t="shared" si="43"/>
        <v>30</v>
      </c>
      <c r="O206" s="195">
        <v>39</v>
      </c>
      <c r="P206" s="229"/>
    </row>
    <row r="207" spans="1:16" ht="20.25" customHeight="1" x14ac:dyDescent="0.25">
      <c r="A207" s="195">
        <v>202</v>
      </c>
      <c r="B207" s="195" t="s">
        <v>262</v>
      </c>
      <c r="C207" s="245">
        <v>45288</v>
      </c>
      <c r="D207" s="195">
        <v>1</v>
      </c>
      <c r="E207" s="230">
        <v>30</v>
      </c>
      <c r="F207" s="197">
        <f t="shared" si="34"/>
        <v>1</v>
      </c>
      <c r="G207" s="307" t="s">
        <v>263</v>
      </c>
      <c r="H207" s="308"/>
      <c r="I207" s="196">
        <f t="shared" si="44"/>
        <v>30</v>
      </c>
      <c r="J207" s="175">
        <f t="shared" si="40"/>
        <v>45288</v>
      </c>
      <c r="K207" s="196">
        <f t="shared" si="41"/>
        <v>16505.16</v>
      </c>
      <c r="L207" s="195" t="s">
        <v>16</v>
      </c>
      <c r="M207" s="195">
        <f t="shared" si="42"/>
        <v>1</v>
      </c>
      <c r="N207" s="196">
        <f t="shared" si="43"/>
        <v>30</v>
      </c>
      <c r="O207" s="195">
        <v>40</v>
      </c>
      <c r="P207" s="229"/>
    </row>
    <row r="208" spans="1:16" ht="20.25" customHeight="1" x14ac:dyDescent="0.25">
      <c r="A208" s="195">
        <v>203</v>
      </c>
      <c r="B208" s="195" t="s">
        <v>262</v>
      </c>
      <c r="C208" s="245">
        <v>45288</v>
      </c>
      <c r="D208" s="195">
        <v>1</v>
      </c>
      <c r="E208" s="230">
        <v>30</v>
      </c>
      <c r="F208" s="197">
        <f t="shared" si="34"/>
        <v>1</v>
      </c>
      <c r="G208" s="307" t="s">
        <v>263</v>
      </c>
      <c r="H208" s="308"/>
      <c r="I208" s="196">
        <f t="shared" si="44"/>
        <v>30</v>
      </c>
      <c r="J208" s="175">
        <f t="shared" si="40"/>
        <v>45288</v>
      </c>
      <c r="K208" s="196">
        <f t="shared" si="41"/>
        <v>16505.16</v>
      </c>
      <c r="L208" s="195" t="s">
        <v>16</v>
      </c>
      <c r="M208" s="195">
        <f t="shared" si="42"/>
        <v>1</v>
      </c>
      <c r="N208" s="196">
        <f t="shared" si="43"/>
        <v>30</v>
      </c>
      <c r="O208" s="195">
        <v>41</v>
      </c>
      <c r="P208" s="229"/>
    </row>
    <row r="209" spans="1:16" ht="20.25" customHeight="1" x14ac:dyDescent="0.25">
      <c r="A209" s="195">
        <v>204</v>
      </c>
      <c r="B209" s="195" t="s">
        <v>262</v>
      </c>
      <c r="C209" s="245">
        <v>45288</v>
      </c>
      <c r="D209" s="195">
        <v>1</v>
      </c>
      <c r="E209" s="230">
        <v>30</v>
      </c>
      <c r="F209" s="197">
        <f t="shared" si="34"/>
        <v>1</v>
      </c>
      <c r="G209" s="307" t="s">
        <v>263</v>
      </c>
      <c r="H209" s="308"/>
      <c r="I209" s="196">
        <f t="shared" si="44"/>
        <v>30</v>
      </c>
      <c r="J209" s="175">
        <f t="shared" si="40"/>
        <v>45288</v>
      </c>
      <c r="K209" s="196">
        <f t="shared" si="41"/>
        <v>16505.16</v>
      </c>
      <c r="L209" s="195" t="s">
        <v>16</v>
      </c>
      <c r="M209" s="195">
        <f t="shared" si="42"/>
        <v>1</v>
      </c>
      <c r="N209" s="196">
        <f t="shared" si="43"/>
        <v>30</v>
      </c>
      <c r="O209" s="195">
        <v>42</v>
      </c>
      <c r="P209" s="229"/>
    </row>
    <row r="210" spans="1:16" ht="20.25" customHeight="1" x14ac:dyDescent="0.25">
      <c r="A210" s="195">
        <v>205</v>
      </c>
      <c r="B210" s="195" t="s">
        <v>262</v>
      </c>
      <c r="C210" s="245">
        <v>45289</v>
      </c>
      <c r="D210" s="195">
        <v>1</v>
      </c>
      <c r="E210" s="230">
        <v>30</v>
      </c>
      <c r="F210" s="197">
        <f t="shared" si="34"/>
        <v>1</v>
      </c>
      <c r="G210" s="307" t="s">
        <v>263</v>
      </c>
      <c r="H210" s="308"/>
      <c r="I210" s="196">
        <f t="shared" si="44"/>
        <v>30</v>
      </c>
      <c r="J210" s="175">
        <f t="shared" si="40"/>
        <v>45289</v>
      </c>
      <c r="K210" s="196">
        <f t="shared" si="41"/>
        <v>16505.16</v>
      </c>
      <c r="L210" s="195" t="s">
        <v>16</v>
      </c>
      <c r="M210" s="195">
        <f t="shared" si="42"/>
        <v>1</v>
      </c>
      <c r="N210" s="196">
        <f t="shared" si="43"/>
        <v>30</v>
      </c>
      <c r="O210" s="195">
        <v>43</v>
      </c>
      <c r="P210" s="229"/>
    </row>
    <row r="211" spans="1:16" ht="20.25" customHeight="1" x14ac:dyDescent="0.25">
      <c r="A211" s="195">
        <v>206</v>
      </c>
      <c r="B211" s="195" t="s">
        <v>262</v>
      </c>
      <c r="C211" s="245">
        <v>45291</v>
      </c>
      <c r="D211" s="195">
        <v>1</v>
      </c>
      <c r="E211" s="230">
        <v>30</v>
      </c>
      <c r="F211" s="197">
        <f t="shared" si="34"/>
        <v>1</v>
      </c>
      <c r="G211" s="307" t="s">
        <v>263</v>
      </c>
      <c r="H211" s="308"/>
      <c r="I211" s="196">
        <f t="shared" si="44"/>
        <v>30</v>
      </c>
      <c r="J211" s="175">
        <f t="shared" si="40"/>
        <v>45291</v>
      </c>
      <c r="K211" s="196">
        <f t="shared" si="41"/>
        <v>16505.16</v>
      </c>
      <c r="L211" s="195" t="s">
        <v>16</v>
      </c>
      <c r="M211" s="195">
        <f t="shared" si="42"/>
        <v>1</v>
      </c>
      <c r="N211" s="196">
        <f t="shared" si="43"/>
        <v>30</v>
      </c>
      <c r="O211" s="195">
        <v>44</v>
      </c>
      <c r="P211" s="229"/>
    </row>
    <row r="212" spans="1:16" ht="20.25" customHeight="1" x14ac:dyDescent="0.25">
      <c r="A212" s="195">
        <v>207</v>
      </c>
      <c r="B212" s="195" t="s">
        <v>23</v>
      </c>
      <c r="C212" s="206">
        <v>45261</v>
      </c>
      <c r="D212" s="195">
        <v>1</v>
      </c>
      <c r="E212" s="230">
        <v>450</v>
      </c>
      <c r="F212" s="197">
        <f t="shared" si="34"/>
        <v>1</v>
      </c>
      <c r="G212" s="200" t="s">
        <v>671</v>
      </c>
      <c r="H212" s="238" t="s">
        <v>681</v>
      </c>
      <c r="I212" s="196">
        <f t="shared" ref="I212:I221" si="45">E212</f>
        <v>450</v>
      </c>
      <c r="J212" s="175">
        <f t="shared" ref="J212:J221" si="46">C212</f>
        <v>45261</v>
      </c>
      <c r="K212" s="196">
        <f t="shared" ref="K212:K221" si="47">D212*13754.3*1.2</f>
        <v>16505.16</v>
      </c>
      <c r="L212" s="195" t="s">
        <v>16</v>
      </c>
      <c r="M212" s="195">
        <f t="shared" ref="M212:M221" si="48">F212</f>
        <v>1</v>
      </c>
      <c r="N212" s="196">
        <f t="shared" ref="N212:N221" si="49">E212</f>
        <v>450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06">
        <v>45265</v>
      </c>
      <c r="D213" s="195">
        <v>1</v>
      </c>
      <c r="E213" s="230">
        <v>150</v>
      </c>
      <c r="F213" s="197">
        <f t="shared" si="34"/>
        <v>1</v>
      </c>
      <c r="G213" s="200" t="s">
        <v>672</v>
      </c>
      <c r="H213" s="238" t="s">
        <v>681</v>
      </c>
      <c r="I213" s="196">
        <f t="shared" si="45"/>
        <v>150</v>
      </c>
      <c r="J213" s="175">
        <f t="shared" si="46"/>
        <v>45265</v>
      </c>
      <c r="K213" s="196">
        <f t="shared" si="47"/>
        <v>16505.16</v>
      </c>
      <c r="L213" s="195" t="s">
        <v>16</v>
      </c>
      <c r="M213" s="195">
        <f t="shared" si="48"/>
        <v>1</v>
      </c>
      <c r="N213" s="196">
        <f t="shared" si="49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432</v>
      </c>
      <c r="C214" s="206">
        <v>45267</v>
      </c>
      <c r="D214" s="195">
        <v>1</v>
      </c>
      <c r="E214" s="230">
        <v>10</v>
      </c>
      <c r="F214" s="197">
        <f t="shared" si="34"/>
        <v>1</v>
      </c>
      <c r="G214" s="200" t="s">
        <v>673</v>
      </c>
      <c r="H214" s="238" t="s">
        <v>682</v>
      </c>
      <c r="I214" s="196">
        <f t="shared" si="45"/>
        <v>10</v>
      </c>
      <c r="J214" s="175">
        <f t="shared" si="46"/>
        <v>45267</v>
      </c>
      <c r="K214" s="196">
        <f t="shared" si="47"/>
        <v>16505.16</v>
      </c>
      <c r="L214" s="195" t="s">
        <v>16</v>
      </c>
      <c r="M214" s="195">
        <f t="shared" si="48"/>
        <v>1</v>
      </c>
      <c r="N214" s="196">
        <f t="shared" si="49"/>
        <v>10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292</v>
      </c>
      <c r="C215" s="206">
        <v>45267</v>
      </c>
      <c r="D215" s="195">
        <v>1</v>
      </c>
      <c r="E215" s="230">
        <v>20</v>
      </c>
      <c r="F215" s="197">
        <f t="shared" si="34"/>
        <v>1</v>
      </c>
      <c r="G215" s="200" t="s">
        <v>674</v>
      </c>
      <c r="H215" s="239" t="s">
        <v>683</v>
      </c>
      <c r="I215" s="196">
        <f t="shared" si="45"/>
        <v>20</v>
      </c>
      <c r="J215" s="175">
        <f t="shared" si="46"/>
        <v>45267</v>
      </c>
      <c r="K215" s="196">
        <f t="shared" si="47"/>
        <v>16505.16</v>
      </c>
      <c r="L215" s="195" t="s">
        <v>16</v>
      </c>
      <c r="M215" s="195">
        <f t="shared" si="48"/>
        <v>1</v>
      </c>
      <c r="N215" s="196">
        <f t="shared" si="49"/>
        <v>20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23</v>
      </c>
      <c r="C216" s="206">
        <v>45267</v>
      </c>
      <c r="D216" s="195">
        <v>1</v>
      </c>
      <c r="E216" s="230">
        <v>50</v>
      </c>
      <c r="F216" s="197">
        <f t="shared" si="34"/>
        <v>1</v>
      </c>
      <c r="G216" s="200" t="s">
        <v>675</v>
      </c>
      <c r="H216" s="240" t="s">
        <v>684</v>
      </c>
      <c r="I216" s="196">
        <f t="shared" si="45"/>
        <v>50</v>
      </c>
      <c r="J216" s="175">
        <f t="shared" si="46"/>
        <v>45267</v>
      </c>
      <c r="K216" s="196">
        <f t="shared" si="47"/>
        <v>16505.16</v>
      </c>
      <c r="L216" s="195" t="s">
        <v>16</v>
      </c>
      <c r="M216" s="195">
        <f t="shared" si="48"/>
        <v>1</v>
      </c>
      <c r="N216" s="196">
        <f t="shared" si="49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23</v>
      </c>
      <c r="C217" s="206">
        <v>45267</v>
      </c>
      <c r="D217" s="195">
        <v>1</v>
      </c>
      <c r="E217" s="230">
        <v>146</v>
      </c>
      <c r="F217" s="197">
        <f t="shared" si="34"/>
        <v>1</v>
      </c>
      <c r="G217" s="200" t="s">
        <v>676</v>
      </c>
      <c r="H217" s="240" t="s">
        <v>684</v>
      </c>
      <c r="I217" s="196">
        <f t="shared" si="45"/>
        <v>146</v>
      </c>
      <c r="J217" s="175">
        <f t="shared" si="46"/>
        <v>45267</v>
      </c>
      <c r="K217" s="196">
        <f t="shared" si="47"/>
        <v>16505.16</v>
      </c>
      <c r="L217" s="195" t="s">
        <v>16</v>
      </c>
      <c r="M217" s="195">
        <f t="shared" si="48"/>
        <v>1</v>
      </c>
      <c r="N217" s="196">
        <f t="shared" si="49"/>
        <v>146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23</v>
      </c>
      <c r="C218" s="206">
        <v>45267</v>
      </c>
      <c r="D218" s="195">
        <v>1</v>
      </c>
      <c r="E218" s="230">
        <v>50</v>
      </c>
      <c r="F218" s="197">
        <f t="shared" si="34"/>
        <v>1</v>
      </c>
      <c r="G218" s="200" t="s">
        <v>677</v>
      </c>
      <c r="H218" s="240" t="s">
        <v>684</v>
      </c>
      <c r="I218" s="196">
        <f t="shared" si="45"/>
        <v>50</v>
      </c>
      <c r="J218" s="175">
        <f t="shared" si="46"/>
        <v>45267</v>
      </c>
      <c r="K218" s="196">
        <f t="shared" si="47"/>
        <v>16505.16</v>
      </c>
      <c r="L218" s="195" t="s">
        <v>16</v>
      </c>
      <c r="M218" s="195">
        <f t="shared" si="48"/>
        <v>1</v>
      </c>
      <c r="N218" s="196">
        <f t="shared" si="49"/>
        <v>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23</v>
      </c>
      <c r="C219" s="206">
        <v>45267</v>
      </c>
      <c r="D219" s="195">
        <v>1</v>
      </c>
      <c r="E219" s="230">
        <v>146</v>
      </c>
      <c r="F219" s="197">
        <f t="shared" si="34"/>
        <v>1</v>
      </c>
      <c r="G219" s="200" t="s">
        <v>678</v>
      </c>
      <c r="H219" s="240" t="s">
        <v>684</v>
      </c>
      <c r="I219" s="196">
        <f t="shared" si="45"/>
        <v>146</v>
      </c>
      <c r="J219" s="175">
        <f t="shared" si="46"/>
        <v>45267</v>
      </c>
      <c r="K219" s="196">
        <f t="shared" si="47"/>
        <v>16505.16</v>
      </c>
      <c r="L219" s="195" t="s">
        <v>16</v>
      </c>
      <c r="M219" s="195">
        <f t="shared" si="48"/>
        <v>1</v>
      </c>
      <c r="N219" s="196">
        <f t="shared" si="49"/>
        <v>146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23</v>
      </c>
      <c r="C220" s="206">
        <v>45267</v>
      </c>
      <c r="D220" s="195">
        <v>1</v>
      </c>
      <c r="E220" s="230">
        <v>50</v>
      </c>
      <c r="F220" s="197">
        <f t="shared" si="34"/>
        <v>1</v>
      </c>
      <c r="G220" s="200" t="s">
        <v>679</v>
      </c>
      <c r="H220" s="240" t="s">
        <v>684</v>
      </c>
      <c r="I220" s="196">
        <f t="shared" si="45"/>
        <v>50</v>
      </c>
      <c r="J220" s="175">
        <f t="shared" si="46"/>
        <v>45267</v>
      </c>
      <c r="K220" s="196">
        <f t="shared" si="47"/>
        <v>16505.16</v>
      </c>
      <c r="L220" s="195" t="s">
        <v>16</v>
      </c>
      <c r="M220" s="195">
        <f t="shared" si="48"/>
        <v>1</v>
      </c>
      <c r="N220" s="196">
        <f t="shared" si="49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23</v>
      </c>
      <c r="C221" s="206">
        <v>45267</v>
      </c>
      <c r="D221" s="195">
        <v>1</v>
      </c>
      <c r="E221" s="230">
        <v>146</v>
      </c>
      <c r="F221" s="197">
        <f t="shared" si="34"/>
        <v>1</v>
      </c>
      <c r="G221" s="200" t="s">
        <v>680</v>
      </c>
      <c r="H221" s="239" t="s">
        <v>684</v>
      </c>
      <c r="I221" s="196">
        <f t="shared" si="45"/>
        <v>146</v>
      </c>
      <c r="J221" s="175">
        <f t="shared" si="46"/>
        <v>45267</v>
      </c>
      <c r="K221" s="196">
        <f t="shared" si="47"/>
        <v>16505.16</v>
      </c>
      <c r="L221" s="195" t="s">
        <v>16</v>
      </c>
      <c r="M221" s="195">
        <f t="shared" si="48"/>
        <v>1</v>
      </c>
      <c r="N221" s="196">
        <f t="shared" si="49"/>
        <v>146</v>
      </c>
      <c r="O221" s="195">
        <v>0</v>
      </c>
      <c r="P221" s="229"/>
    </row>
    <row r="222" spans="1:16" ht="15.75" x14ac:dyDescent="0.25">
      <c r="A222" s="202"/>
      <c r="B222" s="234"/>
      <c r="C222" s="204"/>
      <c r="D222" s="205"/>
      <c r="E222" s="235"/>
      <c r="F222" s="235"/>
      <c r="G222" s="306"/>
      <c r="H222" s="306"/>
      <c r="I222" s="236"/>
      <c r="J222" s="237"/>
      <c r="K222" s="236"/>
      <c r="L222" s="237"/>
      <c r="M222" s="236"/>
      <c r="N222" s="236"/>
      <c r="O222" s="236"/>
    </row>
    <row r="223" spans="1:16" ht="15.75" x14ac:dyDescent="0.25">
      <c r="A223" s="205"/>
      <c r="B223" s="234"/>
      <c r="C223" s="204"/>
      <c r="D223" s="205"/>
      <c r="E223" s="235"/>
      <c r="F223" s="235"/>
      <c r="G223" s="306"/>
      <c r="H223" s="306"/>
      <c r="I223" s="236"/>
      <c r="J223" s="237"/>
      <c r="K223" s="236"/>
      <c r="L223" s="237"/>
      <c r="M223" s="236"/>
      <c r="N223" s="236"/>
      <c r="O223" s="236"/>
    </row>
  </sheetData>
  <autoFilter ref="A5:P128"/>
  <mergeCells count="214">
    <mergeCell ref="G205:H205"/>
    <mergeCell ref="G206:H206"/>
    <mergeCell ref="G207:H207"/>
    <mergeCell ref="G208:H208"/>
    <mergeCell ref="G209:H209"/>
    <mergeCell ref="G210:H210"/>
    <mergeCell ref="G211:H211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222:H222"/>
    <mergeCell ref="G223:H22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50"/>
  <sheetViews>
    <sheetView topLeftCell="A4" zoomScale="70" zoomScaleNormal="70" workbookViewId="0">
      <pane ySplit="1" topLeftCell="A116" activePane="bottomLeft" state="frozen"/>
      <selection activeCell="S30" sqref="S30"/>
      <selection pane="bottomLeft" activeCell="J136" sqref="J136:J13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6" x14ac:dyDescent="0.25">
      <c r="A2" s="241"/>
      <c r="B2" s="243"/>
      <c r="C2" s="243"/>
      <c r="D2" s="210"/>
      <c r="E2" s="211"/>
      <c r="F2" s="212"/>
      <c r="G2" s="243"/>
      <c r="H2" s="213"/>
      <c r="I2" s="214"/>
      <c r="J2" s="210"/>
      <c r="K2" s="215"/>
      <c r="L2" s="243"/>
      <c r="M2" s="215"/>
      <c r="N2" s="216"/>
      <c r="O2" s="215"/>
    </row>
    <row r="3" spans="1:16" x14ac:dyDescent="0.25">
      <c r="A3" s="310" t="s">
        <v>0</v>
      </c>
      <c r="B3" s="311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6" ht="42.75" x14ac:dyDescent="0.25">
      <c r="A4" s="310"/>
      <c r="B4" s="312"/>
      <c r="C4" s="243" t="s">
        <v>17</v>
      </c>
      <c r="D4" s="242" t="s">
        <v>6</v>
      </c>
      <c r="E4" s="220" t="s">
        <v>7</v>
      </c>
      <c r="F4" s="221" t="s">
        <v>6</v>
      </c>
      <c r="G4" s="242" t="s">
        <v>8</v>
      </c>
      <c r="H4" s="222" t="s">
        <v>18</v>
      </c>
      <c r="I4" s="223" t="s">
        <v>9</v>
      </c>
      <c r="J4" s="242" t="s">
        <v>10</v>
      </c>
      <c r="K4" s="221" t="s">
        <v>177</v>
      </c>
      <c r="L4" s="242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45293</v>
      </c>
      <c r="D6" s="195">
        <v>1</v>
      </c>
      <c r="E6" s="196">
        <v>30</v>
      </c>
      <c r="F6" s="195">
        <v>1</v>
      </c>
      <c r="G6" s="307" t="s">
        <v>686</v>
      </c>
      <c r="H6" s="308"/>
      <c r="I6" s="196">
        <v>30</v>
      </c>
      <c r="J6" s="32">
        <v>45293</v>
      </c>
      <c r="K6" s="196">
        <v>20319.78</v>
      </c>
      <c r="L6" s="195" t="s">
        <v>16</v>
      </c>
      <c r="M6" s="195">
        <f t="shared" ref="M6:M69" si="0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45293</v>
      </c>
      <c r="D7" s="195">
        <v>1</v>
      </c>
      <c r="E7" s="196">
        <v>30</v>
      </c>
      <c r="F7" s="195">
        <v>1</v>
      </c>
      <c r="G7" s="307" t="s">
        <v>686</v>
      </c>
      <c r="H7" s="308"/>
      <c r="I7" s="196">
        <v>30</v>
      </c>
      <c r="J7" s="32">
        <v>45293</v>
      </c>
      <c r="K7" s="196">
        <v>20319.78</v>
      </c>
      <c r="L7" s="195" t="s">
        <v>16</v>
      </c>
      <c r="M7" s="195">
        <f t="shared" si="0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45297</v>
      </c>
      <c r="D8" s="195">
        <v>1</v>
      </c>
      <c r="E8" s="196">
        <v>30</v>
      </c>
      <c r="F8" s="195">
        <v>1</v>
      </c>
      <c r="G8" s="307" t="s">
        <v>686</v>
      </c>
      <c r="H8" s="308"/>
      <c r="I8" s="196">
        <v>30</v>
      </c>
      <c r="J8" s="32">
        <v>45297</v>
      </c>
      <c r="K8" s="196">
        <v>20319.78</v>
      </c>
      <c r="L8" s="195" t="s">
        <v>16</v>
      </c>
      <c r="M8" s="195">
        <f t="shared" si="0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45298</v>
      </c>
      <c r="D9" s="195">
        <v>1</v>
      </c>
      <c r="E9" s="196">
        <v>30</v>
      </c>
      <c r="F9" s="195">
        <v>1</v>
      </c>
      <c r="G9" s="307" t="s">
        <v>686</v>
      </c>
      <c r="H9" s="308"/>
      <c r="I9" s="196">
        <v>30</v>
      </c>
      <c r="J9" s="32">
        <v>45298</v>
      </c>
      <c r="K9" s="196">
        <v>20319.78</v>
      </c>
      <c r="L9" s="195" t="s">
        <v>16</v>
      </c>
      <c r="M9" s="195">
        <f t="shared" si="0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45298</v>
      </c>
      <c r="D10" s="195">
        <v>1</v>
      </c>
      <c r="E10" s="196">
        <v>30</v>
      </c>
      <c r="F10" s="195">
        <v>1</v>
      </c>
      <c r="G10" s="307" t="s">
        <v>686</v>
      </c>
      <c r="H10" s="308"/>
      <c r="I10" s="196">
        <v>30</v>
      </c>
      <c r="J10" s="32">
        <v>45298</v>
      </c>
      <c r="K10" s="196">
        <v>20319.78</v>
      </c>
      <c r="L10" s="195" t="s">
        <v>16</v>
      </c>
      <c r="M10" s="195">
        <f t="shared" si="0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45299</v>
      </c>
      <c r="D11" s="195">
        <v>1</v>
      </c>
      <c r="E11" s="196">
        <v>30</v>
      </c>
      <c r="F11" s="195">
        <v>1</v>
      </c>
      <c r="G11" s="307" t="s">
        <v>686</v>
      </c>
      <c r="H11" s="308"/>
      <c r="I11" s="196">
        <v>30</v>
      </c>
      <c r="J11" s="32">
        <v>45299</v>
      </c>
      <c r="K11" s="196">
        <v>20319.78</v>
      </c>
      <c r="L11" s="195" t="s">
        <v>16</v>
      </c>
      <c r="M11" s="195">
        <f t="shared" si="0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45301</v>
      </c>
      <c r="D12" s="195">
        <v>1</v>
      </c>
      <c r="E12" s="196">
        <v>30</v>
      </c>
      <c r="F12" s="195">
        <v>1</v>
      </c>
      <c r="G12" s="307" t="s">
        <v>686</v>
      </c>
      <c r="H12" s="308"/>
      <c r="I12" s="196">
        <v>30</v>
      </c>
      <c r="J12" s="32">
        <v>45301</v>
      </c>
      <c r="K12" s="196">
        <v>20319.78</v>
      </c>
      <c r="L12" s="195" t="s">
        <v>16</v>
      </c>
      <c r="M12" s="195">
        <f t="shared" si="0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45302</v>
      </c>
      <c r="D13" s="195">
        <v>1</v>
      </c>
      <c r="E13" s="196">
        <v>30</v>
      </c>
      <c r="F13" s="195">
        <v>1</v>
      </c>
      <c r="G13" s="307" t="s">
        <v>686</v>
      </c>
      <c r="H13" s="308"/>
      <c r="I13" s="196">
        <v>30</v>
      </c>
      <c r="J13" s="32">
        <v>45302</v>
      </c>
      <c r="K13" s="196">
        <v>20319.78</v>
      </c>
      <c r="L13" s="195" t="s">
        <v>16</v>
      </c>
      <c r="M13" s="195">
        <f t="shared" si="0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45303</v>
      </c>
      <c r="D14" s="195">
        <v>1</v>
      </c>
      <c r="E14" s="196">
        <v>30</v>
      </c>
      <c r="F14" s="195">
        <v>1</v>
      </c>
      <c r="G14" s="307" t="s">
        <v>686</v>
      </c>
      <c r="H14" s="308"/>
      <c r="I14" s="196">
        <v>30</v>
      </c>
      <c r="J14" s="32">
        <v>45303</v>
      </c>
      <c r="K14" s="196">
        <v>20319.78</v>
      </c>
      <c r="L14" s="195" t="s">
        <v>16</v>
      </c>
      <c r="M14" s="195">
        <f t="shared" si="0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45303</v>
      </c>
      <c r="D15" s="195">
        <v>1</v>
      </c>
      <c r="E15" s="196">
        <v>30</v>
      </c>
      <c r="F15" s="195">
        <v>1</v>
      </c>
      <c r="G15" s="307" t="s">
        <v>686</v>
      </c>
      <c r="H15" s="308"/>
      <c r="I15" s="196">
        <v>30</v>
      </c>
      <c r="J15" s="32">
        <v>45303</v>
      </c>
      <c r="K15" s="196">
        <v>20319.78</v>
      </c>
      <c r="L15" s="195" t="s">
        <v>16</v>
      </c>
      <c r="M15" s="195">
        <f t="shared" si="0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45305</v>
      </c>
      <c r="D16" s="195">
        <v>1</v>
      </c>
      <c r="E16" s="196">
        <v>30</v>
      </c>
      <c r="F16" s="195">
        <v>1</v>
      </c>
      <c r="G16" s="307" t="s">
        <v>686</v>
      </c>
      <c r="H16" s="308"/>
      <c r="I16" s="196">
        <v>30</v>
      </c>
      <c r="J16" s="32">
        <v>45305</v>
      </c>
      <c r="K16" s="196">
        <v>20319.78</v>
      </c>
      <c r="L16" s="195" t="s">
        <v>16</v>
      </c>
      <c r="M16" s="195">
        <f t="shared" si="0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45306</v>
      </c>
      <c r="D17" s="195">
        <v>1</v>
      </c>
      <c r="E17" s="196">
        <v>30</v>
      </c>
      <c r="F17" s="195">
        <v>1</v>
      </c>
      <c r="G17" s="307" t="s">
        <v>686</v>
      </c>
      <c r="H17" s="308"/>
      <c r="I17" s="196">
        <v>30</v>
      </c>
      <c r="J17" s="32">
        <v>45306</v>
      </c>
      <c r="K17" s="196">
        <v>20319.78</v>
      </c>
      <c r="L17" s="195" t="s">
        <v>16</v>
      </c>
      <c r="M17" s="195">
        <f t="shared" si="0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45307</v>
      </c>
      <c r="D18" s="195">
        <v>1</v>
      </c>
      <c r="E18" s="196">
        <v>30</v>
      </c>
      <c r="F18" s="195">
        <v>1</v>
      </c>
      <c r="G18" s="307" t="s">
        <v>686</v>
      </c>
      <c r="H18" s="308"/>
      <c r="I18" s="196">
        <v>30</v>
      </c>
      <c r="J18" s="32">
        <v>45307</v>
      </c>
      <c r="K18" s="196">
        <v>20319.78</v>
      </c>
      <c r="L18" s="195" t="s">
        <v>16</v>
      </c>
      <c r="M18" s="195">
        <f t="shared" si="0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45307</v>
      </c>
      <c r="D19" s="195">
        <v>1</v>
      </c>
      <c r="E19" s="196">
        <v>30</v>
      </c>
      <c r="F19" s="195">
        <v>1</v>
      </c>
      <c r="G19" s="307" t="s">
        <v>686</v>
      </c>
      <c r="H19" s="308"/>
      <c r="I19" s="196">
        <v>30</v>
      </c>
      <c r="J19" s="32">
        <v>45307</v>
      </c>
      <c r="K19" s="196">
        <v>20319.78</v>
      </c>
      <c r="L19" s="195" t="s">
        <v>16</v>
      </c>
      <c r="M19" s="195">
        <f t="shared" si="0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45311</v>
      </c>
      <c r="D20" s="195">
        <v>1</v>
      </c>
      <c r="E20" s="196">
        <v>30</v>
      </c>
      <c r="F20" s="195">
        <v>1</v>
      </c>
      <c r="G20" s="307" t="s">
        <v>686</v>
      </c>
      <c r="H20" s="308"/>
      <c r="I20" s="196">
        <v>30</v>
      </c>
      <c r="J20" s="32">
        <v>45311</v>
      </c>
      <c r="K20" s="196">
        <v>20319.78</v>
      </c>
      <c r="L20" s="195" t="s">
        <v>16</v>
      </c>
      <c r="M20" s="195">
        <f t="shared" si="0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45311</v>
      </c>
      <c r="D21" s="195">
        <v>1</v>
      </c>
      <c r="E21" s="196">
        <v>30</v>
      </c>
      <c r="F21" s="195">
        <v>1</v>
      </c>
      <c r="G21" s="307" t="s">
        <v>686</v>
      </c>
      <c r="H21" s="308"/>
      <c r="I21" s="196">
        <v>30</v>
      </c>
      <c r="J21" s="32">
        <v>45311</v>
      </c>
      <c r="K21" s="196">
        <v>20319.78</v>
      </c>
      <c r="L21" s="195" t="s">
        <v>16</v>
      </c>
      <c r="M21" s="195">
        <f t="shared" si="0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45312</v>
      </c>
      <c r="D22" s="195">
        <v>1</v>
      </c>
      <c r="E22" s="196">
        <v>30</v>
      </c>
      <c r="F22" s="195">
        <v>1</v>
      </c>
      <c r="G22" s="307" t="s">
        <v>686</v>
      </c>
      <c r="H22" s="308"/>
      <c r="I22" s="196">
        <v>30</v>
      </c>
      <c r="J22" s="32">
        <v>45312</v>
      </c>
      <c r="K22" s="196">
        <v>20319.78</v>
      </c>
      <c r="L22" s="195" t="s">
        <v>16</v>
      </c>
      <c r="M22" s="195">
        <f t="shared" si="0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45313</v>
      </c>
      <c r="D23" s="195">
        <v>1</v>
      </c>
      <c r="E23" s="196">
        <v>30</v>
      </c>
      <c r="F23" s="195">
        <v>1</v>
      </c>
      <c r="G23" s="307" t="s">
        <v>686</v>
      </c>
      <c r="H23" s="308"/>
      <c r="I23" s="196">
        <v>30</v>
      </c>
      <c r="J23" s="32">
        <v>45313</v>
      </c>
      <c r="K23" s="196">
        <v>20319.78</v>
      </c>
      <c r="L23" s="195" t="s">
        <v>16</v>
      </c>
      <c r="M23" s="195">
        <f t="shared" si="0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19</v>
      </c>
      <c r="C24" s="32">
        <v>45293</v>
      </c>
      <c r="D24" s="195">
        <v>1</v>
      </c>
      <c r="E24" s="196">
        <v>24.9</v>
      </c>
      <c r="F24" s="195">
        <v>1</v>
      </c>
      <c r="G24" s="307" t="s">
        <v>688</v>
      </c>
      <c r="H24" s="308"/>
      <c r="I24" s="196">
        <f>E24</f>
        <v>24.9</v>
      </c>
      <c r="J24" s="175">
        <f>C24</f>
        <v>45293</v>
      </c>
      <c r="K24" s="196">
        <v>20320.78</v>
      </c>
      <c r="L24" s="195" t="s">
        <v>16</v>
      </c>
      <c r="M24" s="195">
        <f t="shared" si="0"/>
        <v>1</v>
      </c>
      <c r="N24" s="196">
        <f>I24</f>
        <v>24.9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19</v>
      </c>
      <c r="C25" s="32">
        <v>45301</v>
      </c>
      <c r="D25" s="195">
        <v>1</v>
      </c>
      <c r="E25" s="196">
        <v>24.9</v>
      </c>
      <c r="F25" s="195">
        <v>1</v>
      </c>
      <c r="G25" s="307" t="s">
        <v>688</v>
      </c>
      <c r="H25" s="308"/>
      <c r="I25" s="196">
        <f t="shared" ref="I25:I88" si="1">E25</f>
        <v>24.9</v>
      </c>
      <c r="J25" s="175">
        <f t="shared" ref="J25:J88" si="2">C25</f>
        <v>45301</v>
      </c>
      <c r="K25" s="196">
        <v>20321.78</v>
      </c>
      <c r="L25" s="195" t="s">
        <v>16</v>
      </c>
      <c r="M25" s="195">
        <f t="shared" si="0"/>
        <v>1</v>
      </c>
      <c r="N25" s="196">
        <f t="shared" ref="N25:N88" si="3">I25</f>
        <v>24.9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19</v>
      </c>
      <c r="C26" s="32">
        <v>45302</v>
      </c>
      <c r="D26" s="195">
        <v>1</v>
      </c>
      <c r="E26" s="196">
        <v>24.9</v>
      </c>
      <c r="F26" s="195">
        <v>1</v>
      </c>
      <c r="G26" s="307" t="s">
        <v>688</v>
      </c>
      <c r="H26" s="308"/>
      <c r="I26" s="196">
        <f t="shared" si="1"/>
        <v>24.9</v>
      </c>
      <c r="J26" s="175">
        <f t="shared" si="2"/>
        <v>45302</v>
      </c>
      <c r="K26" s="196">
        <v>20322.78</v>
      </c>
      <c r="L26" s="195" t="s">
        <v>16</v>
      </c>
      <c r="M26" s="195">
        <f t="shared" si="0"/>
        <v>1</v>
      </c>
      <c r="N26" s="196">
        <f t="shared" si="3"/>
        <v>24.9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19</v>
      </c>
      <c r="C27" s="32">
        <v>45307</v>
      </c>
      <c r="D27" s="195">
        <v>1</v>
      </c>
      <c r="E27" s="196">
        <v>14.9</v>
      </c>
      <c r="F27" s="195">
        <v>1</v>
      </c>
      <c r="G27" s="307" t="s">
        <v>688</v>
      </c>
      <c r="H27" s="308"/>
      <c r="I27" s="196">
        <f t="shared" si="1"/>
        <v>14.9</v>
      </c>
      <c r="J27" s="175">
        <f t="shared" si="2"/>
        <v>45307</v>
      </c>
      <c r="K27" s="196">
        <v>20323.78</v>
      </c>
      <c r="L27" s="195" t="s">
        <v>16</v>
      </c>
      <c r="M27" s="195">
        <f t="shared" si="0"/>
        <v>1</v>
      </c>
      <c r="N27" s="196">
        <f t="shared" si="3"/>
        <v>14.9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19</v>
      </c>
      <c r="C28" s="32">
        <v>45308</v>
      </c>
      <c r="D28" s="195">
        <v>1</v>
      </c>
      <c r="E28" s="196">
        <v>24.9</v>
      </c>
      <c r="F28" s="195">
        <v>1</v>
      </c>
      <c r="G28" s="307" t="s">
        <v>688</v>
      </c>
      <c r="H28" s="308"/>
      <c r="I28" s="196">
        <f t="shared" si="1"/>
        <v>24.9</v>
      </c>
      <c r="J28" s="175">
        <f t="shared" si="2"/>
        <v>45308</v>
      </c>
      <c r="K28" s="196">
        <v>20324.78</v>
      </c>
      <c r="L28" s="195" t="s">
        <v>16</v>
      </c>
      <c r="M28" s="195">
        <f t="shared" si="0"/>
        <v>1</v>
      </c>
      <c r="N28" s="196">
        <f t="shared" si="3"/>
        <v>24.9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19</v>
      </c>
      <c r="C29" s="32">
        <v>45312</v>
      </c>
      <c r="D29" s="195">
        <v>1</v>
      </c>
      <c r="E29" s="196">
        <v>24.9</v>
      </c>
      <c r="F29" s="195">
        <v>1</v>
      </c>
      <c r="G29" s="307" t="s">
        <v>688</v>
      </c>
      <c r="H29" s="308"/>
      <c r="I29" s="196">
        <f t="shared" si="1"/>
        <v>24.9</v>
      </c>
      <c r="J29" s="175">
        <f t="shared" si="2"/>
        <v>45312</v>
      </c>
      <c r="K29" s="196">
        <v>20325.78</v>
      </c>
      <c r="L29" s="195" t="s">
        <v>16</v>
      </c>
      <c r="M29" s="195">
        <f t="shared" si="0"/>
        <v>1</v>
      </c>
      <c r="N29" s="196">
        <f t="shared" si="3"/>
        <v>24.9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19</v>
      </c>
      <c r="C30" s="32">
        <v>45315</v>
      </c>
      <c r="D30" s="195">
        <v>1</v>
      </c>
      <c r="E30" s="196">
        <v>24.9</v>
      </c>
      <c r="F30" s="195">
        <v>1</v>
      </c>
      <c r="G30" s="307" t="s">
        <v>688</v>
      </c>
      <c r="H30" s="308"/>
      <c r="I30" s="196">
        <f t="shared" si="1"/>
        <v>24.9</v>
      </c>
      <c r="J30" s="175">
        <f t="shared" si="2"/>
        <v>45315</v>
      </c>
      <c r="K30" s="196">
        <v>20326.78</v>
      </c>
      <c r="L30" s="195" t="s">
        <v>16</v>
      </c>
      <c r="M30" s="195">
        <f t="shared" si="0"/>
        <v>1</v>
      </c>
      <c r="N30" s="196">
        <f t="shared" si="3"/>
        <v>24.9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19</v>
      </c>
      <c r="C31" s="32">
        <v>45293</v>
      </c>
      <c r="D31" s="195">
        <v>1</v>
      </c>
      <c r="E31" s="196">
        <v>24.9</v>
      </c>
      <c r="F31" s="195">
        <v>1</v>
      </c>
      <c r="G31" s="307" t="s">
        <v>688</v>
      </c>
      <c r="H31" s="308"/>
      <c r="I31" s="196">
        <f t="shared" si="1"/>
        <v>24.9</v>
      </c>
      <c r="J31" s="175">
        <f t="shared" si="2"/>
        <v>45293</v>
      </c>
      <c r="K31" s="196">
        <v>20327.78</v>
      </c>
      <c r="L31" s="195" t="s">
        <v>16</v>
      </c>
      <c r="M31" s="195">
        <f t="shared" si="0"/>
        <v>1</v>
      </c>
      <c r="N31" s="196">
        <f t="shared" si="3"/>
        <v>24.9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19</v>
      </c>
      <c r="C32" s="32">
        <v>45293</v>
      </c>
      <c r="D32" s="195">
        <v>1</v>
      </c>
      <c r="E32" s="196">
        <v>24.9</v>
      </c>
      <c r="F32" s="195">
        <v>1</v>
      </c>
      <c r="G32" s="307" t="s">
        <v>688</v>
      </c>
      <c r="H32" s="308"/>
      <c r="I32" s="196">
        <f t="shared" si="1"/>
        <v>24.9</v>
      </c>
      <c r="J32" s="175">
        <f t="shared" si="2"/>
        <v>45293</v>
      </c>
      <c r="K32" s="196">
        <v>20328.78</v>
      </c>
      <c r="L32" s="195" t="s">
        <v>16</v>
      </c>
      <c r="M32" s="195">
        <f t="shared" si="0"/>
        <v>1</v>
      </c>
      <c r="N32" s="196">
        <f t="shared" si="3"/>
        <v>24.9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19</v>
      </c>
      <c r="C33" s="32">
        <v>45294</v>
      </c>
      <c r="D33" s="195">
        <v>1</v>
      </c>
      <c r="E33" s="196">
        <v>24.9</v>
      </c>
      <c r="F33" s="195">
        <v>1</v>
      </c>
      <c r="G33" s="307" t="s">
        <v>688</v>
      </c>
      <c r="H33" s="308"/>
      <c r="I33" s="196">
        <f t="shared" si="1"/>
        <v>24.9</v>
      </c>
      <c r="J33" s="175">
        <f t="shared" si="2"/>
        <v>45294</v>
      </c>
      <c r="K33" s="196">
        <v>20329.78</v>
      </c>
      <c r="L33" s="195" t="s">
        <v>16</v>
      </c>
      <c r="M33" s="195">
        <f t="shared" si="0"/>
        <v>1</v>
      </c>
      <c r="N33" s="196">
        <f t="shared" si="3"/>
        <v>24.9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19</v>
      </c>
      <c r="C34" s="32">
        <v>45295</v>
      </c>
      <c r="D34" s="195">
        <v>1</v>
      </c>
      <c r="E34" s="196">
        <v>24.9</v>
      </c>
      <c r="F34" s="195">
        <v>1</v>
      </c>
      <c r="G34" s="307" t="s">
        <v>688</v>
      </c>
      <c r="H34" s="308"/>
      <c r="I34" s="196">
        <f t="shared" si="1"/>
        <v>24.9</v>
      </c>
      <c r="J34" s="175">
        <f t="shared" si="2"/>
        <v>45295</v>
      </c>
      <c r="K34" s="196">
        <v>20330.78</v>
      </c>
      <c r="L34" s="195" t="s">
        <v>16</v>
      </c>
      <c r="M34" s="195">
        <f t="shared" si="0"/>
        <v>1</v>
      </c>
      <c r="N34" s="196">
        <f t="shared" si="3"/>
        <v>24.9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45297</v>
      </c>
      <c r="D35" s="195">
        <v>1</v>
      </c>
      <c r="E35" s="196">
        <v>24.9</v>
      </c>
      <c r="F35" s="195">
        <v>1</v>
      </c>
      <c r="G35" s="307" t="s">
        <v>688</v>
      </c>
      <c r="H35" s="308"/>
      <c r="I35" s="196">
        <f t="shared" si="1"/>
        <v>24.9</v>
      </c>
      <c r="J35" s="175">
        <f t="shared" si="2"/>
        <v>45297</v>
      </c>
      <c r="K35" s="196">
        <v>20331.78</v>
      </c>
      <c r="L35" s="195" t="s">
        <v>16</v>
      </c>
      <c r="M35" s="195">
        <f t="shared" si="0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45297</v>
      </c>
      <c r="D36" s="195">
        <v>1</v>
      </c>
      <c r="E36" s="196">
        <v>24.9</v>
      </c>
      <c r="F36" s="195">
        <v>1</v>
      </c>
      <c r="G36" s="307" t="s">
        <v>688</v>
      </c>
      <c r="H36" s="308"/>
      <c r="I36" s="196">
        <f t="shared" si="1"/>
        <v>24.9</v>
      </c>
      <c r="J36" s="175">
        <f t="shared" si="2"/>
        <v>45297</v>
      </c>
      <c r="K36" s="196">
        <v>20332.78</v>
      </c>
      <c r="L36" s="195" t="s">
        <v>16</v>
      </c>
      <c r="M36" s="195">
        <f t="shared" si="0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45298</v>
      </c>
      <c r="D37" s="195">
        <v>1</v>
      </c>
      <c r="E37" s="196">
        <v>24.9</v>
      </c>
      <c r="F37" s="195">
        <v>1</v>
      </c>
      <c r="G37" s="307" t="s">
        <v>688</v>
      </c>
      <c r="H37" s="308"/>
      <c r="I37" s="196">
        <f t="shared" si="1"/>
        <v>24.9</v>
      </c>
      <c r="J37" s="175">
        <f t="shared" si="2"/>
        <v>45298</v>
      </c>
      <c r="K37" s="196">
        <v>20333.78</v>
      </c>
      <c r="L37" s="195" t="s">
        <v>16</v>
      </c>
      <c r="M37" s="195">
        <f t="shared" si="0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45299</v>
      </c>
      <c r="D38" s="195">
        <v>1</v>
      </c>
      <c r="E38" s="196">
        <v>24.9</v>
      </c>
      <c r="F38" s="195">
        <v>1</v>
      </c>
      <c r="G38" s="307" t="s">
        <v>688</v>
      </c>
      <c r="H38" s="308"/>
      <c r="I38" s="196">
        <f t="shared" si="1"/>
        <v>24.9</v>
      </c>
      <c r="J38" s="175">
        <f t="shared" si="2"/>
        <v>45299</v>
      </c>
      <c r="K38" s="196">
        <v>20334.78</v>
      </c>
      <c r="L38" s="195" t="s">
        <v>16</v>
      </c>
      <c r="M38" s="195">
        <f t="shared" si="0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45299</v>
      </c>
      <c r="D39" s="195">
        <v>1</v>
      </c>
      <c r="E39" s="196">
        <v>24.9</v>
      </c>
      <c r="F39" s="195">
        <v>1</v>
      </c>
      <c r="G39" s="307" t="s">
        <v>688</v>
      </c>
      <c r="H39" s="308"/>
      <c r="I39" s="196">
        <f t="shared" si="1"/>
        <v>24.9</v>
      </c>
      <c r="J39" s="175">
        <f t="shared" si="2"/>
        <v>45299</v>
      </c>
      <c r="K39" s="196">
        <v>20335.78</v>
      </c>
      <c r="L39" s="195" t="s">
        <v>16</v>
      </c>
      <c r="M39" s="195">
        <f t="shared" si="0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45299</v>
      </c>
      <c r="D40" s="195">
        <v>1</v>
      </c>
      <c r="E40" s="196">
        <v>24.9</v>
      </c>
      <c r="F40" s="195">
        <v>1</v>
      </c>
      <c r="G40" s="307" t="s">
        <v>688</v>
      </c>
      <c r="H40" s="308"/>
      <c r="I40" s="196">
        <f t="shared" si="1"/>
        <v>24.9</v>
      </c>
      <c r="J40" s="175">
        <f t="shared" si="2"/>
        <v>45299</v>
      </c>
      <c r="K40" s="196">
        <v>20336.78</v>
      </c>
      <c r="L40" s="195" t="s">
        <v>16</v>
      </c>
      <c r="M40" s="195">
        <f t="shared" si="0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45303</v>
      </c>
      <c r="D41" s="195">
        <v>1</v>
      </c>
      <c r="E41" s="196">
        <v>24.9</v>
      </c>
      <c r="F41" s="197">
        <f t="shared" ref="F41:F104" si="4">D41</f>
        <v>1</v>
      </c>
      <c r="G41" s="307" t="s">
        <v>688</v>
      </c>
      <c r="H41" s="308"/>
      <c r="I41" s="196">
        <f t="shared" si="1"/>
        <v>24.9</v>
      </c>
      <c r="J41" s="175">
        <f t="shared" si="2"/>
        <v>45303</v>
      </c>
      <c r="K41" s="196">
        <v>20337.78</v>
      </c>
      <c r="L41" s="195" t="s">
        <v>16</v>
      </c>
      <c r="M41" s="195">
        <f t="shared" si="0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45304</v>
      </c>
      <c r="D42" s="195">
        <v>1</v>
      </c>
      <c r="E42" s="196">
        <v>24.9</v>
      </c>
      <c r="F42" s="197">
        <f t="shared" si="4"/>
        <v>1</v>
      </c>
      <c r="G42" s="307" t="s">
        <v>688</v>
      </c>
      <c r="H42" s="308"/>
      <c r="I42" s="196">
        <f t="shared" si="1"/>
        <v>24.9</v>
      </c>
      <c r="J42" s="175">
        <f t="shared" si="2"/>
        <v>45304</v>
      </c>
      <c r="K42" s="196">
        <v>20338.78</v>
      </c>
      <c r="L42" s="195" t="s">
        <v>16</v>
      </c>
      <c r="M42" s="195">
        <f t="shared" si="0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45304</v>
      </c>
      <c r="D43" s="195">
        <v>1</v>
      </c>
      <c r="E43" s="196">
        <v>24.9</v>
      </c>
      <c r="F43" s="197">
        <f t="shared" si="4"/>
        <v>1</v>
      </c>
      <c r="G43" s="307" t="s">
        <v>688</v>
      </c>
      <c r="H43" s="308"/>
      <c r="I43" s="196">
        <f t="shared" si="1"/>
        <v>24.9</v>
      </c>
      <c r="J43" s="175">
        <f t="shared" si="2"/>
        <v>45304</v>
      </c>
      <c r="K43" s="196">
        <v>20339.78</v>
      </c>
      <c r="L43" s="195" t="s">
        <v>16</v>
      </c>
      <c r="M43" s="195">
        <f t="shared" si="0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45305</v>
      </c>
      <c r="D44" s="195">
        <v>1</v>
      </c>
      <c r="E44" s="196">
        <v>24.9</v>
      </c>
      <c r="F44" s="197">
        <f t="shared" si="4"/>
        <v>1</v>
      </c>
      <c r="G44" s="307" t="s">
        <v>688</v>
      </c>
      <c r="H44" s="308"/>
      <c r="I44" s="196">
        <f t="shared" si="1"/>
        <v>24.9</v>
      </c>
      <c r="J44" s="175">
        <f t="shared" si="2"/>
        <v>45305</v>
      </c>
      <c r="K44" s="196">
        <v>20340.78</v>
      </c>
      <c r="L44" s="195" t="s">
        <v>16</v>
      </c>
      <c r="M44" s="195">
        <f t="shared" si="0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45305</v>
      </c>
      <c r="D45" s="195">
        <v>1</v>
      </c>
      <c r="E45" s="196">
        <v>24.9</v>
      </c>
      <c r="F45" s="197">
        <f t="shared" si="4"/>
        <v>1</v>
      </c>
      <c r="G45" s="307" t="s">
        <v>688</v>
      </c>
      <c r="H45" s="308"/>
      <c r="I45" s="196">
        <f t="shared" si="1"/>
        <v>24.9</v>
      </c>
      <c r="J45" s="175">
        <f t="shared" si="2"/>
        <v>45305</v>
      </c>
      <c r="K45" s="196">
        <v>20341.78</v>
      </c>
      <c r="L45" s="195" t="s">
        <v>16</v>
      </c>
      <c r="M45" s="195">
        <f t="shared" si="0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45305</v>
      </c>
      <c r="D46" s="195">
        <v>1</v>
      </c>
      <c r="E46" s="196">
        <v>24.9</v>
      </c>
      <c r="F46" s="197">
        <f t="shared" si="4"/>
        <v>1</v>
      </c>
      <c r="G46" s="307" t="s">
        <v>688</v>
      </c>
      <c r="H46" s="308"/>
      <c r="I46" s="196">
        <f t="shared" si="1"/>
        <v>24.9</v>
      </c>
      <c r="J46" s="175">
        <f t="shared" si="2"/>
        <v>45305</v>
      </c>
      <c r="K46" s="196">
        <v>20342.78</v>
      </c>
      <c r="L46" s="195" t="s">
        <v>16</v>
      </c>
      <c r="M46" s="195">
        <f t="shared" si="0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45306</v>
      </c>
      <c r="D47" s="195">
        <v>1</v>
      </c>
      <c r="E47" s="196">
        <v>14.9</v>
      </c>
      <c r="F47" s="197">
        <f t="shared" si="4"/>
        <v>1</v>
      </c>
      <c r="G47" s="307" t="s">
        <v>688</v>
      </c>
      <c r="H47" s="308"/>
      <c r="I47" s="196">
        <f t="shared" si="1"/>
        <v>14.9</v>
      </c>
      <c r="J47" s="175">
        <f t="shared" si="2"/>
        <v>45306</v>
      </c>
      <c r="K47" s="196">
        <v>20343.78</v>
      </c>
      <c r="L47" s="195" t="s">
        <v>16</v>
      </c>
      <c r="M47" s="195">
        <f t="shared" si="0"/>
        <v>1</v>
      </c>
      <c r="N47" s="196">
        <f t="shared" si="3"/>
        <v>14.9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45306</v>
      </c>
      <c r="D48" s="195">
        <v>1</v>
      </c>
      <c r="E48" s="196">
        <v>14.9</v>
      </c>
      <c r="F48" s="197">
        <f t="shared" si="4"/>
        <v>1</v>
      </c>
      <c r="G48" s="307" t="s">
        <v>688</v>
      </c>
      <c r="H48" s="308"/>
      <c r="I48" s="196">
        <f t="shared" si="1"/>
        <v>14.9</v>
      </c>
      <c r="J48" s="175">
        <f t="shared" si="2"/>
        <v>45306</v>
      </c>
      <c r="K48" s="196">
        <v>20344.78</v>
      </c>
      <c r="L48" s="195" t="s">
        <v>16</v>
      </c>
      <c r="M48" s="195">
        <f t="shared" si="0"/>
        <v>1</v>
      </c>
      <c r="N48" s="196">
        <f t="shared" si="3"/>
        <v>14.9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45310</v>
      </c>
      <c r="D49" s="195">
        <v>1</v>
      </c>
      <c r="E49" s="196">
        <v>24.9</v>
      </c>
      <c r="F49" s="197">
        <f t="shared" si="4"/>
        <v>1</v>
      </c>
      <c r="G49" s="307" t="s">
        <v>688</v>
      </c>
      <c r="H49" s="308"/>
      <c r="I49" s="196">
        <f t="shared" si="1"/>
        <v>24.9</v>
      </c>
      <c r="J49" s="175">
        <f t="shared" si="2"/>
        <v>45310</v>
      </c>
      <c r="K49" s="196">
        <v>20345.78</v>
      </c>
      <c r="L49" s="195" t="s">
        <v>16</v>
      </c>
      <c r="M49" s="195">
        <f t="shared" si="0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45310</v>
      </c>
      <c r="D50" s="195">
        <v>1</v>
      </c>
      <c r="E50" s="196">
        <v>24.9</v>
      </c>
      <c r="F50" s="197">
        <f t="shared" si="4"/>
        <v>1</v>
      </c>
      <c r="G50" s="307" t="s">
        <v>688</v>
      </c>
      <c r="H50" s="308"/>
      <c r="I50" s="196">
        <f t="shared" si="1"/>
        <v>24.9</v>
      </c>
      <c r="J50" s="175">
        <f t="shared" si="2"/>
        <v>45310</v>
      </c>
      <c r="K50" s="196">
        <v>20346.78</v>
      </c>
      <c r="L50" s="195" t="s">
        <v>16</v>
      </c>
      <c r="M50" s="195">
        <f t="shared" si="0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45311</v>
      </c>
      <c r="D51" s="195">
        <v>1</v>
      </c>
      <c r="E51" s="196">
        <v>24.9</v>
      </c>
      <c r="F51" s="197">
        <f t="shared" si="4"/>
        <v>1</v>
      </c>
      <c r="G51" s="307" t="s">
        <v>688</v>
      </c>
      <c r="H51" s="308"/>
      <c r="I51" s="196">
        <f t="shared" si="1"/>
        <v>24.9</v>
      </c>
      <c r="J51" s="175">
        <f t="shared" si="2"/>
        <v>45311</v>
      </c>
      <c r="K51" s="196">
        <v>20347.78</v>
      </c>
      <c r="L51" s="195" t="s">
        <v>16</v>
      </c>
      <c r="M51" s="195">
        <f t="shared" si="0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5">
        <v>45312</v>
      </c>
      <c r="D52" s="195">
        <v>1</v>
      </c>
      <c r="E52" s="196">
        <v>24.9</v>
      </c>
      <c r="F52" s="197">
        <f t="shared" si="4"/>
        <v>1</v>
      </c>
      <c r="G52" s="307" t="s">
        <v>688</v>
      </c>
      <c r="H52" s="308"/>
      <c r="I52" s="196">
        <f t="shared" si="1"/>
        <v>24.9</v>
      </c>
      <c r="J52" s="175">
        <f t="shared" si="2"/>
        <v>45312</v>
      </c>
      <c r="K52" s="196">
        <v>20348.78</v>
      </c>
      <c r="L52" s="195" t="s">
        <v>16</v>
      </c>
      <c r="M52" s="195">
        <f t="shared" si="0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45312</v>
      </c>
      <c r="D53" s="195">
        <v>1</v>
      </c>
      <c r="E53" s="196">
        <v>24.9</v>
      </c>
      <c r="F53" s="197">
        <f t="shared" si="4"/>
        <v>1</v>
      </c>
      <c r="G53" s="307" t="s">
        <v>688</v>
      </c>
      <c r="H53" s="308"/>
      <c r="I53" s="196">
        <f t="shared" si="1"/>
        <v>24.9</v>
      </c>
      <c r="J53" s="175">
        <f t="shared" si="2"/>
        <v>45312</v>
      </c>
      <c r="K53" s="196">
        <v>20349.78</v>
      </c>
      <c r="L53" s="195" t="s">
        <v>16</v>
      </c>
      <c r="M53" s="195">
        <f t="shared" si="0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45313</v>
      </c>
      <c r="D54" s="195">
        <v>1</v>
      </c>
      <c r="E54" s="196">
        <v>14.9</v>
      </c>
      <c r="F54" s="197">
        <f t="shared" si="4"/>
        <v>1</v>
      </c>
      <c r="G54" s="307" t="s">
        <v>688</v>
      </c>
      <c r="H54" s="308"/>
      <c r="I54" s="196">
        <f t="shared" si="1"/>
        <v>14.9</v>
      </c>
      <c r="J54" s="175">
        <f t="shared" si="2"/>
        <v>45313</v>
      </c>
      <c r="K54" s="196">
        <v>20350.78</v>
      </c>
      <c r="L54" s="195" t="s">
        <v>16</v>
      </c>
      <c r="M54" s="195">
        <f t="shared" si="0"/>
        <v>1</v>
      </c>
      <c r="N54" s="196">
        <f t="shared" si="3"/>
        <v>14.9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45313</v>
      </c>
      <c r="D55" s="195">
        <v>1</v>
      </c>
      <c r="E55" s="196">
        <v>24.9</v>
      </c>
      <c r="F55" s="197">
        <f t="shared" si="4"/>
        <v>1</v>
      </c>
      <c r="G55" s="307" t="s">
        <v>688</v>
      </c>
      <c r="H55" s="308"/>
      <c r="I55" s="196">
        <f t="shared" si="1"/>
        <v>24.9</v>
      </c>
      <c r="J55" s="175">
        <f t="shared" si="2"/>
        <v>45313</v>
      </c>
      <c r="K55" s="196">
        <v>20351.78</v>
      </c>
      <c r="L55" s="195" t="s">
        <v>16</v>
      </c>
      <c r="M55" s="195">
        <f t="shared" si="0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45313</v>
      </c>
      <c r="D56" s="195">
        <v>1</v>
      </c>
      <c r="E56" s="196">
        <v>24.9</v>
      </c>
      <c r="F56" s="197">
        <f t="shared" si="4"/>
        <v>1</v>
      </c>
      <c r="G56" s="307" t="s">
        <v>688</v>
      </c>
      <c r="H56" s="308"/>
      <c r="I56" s="196">
        <f t="shared" si="1"/>
        <v>24.9</v>
      </c>
      <c r="J56" s="175">
        <f t="shared" si="2"/>
        <v>45313</v>
      </c>
      <c r="K56" s="196">
        <v>20352.78</v>
      </c>
      <c r="L56" s="195" t="s">
        <v>16</v>
      </c>
      <c r="M56" s="195">
        <f t="shared" si="0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45315</v>
      </c>
      <c r="D57" s="195">
        <v>1</v>
      </c>
      <c r="E57" s="196">
        <v>24.9</v>
      </c>
      <c r="F57" s="197">
        <f t="shared" si="4"/>
        <v>1</v>
      </c>
      <c r="G57" s="307" t="s">
        <v>688</v>
      </c>
      <c r="H57" s="308"/>
      <c r="I57" s="196">
        <f t="shared" si="1"/>
        <v>24.9</v>
      </c>
      <c r="J57" s="175">
        <f t="shared" si="2"/>
        <v>45315</v>
      </c>
      <c r="K57" s="196">
        <v>20353.78</v>
      </c>
      <c r="L57" s="195" t="s">
        <v>16</v>
      </c>
      <c r="M57" s="195">
        <f t="shared" si="0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45316</v>
      </c>
      <c r="D58" s="195">
        <v>1</v>
      </c>
      <c r="E58" s="196">
        <v>14.9</v>
      </c>
      <c r="F58" s="197">
        <f t="shared" si="4"/>
        <v>1</v>
      </c>
      <c r="G58" s="307" t="s">
        <v>688</v>
      </c>
      <c r="H58" s="308"/>
      <c r="I58" s="196">
        <f t="shared" si="1"/>
        <v>14.9</v>
      </c>
      <c r="J58" s="175">
        <f t="shared" si="2"/>
        <v>45316</v>
      </c>
      <c r="K58" s="196">
        <v>20354.78</v>
      </c>
      <c r="L58" s="195" t="s">
        <v>16</v>
      </c>
      <c r="M58" s="195">
        <f t="shared" si="0"/>
        <v>1</v>
      </c>
      <c r="N58" s="196">
        <f t="shared" si="3"/>
        <v>14.9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45316</v>
      </c>
      <c r="D59" s="195">
        <v>1</v>
      </c>
      <c r="E59" s="196">
        <v>24.9</v>
      </c>
      <c r="F59" s="197">
        <f t="shared" si="4"/>
        <v>1</v>
      </c>
      <c r="G59" s="307" t="s">
        <v>688</v>
      </c>
      <c r="H59" s="308"/>
      <c r="I59" s="196">
        <f t="shared" si="1"/>
        <v>24.9</v>
      </c>
      <c r="J59" s="175">
        <f t="shared" si="2"/>
        <v>45316</v>
      </c>
      <c r="K59" s="196">
        <v>20355.78</v>
      </c>
      <c r="L59" s="195" t="s">
        <v>16</v>
      </c>
      <c r="M59" s="195">
        <f t="shared" si="0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45304</v>
      </c>
      <c r="D60" s="195">
        <v>1</v>
      </c>
      <c r="E60" s="196">
        <v>24.9</v>
      </c>
      <c r="F60" s="197">
        <f t="shared" si="4"/>
        <v>1</v>
      </c>
      <c r="G60" s="307" t="s">
        <v>688</v>
      </c>
      <c r="H60" s="308"/>
      <c r="I60" s="196">
        <f t="shared" si="1"/>
        <v>24.9</v>
      </c>
      <c r="J60" s="175">
        <f t="shared" si="2"/>
        <v>45304</v>
      </c>
      <c r="K60" s="196">
        <v>20356.78</v>
      </c>
      <c r="L60" s="195" t="s">
        <v>16</v>
      </c>
      <c r="M60" s="195">
        <f t="shared" si="0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45304</v>
      </c>
      <c r="D61" s="195">
        <v>1</v>
      </c>
      <c r="E61" s="196">
        <v>24.9</v>
      </c>
      <c r="F61" s="197">
        <f t="shared" si="4"/>
        <v>1</v>
      </c>
      <c r="G61" s="307" t="s">
        <v>688</v>
      </c>
      <c r="H61" s="308"/>
      <c r="I61" s="196">
        <f t="shared" si="1"/>
        <v>24.9</v>
      </c>
      <c r="J61" s="175">
        <f t="shared" si="2"/>
        <v>45304</v>
      </c>
      <c r="K61" s="196">
        <v>20357.78</v>
      </c>
      <c r="L61" s="195" t="s">
        <v>16</v>
      </c>
      <c r="M61" s="195">
        <f t="shared" si="0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45308</v>
      </c>
      <c r="D62" s="195">
        <v>1</v>
      </c>
      <c r="E62" s="196">
        <v>24.9</v>
      </c>
      <c r="F62" s="197">
        <f t="shared" si="4"/>
        <v>1</v>
      </c>
      <c r="G62" s="307" t="s">
        <v>688</v>
      </c>
      <c r="H62" s="308"/>
      <c r="I62" s="196">
        <f t="shared" si="1"/>
        <v>24.9</v>
      </c>
      <c r="J62" s="175">
        <f t="shared" si="2"/>
        <v>45308</v>
      </c>
      <c r="K62" s="196">
        <v>20358.78</v>
      </c>
      <c r="L62" s="195" t="s">
        <v>16</v>
      </c>
      <c r="M62" s="195">
        <f t="shared" si="0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45312</v>
      </c>
      <c r="D63" s="195">
        <v>1</v>
      </c>
      <c r="E63" s="196">
        <v>24.9</v>
      </c>
      <c r="F63" s="197">
        <f t="shared" si="4"/>
        <v>1</v>
      </c>
      <c r="G63" s="307" t="s">
        <v>688</v>
      </c>
      <c r="H63" s="308"/>
      <c r="I63" s="196">
        <f t="shared" si="1"/>
        <v>24.9</v>
      </c>
      <c r="J63" s="175">
        <f t="shared" si="2"/>
        <v>45312</v>
      </c>
      <c r="K63" s="196">
        <v>20359.78</v>
      </c>
      <c r="L63" s="195" t="s">
        <v>16</v>
      </c>
      <c r="M63" s="195">
        <f t="shared" si="0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45315</v>
      </c>
      <c r="D64" s="195">
        <v>1</v>
      </c>
      <c r="E64" s="196">
        <v>24.9</v>
      </c>
      <c r="F64" s="197">
        <f t="shared" si="4"/>
        <v>1</v>
      </c>
      <c r="G64" s="307" t="s">
        <v>688</v>
      </c>
      <c r="H64" s="308"/>
      <c r="I64" s="196">
        <f t="shared" si="1"/>
        <v>24.9</v>
      </c>
      <c r="J64" s="175">
        <f t="shared" si="2"/>
        <v>45315</v>
      </c>
      <c r="K64" s="196">
        <v>20360.78</v>
      </c>
      <c r="L64" s="195" t="s">
        <v>16</v>
      </c>
      <c r="M64" s="195">
        <f t="shared" si="0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5">
        <v>45316</v>
      </c>
      <c r="D65" s="195">
        <v>1</v>
      </c>
      <c r="E65" s="196">
        <v>24.9</v>
      </c>
      <c r="F65" s="197">
        <f t="shared" si="4"/>
        <v>1</v>
      </c>
      <c r="G65" s="307" t="s">
        <v>688</v>
      </c>
      <c r="H65" s="308"/>
      <c r="I65" s="196">
        <f t="shared" si="1"/>
        <v>24.9</v>
      </c>
      <c r="J65" s="175">
        <f t="shared" si="2"/>
        <v>45316</v>
      </c>
      <c r="K65" s="196">
        <v>20361.78</v>
      </c>
      <c r="L65" s="195" t="s">
        <v>16</v>
      </c>
      <c r="M65" s="195">
        <f t="shared" si="0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5">
        <v>45293</v>
      </c>
      <c r="D66" s="195">
        <v>1</v>
      </c>
      <c r="E66" s="196">
        <v>24.9</v>
      </c>
      <c r="F66" s="197">
        <f t="shared" si="4"/>
        <v>1</v>
      </c>
      <c r="G66" s="307" t="s">
        <v>688</v>
      </c>
      <c r="H66" s="308"/>
      <c r="I66" s="196">
        <f t="shared" si="1"/>
        <v>24.9</v>
      </c>
      <c r="J66" s="175">
        <f t="shared" si="2"/>
        <v>45293</v>
      </c>
      <c r="K66" s="196">
        <v>20362.78</v>
      </c>
      <c r="L66" s="195" t="s">
        <v>16</v>
      </c>
      <c r="M66" s="195">
        <f t="shared" si="0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5">
        <v>45294</v>
      </c>
      <c r="D67" s="195">
        <v>1</v>
      </c>
      <c r="E67" s="196">
        <v>24.9</v>
      </c>
      <c r="F67" s="197">
        <f t="shared" si="4"/>
        <v>1</v>
      </c>
      <c r="G67" s="307" t="s">
        <v>688</v>
      </c>
      <c r="H67" s="308"/>
      <c r="I67" s="196">
        <f t="shared" si="1"/>
        <v>24.9</v>
      </c>
      <c r="J67" s="175">
        <f t="shared" si="2"/>
        <v>45294</v>
      </c>
      <c r="K67" s="196">
        <v>20363.78</v>
      </c>
      <c r="L67" s="195" t="s">
        <v>16</v>
      </c>
      <c r="M67" s="195">
        <f t="shared" si="0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5">
        <v>45297</v>
      </c>
      <c r="D68" s="195">
        <v>1</v>
      </c>
      <c r="E68" s="196">
        <v>24.9</v>
      </c>
      <c r="F68" s="197">
        <f t="shared" si="4"/>
        <v>1</v>
      </c>
      <c r="G68" s="307" t="s">
        <v>688</v>
      </c>
      <c r="H68" s="308"/>
      <c r="I68" s="196">
        <f t="shared" si="1"/>
        <v>24.9</v>
      </c>
      <c r="J68" s="175">
        <f t="shared" si="2"/>
        <v>45297</v>
      </c>
      <c r="K68" s="196">
        <v>20364.78</v>
      </c>
      <c r="L68" s="195" t="s">
        <v>16</v>
      </c>
      <c r="M68" s="195">
        <f t="shared" si="0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5">
        <v>45297</v>
      </c>
      <c r="D69" s="195">
        <v>1</v>
      </c>
      <c r="E69" s="196">
        <v>24.9</v>
      </c>
      <c r="F69" s="197">
        <f t="shared" si="4"/>
        <v>1</v>
      </c>
      <c r="G69" s="307" t="s">
        <v>688</v>
      </c>
      <c r="H69" s="308"/>
      <c r="I69" s="196">
        <f t="shared" si="1"/>
        <v>24.9</v>
      </c>
      <c r="J69" s="175">
        <f t="shared" si="2"/>
        <v>45297</v>
      </c>
      <c r="K69" s="196">
        <v>20365.78</v>
      </c>
      <c r="L69" s="195" t="s">
        <v>16</v>
      </c>
      <c r="M69" s="195">
        <f t="shared" si="0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5">
        <v>45302</v>
      </c>
      <c r="D70" s="195">
        <v>1</v>
      </c>
      <c r="E70" s="196">
        <v>24.9</v>
      </c>
      <c r="F70" s="197">
        <f t="shared" si="4"/>
        <v>1</v>
      </c>
      <c r="G70" s="307" t="s">
        <v>688</v>
      </c>
      <c r="H70" s="308"/>
      <c r="I70" s="196">
        <f t="shared" si="1"/>
        <v>24.9</v>
      </c>
      <c r="J70" s="175">
        <f t="shared" si="2"/>
        <v>45302</v>
      </c>
      <c r="K70" s="196">
        <v>20366.78</v>
      </c>
      <c r="L70" s="195" t="s">
        <v>16</v>
      </c>
      <c r="M70" s="195">
        <f t="shared" ref="M70:M133" si="5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5">
        <v>45302</v>
      </c>
      <c r="D71" s="195">
        <v>1</v>
      </c>
      <c r="E71" s="196">
        <v>24.9</v>
      </c>
      <c r="F71" s="197">
        <f t="shared" si="4"/>
        <v>1</v>
      </c>
      <c r="G71" s="307" t="s">
        <v>688</v>
      </c>
      <c r="H71" s="308"/>
      <c r="I71" s="196">
        <f t="shared" si="1"/>
        <v>24.9</v>
      </c>
      <c r="J71" s="175">
        <f t="shared" si="2"/>
        <v>45302</v>
      </c>
      <c r="K71" s="196">
        <v>20367.78</v>
      </c>
      <c r="L71" s="195" t="s">
        <v>16</v>
      </c>
      <c r="M71" s="195">
        <f t="shared" si="5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5">
        <v>45302</v>
      </c>
      <c r="D72" s="195">
        <v>1</v>
      </c>
      <c r="E72" s="196">
        <v>24.9</v>
      </c>
      <c r="F72" s="197">
        <f t="shared" si="4"/>
        <v>1</v>
      </c>
      <c r="G72" s="307" t="s">
        <v>688</v>
      </c>
      <c r="H72" s="308"/>
      <c r="I72" s="196">
        <f t="shared" si="1"/>
        <v>24.9</v>
      </c>
      <c r="J72" s="175">
        <f t="shared" si="2"/>
        <v>45302</v>
      </c>
      <c r="K72" s="196">
        <v>20368.78</v>
      </c>
      <c r="L72" s="195" t="s">
        <v>16</v>
      </c>
      <c r="M72" s="195">
        <f t="shared" si="5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5">
        <v>45303</v>
      </c>
      <c r="D73" s="195">
        <v>1</v>
      </c>
      <c r="E73" s="196">
        <v>24.9</v>
      </c>
      <c r="F73" s="197">
        <f t="shared" si="4"/>
        <v>1</v>
      </c>
      <c r="G73" s="307" t="s">
        <v>688</v>
      </c>
      <c r="H73" s="308"/>
      <c r="I73" s="196">
        <f t="shared" si="1"/>
        <v>24.9</v>
      </c>
      <c r="J73" s="175">
        <f t="shared" si="2"/>
        <v>45303</v>
      </c>
      <c r="K73" s="196">
        <v>20369.78</v>
      </c>
      <c r="L73" s="195" t="s">
        <v>16</v>
      </c>
      <c r="M73" s="195">
        <f t="shared" si="5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5">
        <v>45313</v>
      </c>
      <c r="D74" s="195">
        <v>1</v>
      </c>
      <c r="E74" s="196">
        <v>24.9</v>
      </c>
      <c r="F74" s="197">
        <f t="shared" si="4"/>
        <v>1</v>
      </c>
      <c r="G74" s="307" t="s">
        <v>688</v>
      </c>
      <c r="H74" s="308"/>
      <c r="I74" s="196">
        <f t="shared" si="1"/>
        <v>24.9</v>
      </c>
      <c r="J74" s="175">
        <f t="shared" si="2"/>
        <v>45313</v>
      </c>
      <c r="K74" s="196">
        <v>20370.78</v>
      </c>
      <c r="L74" s="195" t="s">
        <v>16</v>
      </c>
      <c r="M74" s="195">
        <f t="shared" si="5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5">
        <v>45304</v>
      </c>
      <c r="D75" s="195">
        <v>1</v>
      </c>
      <c r="E75" s="196">
        <v>24.9</v>
      </c>
      <c r="F75" s="197">
        <f t="shared" si="4"/>
        <v>1</v>
      </c>
      <c r="G75" s="307" t="s">
        <v>688</v>
      </c>
      <c r="H75" s="308"/>
      <c r="I75" s="196">
        <f t="shared" si="1"/>
        <v>24.9</v>
      </c>
      <c r="J75" s="175">
        <f t="shared" si="2"/>
        <v>45304</v>
      </c>
      <c r="K75" s="196">
        <v>20371.78</v>
      </c>
      <c r="L75" s="195" t="s">
        <v>16</v>
      </c>
      <c r="M75" s="195">
        <f t="shared" si="5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5">
        <v>45310</v>
      </c>
      <c r="D76" s="195">
        <v>1</v>
      </c>
      <c r="E76" s="196">
        <v>24.9</v>
      </c>
      <c r="F76" s="197">
        <f t="shared" si="4"/>
        <v>1</v>
      </c>
      <c r="G76" s="307" t="s">
        <v>688</v>
      </c>
      <c r="H76" s="308"/>
      <c r="I76" s="196">
        <f t="shared" si="1"/>
        <v>24.9</v>
      </c>
      <c r="J76" s="175">
        <f t="shared" si="2"/>
        <v>45310</v>
      </c>
      <c r="K76" s="196">
        <v>20372.78</v>
      </c>
      <c r="L76" s="195" t="s">
        <v>16</v>
      </c>
      <c r="M76" s="195">
        <f t="shared" si="5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5">
        <v>45308</v>
      </c>
      <c r="D77" s="195">
        <v>1</v>
      </c>
      <c r="E77" s="196">
        <v>24.9</v>
      </c>
      <c r="F77" s="197">
        <f t="shared" si="4"/>
        <v>1</v>
      </c>
      <c r="G77" s="307" t="s">
        <v>688</v>
      </c>
      <c r="H77" s="308"/>
      <c r="I77" s="196">
        <f t="shared" si="1"/>
        <v>24.9</v>
      </c>
      <c r="J77" s="175">
        <f t="shared" si="2"/>
        <v>45308</v>
      </c>
      <c r="K77" s="196">
        <v>20373.78</v>
      </c>
      <c r="L77" s="195" t="s">
        <v>16</v>
      </c>
      <c r="M77" s="195">
        <f t="shared" si="5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5">
        <v>45314</v>
      </c>
      <c r="D78" s="195">
        <v>1</v>
      </c>
      <c r="E78" s="196">
        <v>24.9</v>
      </c>
      <c r="F78" s="197">
        <f t="shared" si="4"/>
        <v>1</v>
      </c>
      <c r="G78" s="307" t="s">
        <v>688</v>
      </c>
      <c r="H78" s="308"/>
      <c r="I78" s="196">
        <f t="shared" si="1"/>
        <v>24.9</v>
      </c>
      <c r="J78" s="175">
        <f t="shared" si="2"/>
        <v>45314</v>
      </c>
      <c r="K78" s="196">
        <v>20374.78</v>
      </c>
      <c r="L78" s="195" t="s">
        <v>16</v>
      </c>
      <c r="M78" s="195">
        <f t="shared" si="5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5">
        <v>45308</v>
      </c>
      <c r="D79" s="195">
        <v>1</v>
      </c>
      <c r="E79" s="196">
        <v>24.9</v>
      </c>
      <c r="F79" s="197">
        <f t="shared" si="4"/>
        <v>1</v>
      </c>
      <c r="G79" s="307" t="s">
        <v>688</v>
      </c>
      <c r="H79" s="308"/>
      <c r="I79" s="196">
        <f t="shared" si="1"/>
        <v>24.9</v>
      </c>
      <c r="J79" s="175">
        <f t="shared" si="2"/>
        <v>45308</v>
      </c>
      <c r="K79" s="196">
        <v>20375.78</v>
      </c>
      <c r="L79" s="195" t="s">
        <v>16</v>
      </c>
      <c r="M79" s="195">
        <f t="shared" si="5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5">
        <v>45315</v>
      </c>
      <c r="D80" s="195">
        <v>1</v>
      </c>
      <c r="E80" s="196">
        <v>24.9</v>
      </c>
      <c r="F80" s="197">
        <f t="shared" si="4"/>
        <v>1</v>
      </c>
      <c r="G80" s="307" t="s">
        <v>688</v>
      </c>
      <c r="H80" s="308"/>
      <c r="I80" s="196">
        <f t="shared" si="1"/>
        <v>24.9</v>
      </c>
      <c r="J80" s="175">
        <f t="shared" si="2"/>
        <v>45315</v>
      </c>
      <c r="K80" s="196">
        <v>20376.78</v>
      </c>
      <c r="L80" s="195" t="s">
        <v>16</v>
      </c>
      <c r="M80" s="195">
        <f t="shared" si="5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45">
        <v>45294</v>
      </c>
      <c r="D81" s="195">
        <v>1</v>
      </c>
      <c r="E81" s="196">
        <v>40</v>
      </c>
      <c r="F81" s="197">
        <f t="shared" si="4"/>
        <v>1</v>
      </c>
      <c r="G81" s="307" t="s">
        <v>689</v>
      </c>
      <c r="H81" s="308"/>
      <c r="I81" s="196">
        <f t="shared" si="1"/>
        <v>40</v>
      </c>
      <c r="J81" s="175">
        <f t="shared" si="2"/>
        <v>45294</v>
      </c>
      <c r="K81" s="196">
        <v>20377.78</v>
      </c>
      <c r="L81" s="195" t="s">
        <v>16</v>
      </c>
      <c r="M81" s="195">
        <f t="shared" si="5"/>
        <v>1</v>
      </c>
      <c r="N81" s="196">
        <f t="shared" si="3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45">
        <v>45296</v>
      </c>
      <c r="D82" s="195">
        <v>1</v>
      </c>
      <c r="E82" s="196">
        <v>40</v>
      </c>
      <c r="F82" s="197">
        <f t="shared" si="4"/>
        <v>1</v>
      </c>
      <c r="G82" s="307" t="s">
        <v>689</v>
      </c>
      <c r="H82" s="308"/>
      <c r="I82" s="196">
        <f t="shared" si="1"/>
        <v>40</v>
      </c>
      <c r="J82" s="175">
        <f t="shared" si="2"/>
        <v>45296</v>
      </c>
      <c r="K82" s="196">
        <v>20378.78</v>
      </c>
      <c r="L82" s="195" t="s">
        <v>16</v>
      </c>
      <c r="M82" s="195">
        <f t="shared" si="5"/>
        <v>1</v>
      </c>
      <c r="N82" s="196">
        <f t="shared" si="3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45">
        <v>45300</v>
      </c>
      <c r="D83" s="195">
        <v>1</v>
      </c>
      <c r="E83" s="196">
        <v>40</v>
      </c>
      <c r="F83" s="197">
        <f t="shared" si="4"/>
        <v>1</v>
      </c>
      <c r="G83" s="307" t="s">
        <v>689</v>
      </c>
      <c r="H83" s="308"/>
      <c r="I83" s="196">
        <f t="shared" si="1"/>
        <v>40</v>
      </c>
      <c r="J83" s="175">
        <f t="shared" si="2"/>
        <v>45300</v>
      </c>
      <c r="K83" s="196">
        <v>20379.78</v>
      </c>
      <c r="L83" s="195" t="s">
        <v>16</v>
      </c>
      <c r="M83" s="195">
        <f t="shared" si="5"/>
        <v>1</v>
      </c>
      <c r="N83" s="196">
        <f t="shared" si="3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264</v>
      </c>
      <c r="C84" s="245">
        <v>45303</v>
      </c>
      <c r="D84" s="195">
        <v>1</v>
      </c>
      <c r="E84" s="196">
        <v>40</v>
      </c>
      <c r="F84" s="197">
        <f t="shared" si="4"/>
        <v>1</v>
      </c>
      <c r="G84" s="307" t="s">
        <v>689</v>
      </c>
      <c r="H84" s="308"/>
      <c r="I84" s="196">
        <f t="shared" si="1"/>
        <v>40</v>
      </c>
      <c r="J84" s="175">
        <f t="shared" si="2"/>
        <v>45303</v>
      </c>
      <c r="K84" s="196">
        <v>20380.78</v>
      </c>
      <c r="L84" s="195" t="s">
        <v>16</v>
      </c>
      <c r="M84" s="195">
        <f t="shared" si="5"/>
        <v>1</v>
      </c>
      <c r="N84" s="196">
        <f t="shared" si="3"/>
        <v>40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264</v>
      </c>
      <c r="C85" s="245">
        <v>45304</v>
      </c>
      <c r="D85" s="195">
        <v>1</v>
      </c>
      <c r="E85" s="196">
        <v>40</v>
      </c>
      <c r="F85" s="197">
        <f t="shared" si="4"/>
        <v>1</v>
      </c>
      <c r="G85" s="307" t="s">
        <v>689</v>
      </c>
      <c r="H85" s="308"/>
      <c r="I85" s="196">
        <f t="shared" si="1"/>
        <v>40</v>
      </c>
      <c r="J85" s="175">
        <f t="shared" si="2"/>
        <v>45304</v>
      </c>
      <c r="K85" s="196">
        <v>20381.78</v>
      </c>
      <c r="L85" s="195" t="s">
        <v>16</v>
      </c>
      <c r="M85" s="195">
        <f t="shared" si="5"/>
        <v>1</v>
      </c>
      <c r="N85" s="196">
        <f t="shared" si="3"/>
        <v>40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264</v>
      </c>
      <c r="C86" s="245">
        <v>45307</v>
      </c>
      <c r="D86" s="195">
        <v>1</v>
      </c>
      <c r="E86" s="196">
        <v>40</v>
      </c>
      <c r="F86" s="197">
        <f t="shared" si="4"/>
        <v>1</v>
      </c>
      <c r="G86" s="307" t="s">
        <v>689</v>
      </c>
      <c r="H86" s="308"/>
      <c r="I86" s="196">
        <f t="shared" si="1"/>
        <v>40</v>
      </c>
      <c r="J86" s="175">
        <f t="shared" si="2"/>
        <v>45307</v>
      </c>
      <c r="K86" s="196">
        <v>20382.78</v>
      </c>
      <c r="L86" s="195" t="s">
        <v>16</v>
      </c>
      <c r="M86" s="195">
        <f t="shared" si="5"/>
        <v>1</v>
      </c>
      <c r="N86" s="196">
        <f t="shared" si="3"/>
        <v>40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264</v>
      </c>
      <c r="C87" s="245">
        <v>45307</v>
      </c>
      <c r="D87" s="195">
        <v>1</v>
      </c>
      <c r="E87" s="196">
        <v>40</v>
      </c>
      <c r="F87" s="197">
        <f t="shared" si="4"/>
        <v>1</v>
      </c>
      <c r="G87" s="307" t="s">
        <v>689</v>
      </c>
      <c r="H87" s="308"/>
      <c r="I87" s="196">
        <f t="shared" si="1"/>
        <v>40</v>
      </c>
      <c r="J87" s="175">
        <f t="shared" si="2"/>
        <v>45307</v>
      </c>
      <c r="K87" s="196">
        <v>20383.78</v>
      </c>
      <c r="L87" s="195" t="s">
        <v>16</v>
      </c>
      <c r="M87" s="195">
        <f t="shared" si="5"/>
        <v>1</v>
      </c>
      <c r="N87" s="196">
        <f t="shared" si="3"/>
        <v>40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264</v>
      </c>
      <c r="C88" s="245">
        <v>45308</v>
      </c>
      <c r="D88" s="195">
        <v>1</v>
      </c>
      <c r="E88" s="196">
        <v>40</v>
      </c>
      <c r="F88" s="197">
        <f t="shared" si="4"/>
        <v>1</v>
      </c>
      <c r="G88" s="307" t="s">
        <v>689</v>
      </c>
      <c r="H88" s="308"/>
      <c r="I88" s="196">
        <f t="shared" si="1"/>
        <v>40</v>
      </c>
      <c r="J88" s="175">
        <f t="shared" si="2"/>
        <v>45308</v>
      </c>
      <c r="K88" s="196">
        <v>20384.78</v>
      </c>
      <c r="L88" s="195" t="s">
        <v>16</v>
      </c>
      <c r="M88" s="195">
        <f t="shared" si="5"/>
        <v>1</v>
      </c>
      <c r="N88" s="196">
        <f t="shared" si="3"/>
        <v>40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264</v>
      </c>
      <c r="C89" s="245">
        <v>45310</v>
      </c>
      <c r="D89" s="195">
        <v>1</v>
      </c>
      <c r="E89" s="196">
        <v>40</v>
      </c>
      <c r="F89" s="197">
        <f t="shared" si="4"/>
        <v>1</v>
      </c>
      <c r="G89" s="307" t="s">
        <v>689</v>
      </c>
      <c r="H89" s="308"/>
      <c r="I89" s="196">
        <f t="shared" ref="I89:I149" si="6">E89</f>
        <v>40</v>
      </c>
      <c r="J89" s="175">
        <f t="shared" ref="J89:J149" si="7">C89</f>
        <v>45310</v>
      </c>
      <c r="K89" s="196">
        <v>20385.78</v>
      </c>
      <c r="L89" s="195" t="s">
        <v>16</v>
      </c>
      <c r="M89" s="195">
        <f t="shared" si="5"/>
        <v>1</v>
      </c>
      <c r="N89" s="196">
        <f t="shared" ref="N89:N149" si="8">I89</f>
        <v>40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264</v>
      </c>
      <c r="C90" s="245">
        <v>45298</v>
      </c>
      <c r="D90" s="195">
        <v>1</v>
      </c>
      <c r="E90" s="196">
        <v>40</v>
      </c>
      <c r="F90" s="197">
        <f t="shared" si="4"/>
        <v>1</v>
      </c>
      <c r="G90" s="307" t="s">
        <v>689</v>
      </c>
      <c r="H90" s="308"/>
      <c r="I90" s="196">
        <f t="shared" si="6"/>
        <v>40</v>
      </c>
      <c r="J90" s="175">
        <f t="shared" si="7"/>
        <v>45298</v>
      </c>
      <c r="K90" s="196">
        <v>20386.78</v>
      </c>
      <c r="L90" s="195" t="s">
        <v>16</v>
      </c>
      <c r="M90" s="195">
        <f t="shared" si="5"/>
        <v>1</v>
      </c>
      <c r="N90" s="196">
        <f t="shared" si="8"/>
        <v>40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264</v>
      </c>
      <c r="C91" s="245">
        <v>45298</v>
      </c>
      <c r="D91" s="195">
        <v>1</v>
      </c>
      <c r="E91" s="196">
        <v>40</v>
      </c>
      <c r="F91" s="197">
        <f t="shared" si="4"/>
        <v>1</v>
      </c>
      <c r="G91" s="307" t="s">
        <v>689</v>
      </c>
      <c r="H91" s="308"/>
      <c r="I91" s="196">
        <f t="shared" si="6"/>
        <v>40</v>
      </c>
      <c r="J91" s="175">
        <f t="shared" si="7"/>
        <v>45298</v>
      </c>
      <c r="K91" s="196">
        <v>20387.78</v>
      </c>
      <c r="L91" s="195" t="s">
        <v>16</v>
      </c>
      <c r="M91" s="195">
        <f t="shared" si="5"/>
        <v>1</v>
      </c>
      <c r="N91" s="196">
        <f t="shared" si="8"/>
        <v>40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447</v>
      </c>
      <c r="C92" s="245">
        <v>45297</v>
      </c>
      <c r="D92" s="195">
        <v>1</v>
      </c>
      <c r="E92" s="196">
        <v>20</v>
      </c>
      <c r="F92" s="197">
        <f t="shared" si="4"/>
        <v>1</v>
      </c>
      <c r="G92" s="307" t="s">
        <v>690</v>
      </c>
      <c r="H92" s="308"/>
      <c r="I92" s="196">
        <f t="shared" si="6"/>
        <v>20</v>
      </c>
      <c r="J92" s="175">
        <f t="shared" si="7"/>
        <v>45297</v>
      </c>
      <c r="K92" s="196">
        <v>20388.78</v>
      </c>
      <c r="L92" s="195" t="s">
        <v>16</v>
      </c>
      <c r="M92" s="195">
        <f t="shared" si="5"/>
        <v>1</v>
      </c>
      <c r="N92" s="196">
        <f t="shared" si="8"/>
        <v>20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447</v>
      </c>
      <c r="C93" s="245">
        <v>45298</v>
      </c>
      <c r="D93" s="195">
        <v>1</v>
      </c>
      <c r="E93" s="196">
        <v>20</v>
      </c>
      <c r="F93" s="197">
        <f t="shared" si="4"/>
        <v>1</v>
      </c>
      <c r="G93" s="307" t="s">
        <v>690</v>
      </c>
      <c r="H93" s="308"/>
      <c r="I93" s="196">
        <f t="shared" si="6"/>
        <v>20</v>
      </c>
      <c r="J93" s="175">
        <f t="shared" si="7"/>
        <v>45298</v>
      </c>
      <c r="K93" s="196">
        <v>20389.78</v>
      </c>
      <c r="L93" s="195" t="s">
        <v>16</v>
      </c>
      <c r="M93" s="195">
        <f t="shared" si="5"/>
        <v>1</v>
      </c>
      <c r="N93" s="196">
        <f t="shared" si="8"/>
        <v>20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447</v>
      </c>
      <c r="C94" s="245">
        <v>45298</v>
      </c>
      <c r="D94" s="195">
        <v>1</v>
      </c>
      <c r="E94" s="196">
        <v>20</v>
      </c>
      <c r="F94" s="197">
        <f t="shared" si="4"/>
        <v>1</v>
      </c>
      <c r="G94" s="307" t="s">
        <v>690</v>
      </c>
      <c r="H94" s="308"/>
      <c r="I94" s="196">
        <f t="shared" si="6"/>
        <v>20</v>
      </c>
      <c r="J94" s="175">
        <f t="shared" si="7"/>
        <v>45298</v>
      </c>
      <c r="K94" s="196">
        <v>20390.78</v>
      </c>
      <c r="L94" s="195" t="s">
        <v>16</v>
      </c>
      <c r="M94" s="195">
        <f t="shared" si="5"/>
        <v>1</v>
      </c>
      <c r="N94" s="196">
        <f t="shared" si="8"/>
        <v>20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447</v>
      </c>
      <c r="C95" s="245">
        <v>45301</v>
      </c>
      <c r="D95" s="195">
        <v>1</v>
      </c>
      <c r="E95" s="196">
        <v>20</v>
      </c>
      <c r="F95" s="197">
        <f t="shared" si="4"/>
        <v>1</v>
      </c>
      <c r="G95" s="307" t="s">
        <v>690</v>
      </c>
      <c r="H95" s="308"/>
      <c r="I95" s="196">
        <f t="shared" si="6"/>
        <v>20</v>
      </c>
      <c r="J95" s="175">
        <f t="shared" si="7"/>
        <v>45301</v>
      </c>
      <c r="K95" s="196">
        <v>20391.78</v>
      </c>
      <c r="L95" s="195" t="s">
        <v>16</v>
      </c>
      <c r="M95" s="195">
        <f t="shared" si="5"/>
        <v>1</v>
      </c>
      <c r="N95" s="196">
        <f t="shared" si="8"/>
        <v>20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447</v>
      </c>
      <c r="C96" s="245">
        <v>45303</v>
      </c>
      <c r="D96" s="195">
        <v>1</v>
      </c>
      <c r="E96" s="196">
        <v>20</v>
      </c>
      <c r="F96" s="197">
        <f t="shared" si="4"/>
        <v>1</v>
      </c>
      <c r="G96" s="307" t="s">
        <v>690</v>
      </c>
      <c r="H96" s="308"/>
      <c r="I96" s="196">
        <f t="shared" si="6"/>
        <v>20</v>
      </c>
      <c r="J96" s="175">
        <f t="shared" si="7"/>
        <v>45303</v>
      </c>
      <c r="K96" s="196">
        <v>20392.78</v>
      </c>
      <c r="L96" s="195" t="s">
        <v>16</v>
      </c>
      <c r="M96" s="195">
        <f t="shared" si="5"/>
        <v>1</v>
      </c>
      <c r="N96" s="196">
        <f t="shared" si="8"/>
        <v>20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447</v>
      </c>
      <c r="C97" s="245">
        <v>45304</v>
      </c>
      <c r="D97" s="195">
        <v>1</v>
      </c>
      <c r="E97" s="196">
        <v>20</v>
      </c>
      <c r="F97" s="197">
        <f t="shared" si="4"/>
        <v>1</v>
      </c>
      <c r="G97" s="307" t="s">
        <v>690</v>
      </c>
      <c r="H97" s="308"/>
      <c r="I97" s="196">
        <f t="shared" si="6"/>
        <v>20</v>
      </c>
      <c r="J97" s="175">
        <f t="shared" si="7"/>
        <v>45304</v>
      </c>
      <c r="K97" s="196">
        <v>20393.78</v>
      </c>
      <c r="L97" s="195" t="s">
        <v>16</v>
      </c>
      <c r="M97" s="195">
        <f t="shared" si="5"/>
        <v>1</v>
      </c>
      <c r="N97" s="196">
        <f t="shared" si="8"/>
        <v>20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447</v>
      </c>
      <c r="C98" s="245">
        <v>45305</v>
      </c>
      <c r="D98" s="195">
        <v>1</v>
      </c>
      <c r="E98" s="196">
        <v>20</v>
      </c>
      <c r="F98" s="197">
        <f t="shared" si="4"/>
        <v>1</v>
      </c>
      <c r="G98" s="307" t="s">
        <v>690</v>
      </c>
      <c r="H98" s="308"/>
      <c r="I98" s="196">
        <f t="shared" si="6"/>
        <v>20</v>
      </c>
      <c r="J98" s="175">
        <f t="shared" si="7"/>
        <v>45305</v>
      </c>
      <c r="K98" s="196">
        <v>20394.78</v>
      </c>
      <c r="L98" s="195" t="s">
        <v>16</v>
      </c>
      <c r="M98" s="195">
        <f t="shared" si="5"/>
        <v>1</v>
      </c>
      <c r="N98" s="196">
        <f t="shared" si="8"/>
        <v>20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447</v>
      </c>
      <c r="C99" s="245">
        <v>45306</v>
      </c>
      <c r="D99" s="195">
        <v>1</v>
      </c>
      <c r="E99" s="196">
        <v>20</v>
      </c>
      <c r="F99" s="197">
        <f t="shared" si="4"/>
        <v>1</v>
      </c>
      <c r="G99" s="307" t="s">
        <v>690</v>
      </c>
      <c r="H99" s="308"/>
      <c r="I99" s="196">
        <f t="shared" si="6"/>
        <v>20</v>
      </c>
      <c r="J99" s="175">
        <f t="shared" si="7"/>
        <v>45306</v>
      </c>
      <c r="K99" s="196">
        <v>20395.78</v>
      </c>
      <c r="L99" s="195" t="s">
        <v>16</v>
      </c>
      <c r="M99" s="195">
        <f t="shared" si="5"/>
        <v>1</v>
      </c>
      <c r="N99" s="196">
        <f t="shared" si="8"/>
        <v>20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447</v>
      </c>
      <c r="C100" s="245">
        <v>45307</v>
      </c>
      <c r="D100" s="195">
        <v>1</v>
      </c>
      <c r="E100" s="196">
        <v>20</v>
      </c>
      <c r="F100" s="197">
        <f t="shared" si="4"/>
        <v>1</v>
      </c>
      <c r="G100" s="307" t="s">
        <v>690</v>
      </c>
      <c r="H100" s="308"/>
      <c r="I100" s="196">
        <f t="shared" si="6"/>
        <v>20</v>
      </c>
      <c r="J100" s="175">
        <f t="shared" si="7"/>
        <v>45307</v>
      </c>
      <c r="K100" s="196">
        <v>20396.78</v>
      </c>
      <c r="L100" s="195" t="s">
        <v>16</v>
      </c>
      <c r="M100" s="195">
        <f t="shared" si="5"/>
        <v>1</v>
      </c>
      <c r="N100" s="196">
        <f t="shared" si="8"/>
        <v>20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447</v>
      </c>
      <c r="C101" s="245">
        <v>45307</v>
      </c>
      <c r="D101" s="195">
        <v>1</v>
      </c>
      <c r="E101" s="196">
        <v>20</v>
      </c>
      <c r="F101" s="197">
        <f t="shared" si="4"/>
        <v>1</v>
      </c>
      <c r="G101" s="307" t="s">
        <v>690</v>
      </c>
      <c r="H101" s="308"/>
      <c r="I101" s="196">
        <f t="shared" si="6"/>
        <v>20</v>
      </c>
      <c r="J101" s="175">
        <f t="shared" si="7"/>
        <v>45307</v>
      </c>
      <c r="K101" s="196">
        <v>20397.78</v>
      </c>
      <c r="L101" s="195" t="s">
        <v>16</v>
      </c>
      <c r="M101" s="195">
        <f t="shared" si="5"/>
        <v>1</v>
      </c>
      <c r="N101" s="196">
        <f t="shared" si="8"/>
        <v>20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447</v>
      </c>
      <c r="C102" s="245">
        <v>45309</v>
      </c>
      <c r="D102" s="195">
        <v>1</v>
      </c>
      <c r="E102" s="196">
        <v>20</v>
      </c>
      <c r="F102" s="197">
        <f t="shared" si="4"/>
        <v>1</v>
      </c>
      <c r="G102" s="307" t="s">
        <v>690</v>
      </c>
      <c r="H102" s="308"/>
      <c r="I102" s="196">
        <f t="shared" si="6"/>
        <v>20</v>
      </c>
      <c r="J102" s="175">
        <f t="shared" si="7"/>
        <v>45309</v>
      </c>
      <c r="K102" s="196">
        <v>20398.78</v>
      </c>
      <c r="L102" s="195" t="s">
        <v>16</v>
      </c>
      <c r="M102" s="195">
        <f t="shared" si="5"/>
        <v>1</v>
      </c>
      <c r="N102" s="196">
        <f t="shared" si="8"/>
        <v>20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447</v>
      </c>
      <c r="C103" s="245">
        <v>45312</v>
      </c>
      <c r="D103" s="195">
        <v>1</v>
      </c>
      <c r="E103" s="196">
        <v>20</v>
      </c>
      <c r="F103" s="197">
        <f t="shared" si="4"/>
        <v>1</v>
      </c>
      <c r="G103" s="307" t="s">
        <v>690</v>
      </c>
      <c r="H103" s="308"/>
      <c r="I103" s="196">
        <f t="shared" si="6"/>
        <v>20</v>
      </c>
      <c r="J103" s="175">
        <f t="shared" si="7"/>
        <v>45312</v>
      </c>
      <c r="K103" s="196">
        <v>20399.78</v>
      </c>
      <c r="L103" s="195" t="s">
        <v>16</v>
      </c>
      <c r="M103" s="195">
        <f t="shared" si="5"/>
        <v>1</v>
      </c>
      <c r="N103" s="196">
        <f t="shared" si="8"/>
        <v>20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447</v>
      </c>
      <c r="C104" s="245">
        <v>45313</v>
      </c>
      <c r="D104" s="195">
        <v>1</v>
      </c>
      <c r="E104" s="196">
        <v>20</v>
      </c>
      <c r="F104" s="197">
        <f t="shared" si="4"/>
        <v>1</v>
      </c>
      <c r="G104" s="307" t="s">
        <v>690</v>
      </c>
      <c r="H104" s="308"/>
      <c r="I104" s="196">
        <f t="shared" si="6"/>
        <v>20</v>
      </c>
      <c r="J104" s="175">
        <f t="shared" si="7"/>
        <v>45313</v>
      </c>
      <c r="K104" s="196">
        <v>20400.78</v>
      </c>
      <c r="L104" s="195" t="s">
        <v>16</v>
      </c>
      <c r="M104" s="195">
        <f t="shared" si="5"/>
        <v>1</v>
      </c>
      <c r="N104" s="196">
        <f t="shared" si="8"/>
        <v>20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447</v>
      </c>
      <c r="C105" s="245">
        <v>45313</v>
      </c>
      <c r="D105" s="195">
        <v>1</v>
      </c>
      <c r="E105" s="196">
        <v>20</v>
      </c>
      <c r="F105" s="197">
        <f t="shared" ref="F105:F149" si="9">D105</f>
        <v>1</v>
      </c>
      <c r="G105" s="307" t="s">
        <v>690</v>
      </c>
      <c r="H105" s="308"/>
      <c r="I105" s="196">
        <f t="shared" si="6"/>
        <v>20</v>
      </c>
      <c r="J105" s="175">
        <f t="shared" si="7"/>
        <v>45313</v>
      </c>
      <c r="K105" s="196">
        <v>20401.78</v>
      </c>
      <c r="L105" s="195" t="s">
        <v>16</v>
      </c>
      <c r="M105" s="195">
        <f t="shared" si="5"/>
        <v>1</v>
      </c>
      <c r="N105" s="196">
        <f t="shared" si="8"/>
        <v>20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687</v>
      </c>
      <c r="C106" s="245">
        <v>45292</v>
      </c>
      <c r="D106" s="195">
        <v>1</v>
      </c>
      <c r="E106" s="196">
        <v>12</v>
      </c>
      <c r="F106" s="197">
        <f t="shared" si="9"/>
        <v>1</v>
      </c>
      <c r="G106" s="307" t="s">
        <v>691</v>
      </c>
      <c r="H106" s="308"/>
      <c r="I106" s="196">
        <v>20</v>
      </c>
      <c r="J106" s="175">
        <f t="shared" si="7"/>
        <v>45292</v>
      </c>
      <c r="K106" s="196">
        <v>20402.78</v>
      </c>
      <c r="L106" s="195" t="s">
        <v>16</v>
      </c>
      <c r="M106" s="195">
        <f t="shared" si="5"/>
        <v>1</v>
      </c>
      <c r="N106" s="196">
        <f t="shared" si="8"/>
        <v>20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687</v>
      </c>
      <c r="C107" s="245">
        <v>45294</v>
      </c>
      <c r="D107" s="195">
        <v>1</v>
      </c>
      <c r="E107" s="196">
        <v>12</v>
      </c>
      <c r="F107" s="197">
        <f t="shared" si="9"/>
        <v>1</v>
      </c>
      <c r="G107" s="307" t="s">
        <v>691</v>
      </c>
      <c r="H107" s="308"/>
      <c r="I107" s="196">
        <f t="shared" si="6"/>
        <v>12</v>
      </c>
      <c r="J107" s="175">
        <f t="shared" si="7"/>
        <v>45294</v>
      </c>
      <c r="K107" s="196">
        <v>20403.78</v>
      </c>
      <c r="L107" s="195" t="s">
        <v>16</v>
      </c>
      <c r="M107" s="195">
        <f t="shared" si="5"/>
        <v>1</v>
      </c>
      <c r="N107" s="196">
        <f t="shared" si="8"/>
        <v>12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687</v>
      </c>
      <c r="C108" s="245">
        <v>45294</v>
      </c>
      <c r="D108" s="195">
        <v>1</v>
      </c>
      <c r="E108" s="196">
        <v>12</v>
      </c>
      <c r="F108" s="197">
        <f t="shared" si="9"/>
        <v>1</v>
      </c>
      <c r="G108" s="307" t="s">
        <v>691</v>
      </c>
      <c r="H108" s="308"/>
      <c r="I108" s="196">
        <f t="shared" si="6"/>
        <v>12</v>
      </c>
      <c r="J108" s="175">
        <f t="shared" si="7"/>
        <v>45294</v>
      </c>
      <c r="K108" s="196">
        <v>20404.78</v>
      </c>
      <c r="L108" s="195" t="s">
        <v>16</v>
      </c>
      <c r="M108" s="195">
        <f t="shared" si="5"/>
        <v>1</v>
      </c>
      <c r="N108" s="196">
        <f t="shared" si="8"/>
        <v>12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687</v>
      </c>
      <c r="C109" s="245">
        <v>45294</v>
      </c>
      <c r="D109" s="195">
        <v>1</v>
      </c>
      <c r="E109" s="196">
        <v>12</v>
      </c>
      <c r="F109" s="197">
        <f t="shared" si="9"/>
        <v>1</v>
      </c>
      <c r="G109" s="307" t="s">
        <v>691</v>
      </c>
      <c r="H109" s="308"/>
      <c r="I109" s="196">
        <f t="shared" si="6"/>
        <v>12</v>
      </c>
      <c r="J109" s="175">
        <f t="shared" si="7"/>
        <v>45294</v>
      </c>
      <c r="K109" s="196">
        <v>20405.78</v>
      </c>
      <c r="L109" s="195" t="s">
        <v>16</v>
      </c>
      <c r="M109" s="195">
        <f t="shared" si="5"/>
        <v>1</v>
      </c>
      <c r="N109" s="196">
        <f t="shared" si="8"/>
        <v>12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687</v>
      </c>
      <c r="C110" s="245">
        <v>45295</v>
      </c>
      <c r="D110" s="195">
        <v>1</v>
      </c>
      <c r="E110" s="196">
        <v>12</v>
      </c>
      <c r="F110" s="197">
        <f t="shared" si="9"/>
        <v>1</v>
      </c>
      <c r="G110" s="307" t="s">
        <v>691</v>
      </c>
      <c r="H110" s="308"/>
      <c r="I110" s="196">
        <f t="shared" si="6"/>
        <v>12</v>
      </c>
      <c r="J110" s="175">
        <f t="shared" si="7"/>
        <v>45295</v>
      </c>
      <c r="K110" s="196">
        <v>20406.78</v>
      </c>
      <c r="L110" s="195" t="s">
        <v>16</v>
      </c>
      <c r="M110" s="195">
        <f t="shared" si="5"/>
        <v>1</v>
      </c>
      <c r="N110" s="196">
        <f t="shared" si="8"/>
        <v>12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687</v>
      </c>
      <c r="C111" s="245">
        <v>45298</v>
      </c>
      <c r="D111" s="195">
        <v>1</v>
      </c>
      <c r="E111" s="196">
        <v>12</v>
      </c>
      <c r="F111" s="197">
        <f t="shared" si="9"/>
        <v>1</v>
      </c>
      <c r="G111" s="307" t="s">
        <v>691</v>
      </c>
      <c r="H111" s="308"/>
      <c r="I111" s="196">
        <f t="shared" si="6"/>
        <v>12</v>
      </c>
      <c r="J111" s="175">
        <f t="shared" si="7"/>
        <v>45298</v>
      </c>
      <c r="K111" s="196">
        <v>20407.78</v>
      </c>
      <c r="L111" s="195" t="s">
        <v>16</v>
      </c>
      <c r="M111" s="195">
        <f t="shared" si="5"/>
        <v>1</v>
      </c>
      <c r="N111" s="196">
        <f t="shared" si="8"/>
        <v>12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687</v>
      </c>
      <c r="C112" s="245">
        <v>45306</v>
      </c>
      <c r="D112" s="195">
        <v>1</v>
      </c>
      <c r="E112" s="196">
        <v>12</v>
      </c>
      <c r="F112" s="197">
        <f t="shared" si="9"/>
        <v>1</v>
      </c>
      <c r="G112" s="307" t="s">
        <v>691</v>
      </c>
      <c r="H112" s="308"/>
      <c r="I112" s="196">
        <f t="shared" si="6"/>
        <v>12</v>
      </c>
      <c r="J112" s="175">
        <f t="shared" si="7"/>
        <v>45306</v>
      </c>
      <c r="K112" s="196">
        <v>20408.78</v>
      </c>
      <c r="L112" s="195" t="s">
        <v>16</v>
      </c>
      <c r="M112" s="195">
        <f t="shared" si="5"/>
        <v>1</v>
      </c>
      <c r="N112" s="196">
        <f t="shared" si="8"/>
        <v>12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687</v>
      </c>
      <c r="C113" s="245">
        <v>45309</v>
      </c>
      <c r="D113" s="195">
        <v>1</v>
      </c>
      <c r="E113" s="196">
        <v>12</v>
      </c>
      <c r="F113" s="197">
        <f t="shared" si="9"/>
        <v>1</v>
      </c>
      <c r="G113" s="307" t="s">
        <v>691</v>
      </c>
      <c r="H113" s="308"/>
      <c r="I113" s="196">
        <f t="shared" si="6"/>
        <v>12</v>
      </c>
      <c r="J113" s="175">
        <f t="shared" si="7"/>
        <v>45309</v>
      </c>
      <c r="K113" s="196">
        <v>20409.78</v>
      </c>
      <c r="L113" s="195" t="s">
        <v>16</v>
      </c>
      <c r="M113" s="195">
        <f t="shared" si="5"/>
        <v>1</v>
      </c>
      <c r="N113" s="196">
        <f t="shared" si="8"/>
        <v>12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687</v>
      </c>
      <c r="C114" s="245">
        <v>45310</v>
      </c>
      <c r="D114" s="195">
        <v>1</v>
      </c>
      <c r="E114" s="196">
        <v>12</v>
      </c>
      <c r="F114" s="197">
        <f t="shared" si="9"/>
        <v>1</v>
      </c>
      <c r="G114" s="307" t="s">
        <v>691</v>
      </c>
      <c r="H114" s="308"/>
      <c r="I114" s="196">
        <f t="shared" si="6"/>
        <v>12</v>
      </c>
      <c r="J114" s="175">
        <f t="shared" si="7"/>
        <v>45310</v>
      </c>
      <c r="K114" s="196">
        <v>20410.78</v>
      </c>
      <c r="L114" s="195" t="s">
        <v>16</v>
      </c>
      <c r="M114" s="195">
        <f t="shared" si="5"/>
        <v>1</v>
      </c>
      <c r="N114" s="196">
        <f t="shared" si="8"/>
        <v>12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687</v>
      </c>
      <c r="C115" s="245">
        <v>45310</v>
      </c>
      <c r="D115" s="195">
        <v>1</v>
      </c>
      <c r="E115" s="196">
        <v>12</v>
      </c>
      <c r="F115" s="197">
        <f t="shared" si="9"/>
        <v>1</v>
      </c>
      <c r="G115" s="307" t="s">
        <v>691</v>
      </c>
      <c r="H115" s="308"/>
      <c r="I115" s="196">
        <f t="shared" si="6"/>
        <v>12</v>
      </c>
      <c r="J115" s="175">
        <f t="shared" si="7"/>
        <v>45310</v>
      </c>
      <c r="K115" s="196">
        <v>20411.78</v>
      </c>
      <c r="L115" s="195" t="s">
        <v>16</v>
      </c>
      <c r="M115" s="195">
        <f t="shared" si="5"/>
        <v>1</v>
      </c>
      <c r="N115" s="196">
        <f t="shared" si="8"/>
        <v>12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687</v>
      </c>
      <c r="C116" s="245">
        <v>45311</v>
      </c>
      <c r="D116" s="195">
        <v>1</v>
      </c>
      <c r="E116" s="196">
        <v>12</v>
      </c>
      <c r="F116" s="197">
        <f t="shared" si="9"/>
        <v>1</v>
      </c>
      <c r="G116" s="307" t="s">
        <v>691</v>
      </c>
      <c r="H116" s="308"/>
      <c r="I116" s="196">
        <f t="shared" si="6"/>
        <v>12</v>
      </c>
      <c r="J116" s="175">
        <f t="shared" si="7"/>
        <v>45311</v>
      </c>
      <c r="K116" s="196">
        <v>20412.78</v>
      </c>
      <c r="L116" s="195" t="s">
        <v>16</v>
      </c>
      <c r="M116" s="195">
        <f t="shared" si="5"/>
        <v>1</v>
      </c>
      <c r="N116" s="196">
        <f t="shared" si="8"/>
        <v>12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5">
        <v>45312</v>
      </c>
      <c r="D117" s="195">
        <v>1</v>
      </c>
      <c r="E117" s="196">
        <v>12</v>
      </c>
      <c r="F117" s="197">
        <f t="shared" si="9"/>
        <v>1</v>
      </c>
      <c r="G117" s="307" t="s">
        <v>691</v>
      </c>
      <c r="H117" s="308"/>
      <c r="I117" s="196">
        <f t="shared" si="6"/>
        <v>12</v>
      </c>
      <c r="J117" s="175">
        <f t="shared" si="7"/>
        <v>45312</v>
      </c>
      <c r="K117" s="196">
        <v>20413.78</v>
      </c>
      <c r="L117" s="195" t="s">
        <v>16</v>
      </c>
      <c r="M117" s="195">
        <f t="shared" si="5"/>
        <v>1</v>
      </c>
      <c r="N117" s="196">
        <f t="shared" si="8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5">
        <v>45312</v>
      </c>
      <c r="D118" s="195">
        <v>1</v>
      </c>
      <c r="E118" s="196">
        <v>12</v>
      </c>
      <c r="F118" s="197">
        <f t="shared" si="9"/>
        <v>1</v>
      </c>
      <c r="G118" s="307" t="s">
        <v>691</v>
      </c>
      <c r="H118" s="308"/>
      <c r="I118" s="196">
        <f t="shared" si="6"/>
        <v>12</v>
      </c>
      <c r="J118" s="175">
        <f t="shared" si="7"/>
        <v>45312</v>
      </c>
      <c r="K118" s="196">
        <v>20414.78</v>
      </c>
      <c r="L118" s="195" t="s">
        <v>16</v>
      </c>
      <c r="M118" s="195">
        <f t="shared" si="5"/>
        <v>1</v>
      </c>
      <c r="N118" s="196">
        <f t="shared" si="8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5">
        <v>45313</v>
      </c>
      <c r="D119" s="195">
        <v>1</v>
      </c>
      <c r="E119" s="196">
        <v>12</v>
      </c>
      <c r="F119" s="197">
        <f t="shared" si="9"/>
        <v>1</v>
      </c>
      <c r="G119" s="307" t="s">
        <v>691</v>
      </c>
      <c r="H119" s="308"/>
      <c r="I119" s="196">
        <f t="shared" si="6"/>
        <v>12</v>
      </c>
      <c r="J119" s="175">
        <f t="shared" si="7"/>
        <v>45313</v>
      </c>
      <c r="K119" s="196">
        <v>20415.78</v>
      </c>
      <c r="L119" s="195" t="s">
        <v>16</v>
      </c>
      <c r="M119" s="195">
        <f t="shared" si="5"/>
        <v>1</v>
      </c>
      <c r="N119" s="196">
        <f t="shared" si="8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5">
        <v>45313</v>
      </c>
      <c r="D120" s="195">
        <v>1</v>
      </c>
      <c r="E120" s="196">
        <v>12</v>
      </c>
      <c r="F120" s="197">
        <f t="shared" si="9"/>
        <v>1</v>
      </c>
      <c r="G120" s="307" t="s">
        <v>691</v>
      </c>
      <c r="H120" s="308"/>
      <c r="I120" s="196">
        <f t="shared" si="6"/>
        <v>12</v>
      </c>
      <c r="J120" s="175">
        <f t="shared" si="7"/>
        <v>45313</v>
      </c>
      <c r="K120" s="196">
        <v>20416.78</v>
      </c>
      <c r="L120" s="195" t="s">
        <v>16</v>
      </c>
      <c r="M120" s="195">
        <f t="shared" si="5"/>
        <v>1</v>
      </c>
      <c r="N120" s="196">
        <f t="shared" si="8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5">
        <v>45314</v>
      </c>
      <c r="D121" s="195">
        <v>1</v>
      </c>
      <c r="E121" s="196">
        <v>12</v>
      </c>
      <c r="F121" s="197">
        <f t="shared" si="9"/>
        <v>1</v>
      </c>
      <c r="G121" s="307" t="s">
        <v>691</v>
      </c>
      <c r="H121" s="308"/>
      <c r="I121" s="196">
        <f t="shared" si="6"/>
        <v>12</v>
      </c>
      <c r="J121" s="175">
        <f t="shared" si="7"/>
        <v>45314</v>
      </c>
      <c r="K121" s="196">
        <v>20417.78</v>
      </c>
      <c r="L121" s="195" t="s">
        <v>16</v>
      </c>
      <c r="M121" s="195">
        <f t="shared" si="5"/>
        <v>1</v>
      </c>
      <c r="N121" s="196">
        <f t="shared" si="8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5">
        <v>45314</v>
      </c>
      <c r="D122" s="195">
        <v>1</v>
      </c>
      <c r="E122" s="196">
        <v>12</v>
      </c>
      <c r="F122" s="197">
        <f t="shared" si="9"/>
        <v>1</v>
      </c>
      <c r="G122" s="307" t="s">
        <v>691</v>
      </c>
      <c r="H122" s="308"/>
      <c r="I122" s="196">
        <f t="shared" si="6"/>
        <v>12</v>
      </c>
      <c r="J122" s="175">
        <f t="shared" si="7"/>
        <v>45314</v>
      </c>
      <c r="K122" s="196">
        <v>20418.78</v>
      </c>
      <c r="L122" s="195" t="s">
        <v>16</v>
      </c>
      <c r="M122" s="195">
        <f t="shared" si="5"/>
        <v>1</v>
      </c>
      <c r="N122" s="196">
        <f t="shared" si="8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5">
        <v>45315</v>
      </c>
      <c r="D123" s="195">
        <v>1</v>
      </c>
      <c r="E123" s="196">
        <v>12</v>
      </c>
      <c r="F123" s="197">
        <f t="shared" si="9"/>
        <v>1</v>
      </c>
      <c r="G123" s="307" t="s">
        <v>691</v>
      </c>
      <c r="H123" s="308"/>
      <c r="I123" s="196">
        <f t="shared" si="6"/>
        <v>12</v>
      </c>
      <c r="J123" s="175">
        <f t="shared" si="7"/>
        <v>45315</v>
      </c>
      <c r="K123" s="196">
        <v>20419.78</v>
      </c>
      <c r="L123" s="195" t="s">
        <v>16</v>
      </c>
      <c r="M123" s="195">
        <f t="shared" si="5"/>
        <v>1</v>
      </c>
      <c r="N123" s="196">
        <f t="shared" si="8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5">
        <v>45315</v>
      </c>
      <c r="D124" s="195">
        <v>1</v>
      </c>
      <c r="E124" s="196">
        <v>12</v>
      </c>
      <c r="F124" s="197">
        <f t="shared" si="9"/>
        <v>1</v>
      </c>
      <c r="G124" s="307" t="s">
        <v>691</v>
      </c>
      <c r="H124" s="308"/>
      <c r="I124" s="196">
        <f t="shared" si="6"/>
        <v>12</v>
      </c>
      <c r="J124" s="175">
        <f t="shared" si="7"/>
        <v>45315</v>
      </c>
      <c r="K124" s="196">
        <v>20420.78</v>
      </c>
      <c r="L124" s="195" t="s">
        <v>16</v>
      </c>
      <c r="M124" s="195">
        <f t="shared" si="5"/>
        <v>1</v>
      </c>
      <c r="N124" s="196">
        <f t="shared" si="8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5">
        <v>45315</v>
      </c>
      <c r="D125" s="195">
        <v>1</v>
      </c>
      <c r="E125" s="196">
        <v>12</v>
      </c>
      <c r="F125" s="197">
        <f t="shared" si="9"/>
        <v>1</v>
      </c>
      <c r="G125" s="307" t="s">
        <v>691</v>
      </c>
      <c r="H125" s="308"/>
      <c r="I125" s="196">
        <f t="shared" si="6"/>
        <v>12</v>
      </c>
      <c r="J125" s="175">
        <f t="shared" si="7"/>
        <v>45315</v>
      </c>
      <c r="K125" s="196">
        <v>20421.78</v>
      </c>
      <c r="L125" s="195" t="s">
        <v>16</v>
      </c>
      <c r="M125" s="195">
        <f t="shared" si="5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5">
        <v>45317</v>
      </c>
      <c r="D126" s="195">
        <v>1</v>
      </c>
      <c r="E126" s="196">
        <v>12</v>
      </c>
      <c r="F126" s="197">
        <f t="shared" si="9"/>
        <v>1</v>
      </c>
      <c r="G126" s="307" t="s">
        <v>691</v>
      </c>
      <c r="H126" s="308"/>
      <c r="I126" s="196">
        <f t="shared" si="6"/>
        <v>12</v>
      </c>
      <c r="J126" s="175">
        <f t="shared" si="7"/>
        <v>45317</v>
      </c>
      <c r="K126" s="196">
        <v>20422.78</v>
      </c>
      <c r="L126" s="195" t="s">
        <v>16</v>
      </c>
      <c r="M126" s="195">
        <f t="shared" si="5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5">
        <v>45317</v>
      </c>
      <c r="D127" s="195">
        <v>1</v>
      </c>
      <c r="E127" s="196">
        <v>12</v>
      </c>
      <c r="F127" s="197">
        <f t="shared" si="9"/>
        <v>1</v>
      </c>
      <c r="G127" s="307" t="s">
        <v>691</v>
      </c>
      <c r="H127" s="308"/>
      <c r="I127" s="196">
        <f t="shared" si="6"/>
        <v>12</v>
      </c>
      <c r="J127" s="175">
        <f t="shared" si="7"/>
        <v>45317</v>
      </c>
      <c r="K127" s="196">
        <v>20423.78</v>
      </c>
      <c r="L127" s="195" t="s">
        <v>16</v>
      </c>
      <c r="M127" s="195">
        <f t="shared" si="5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5">
        <v>45317</v>
      </c>
      <c r="D128" s="195">
        <v>1</v>
      </c>
      <c r="E128" s="196">
        <v>12</v>
      </c>
      <c r="F128" s="197">
        <f t="shared" si="9"/>
        <v>1</v>
      </c>
      <c r="G128" s="307" t="s">
        <v>691</v>
      </c>
      <c r="H128" s="308"/>
      <c r="I128" s="196">
        <f t="shared" si="6"/>
        <v>12</v>
      </c>
      <c r="J128" s="175">
        <f t="shared" si="7"/>
        <v>45317</v>
      </c>
      <c r="K128" s="196">
        <v>20424.78</v>
      </c>
      <c r="L128" s="195" t="s">
        <v>16</v>
      </c>
      <c r="M128" s="195">
        <f t="shared" si="5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5">
        <v>45318</v>
      </c>
      <c r="D129" s="195">
        <v>1</v>
      </c>
      <c r="E129" s="196">
        <v>12</v>
      </c>
      <c r="F129" s="197">
        <f t="shared" si="9"/>
        <v>1</v>
      </c>
      <c r="G129" s="307" t="s">
        <v>691</v>
      </c>
      <c r="H129" s="308"/>
      <c r="I129" s="196">
        <f t="shared" si="6"/>
        <v>12</v>
      </c>
      <c r="J129" s="175">
        <f t="shared" si="7"/>
        <v>45318</v>
      </c>
      <c r="K129" s="196">
        <v>20425.78</v>
      </c>
      <c r="L129" s="195" t="s">
        <v>16</v>
      </c>
      <c r="M129" s="195">
        <f t="shared" si="5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5">
        <v>45318</v>
      </c>
      <c r="D130" s="195">
        <v>1</v>
      </c>
      <c r="E130" s="196">
        <v>12</v>
      </c>
      <c r="F130" s="197">
        <f t="shared" si="9"/>
        <v>1</v>
      </c>
      <c r="G130" s="307" t="s">
        <v>691</v>
      </c>
      <c r="H130" s="308"/>
      <c r="I130" s="196">
        <f t="shared" si="6"/>
        <v>12</v>
      </c>
      <c r="J130" s="175">
        <f t="shared" si="7"/>
        <v>45318</v>
      </c>
      <c r="K130" s="196">
        <v>20426.78</v>
      </c>
      <c r="L130" s="195" t="s">
        <v>16</v>
      </c>
      <c r="M130" s="195">
        <f t="shared" si="5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5">
        <v>45318</v>
      </c>
      <c r="D131" s="195">
        <v>1</v>
      </c>
      <c r="E131" s="196">
        <v>12</v>
      </c>
      <c r="F131" s="197">
        <f t="shared" si="9"/>
        <v>1</v>
      </c>
      <c r="G131" s="307" t="s">
        <v>691</v>
      </c>
      <c r="H131" s="308"/>
      <c r="I131" s="196">
        <f t="shared" si="6"/>
        <v>12</v>
      </c>
      <c r="J131" s="175">
        <f t="shared" si="7"/>
        <v>45318</v>
      </c>
      <c r="K131" s="196">
        <v>20427.78</v>
      </c>
      <c r="L131" s="195" t="s">
        <v>16</v>
      </c>
      <c r="M131" s="195">
        <f t="shared" si="5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5">
        <v>45318</v>
      </c>
      <c r="D132" s="195">
        <v>1</v>
      </c>
      <c r="E132" s="196">
        <v>12</v>
      </c>
      <c r="F132" s="197">
        <f t="shared" si="9"/>
        <v>1</v>
      </c>
      <c r="G132" s="307" t="s">
        <v>691</v>
      </c>
      <c r="H132" s="308"/>
      <c r="I132" s="196">
        <f t="shared" si="6"/>
        <v>12</v>
      </c>
      <c r="J132" s="175">
        <f t="shared" si="7"/>
        <v>45318</v>
      </c>
      <c r="K132" s="196">
        <v>20428.78</v>
      </c>
      <c r="L132" s="195" t="s">
        <v>16</v>
      </c>
      <c r="M132" s="195">
        <f t="shared" si="5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5">
        <v>45319</v>
      </c>
      <c r="D133" s="195">
        <v>1</v>
      </c>
      <c r="E133" s="196">
        <v>12</v>
      </c>
      <c r="F133" s="197">
        <f t="shared" si="9"/>
        <v>1</v>
      </c>
      <c r="G133" s="307" t="s">
        <v>691</v>
      </c>
      <c r="H133" s="308"/>
      <c r="I133" s="196">
        <f t="shared" si="6"/>
        <v>12</v>
      </c>
      <c r="J133" s="175">
        <f t="shared" si="7"/>
        <v>45319</v>
      </c>
      <c r="K133" s="196">
        <v>20429.78</v>
      </c>
      <c r="L133" s="195" t="s">
        <v>16</v>
      </c>
      <c r="M133" s="195">
        <f t="shared" si="5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5">
        <v>45319</v>
      </c>
      <c r="D134" s="195">
        <v>1</v>
      </c>
      <c r="E134" s="196">
        <v>12</v>
      </c>
      <c r="F134" s="197">
        <f t="shared" si="9"/>
        <v>1</v>
      </c>
      <c r="G134" s="307" t="s">
        <v>691</v>
      </c>
      <c r="H134" s="308"/>
      <c r="I134" s="196">
        <f t="shared" si="6"/>
        <v>12</v>
      </c>
      <c r="J134" s="175">
        <f t="shared" si="7"/>
        <v>45319</v>
      </c>
      <c r="K134" s="196">
        <v>20430.78</v>
      </c>
      <c r="L134" s="195" t="s">
        <v>16</v>
      </c>
      <c r="M134" s="195">
        <f t="shared" ref="M134:M149" si="10">F134</f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5">
        <v>45319</v>
      </c>
      <c r="D135" s="195">
        <v>1</v>
      </c>
      <c r="E135" s="196">
        <v>12</v>
      </c>
      <c r="F135" s="197">
        <f t="shared" si="9"/>
        <v>1</v>
      </c>
      <c r="G135" s="307" t="s">
        <v>691</v>
      </c>
      <c r="H135" s="308"/>
      <c r="I135" s="196">
        <f t="shared" si="6"/>
        <v>12</v>
      </c>
      <c r="J135" s="175">
        <f t="shared" si="7"/>
        <v>45319</v>
      </c>
      <c r="K135" s="196">
        <v>20431.78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23</v>
      </c>
      <c r="C136" s="245">
        <v>45079</v>
      </c>
      <c r="D136" s="195">
        <v>1</v>
      </c>
      <c r="E136" s="196">
        <v>450</v>
      </c>
      <c r="F136" s="197">
        <f t="shared" si="9"/>
        <v>1</v>
      </c>
      <c r="G136" s="244" t="s">
        <v>337</v>
      </c>
      <c r="H136" s="251" t="s">
        <v>692</v>
      </c>
      <c r="I136" s="196">
        <f t="shared" si="6"/>
        <v>450</v>
      </c>
      <c r="J136" s="175">
        <f t="shared" si="7"/>
        <v>45079</v>
      </c>
      <c r="K136" s="196">
        <v>20432.78</v>
      </c>
      <c r="L136" s="195" t="s">
        <v>16</v>
      </c>
      <c r="M136" s="195">
        <f t="shared" si="10"/>
        <v>1</v>
      </c>
      <c r="N136" s="196">
        <f t="shared" si="8"/>
        <v>450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23</v>
      </c>
      <c r="C137" s="245">
        <v>45079</v>
      </c>
      <c r="D137" s="195">
        <v>1</v>
      </c>
      <c r="E137" s="196">
        <v>50</v>
      </c>
      <c r="F137" s="197">
        <f t="shared" si="9"/>
        <v>1</v>
      </c>
      <c r="G137" s="244" t="s">
        <v>338</v>
      </c>
      <c r="H137" s="251" t="s">
        <v>693</v>
      </c>
      <c r="I137" s="196">
        <f t="shared" si="6"/>
        <v>50</v>
      </c>
      <c r="J137" s="175">
        <f t="shared" si="7"/>
        <v>45079</v>
      </c>
      <c r="K137" s="196">
        <v>20433.78</v>
      </c>
      <c r="L137" s="195" t="s">
        <v>16</v>
      </c>
      <c r="M137" s="195">
        <f t="shared" si="10"/>
        <v>1</v>
      </c>
      <c r="N137" s="196">
        <f t="shared" si="8"/>
        <v>50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23</v>
      </c>
      <c r="C138" s="245">
        <v>45243</v>
      </c>
      <c r="D138" s="195">
        <v>1</v>
      </c>
      <c r="E138" s="196">
        <v>146</v>
      </c>
      <c r="F138" s="197">
        <f t="shared" si="9"/>
        <v>1</v>
      </c>
      <c r="G138" s="244" t="s">
        <v>560</v>
      </c>
      <c r="H138" s="251" t="s">
        <v>694</v>
      </c>
      <c r="I138" s="196">
        <f t="shared" si="6"/>
        <v>146</v>
      </c>
      <c r="J138" s="175">
        <f t="shared" si="7"/>
        <v>45243</v>
      </c>
      <c r="K138" s="196">
        <v>20434.78</v>
      </c>
      <c r="L138" s="195" t="s">
        <v>16</v>
      </c>
      <c r="M138" s="195">
        <f t="shared" si="10"/>
        <v>1</v>
      </c>
      <c r="N138" s="196">
        <f t="shared" si="8"/>
        <v>146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292</v>
      </c>
      <c r="C139" s="245">
        <v>45267</v>
      </c>
      <c r="D139" s="195">
        <v>1</v>
      </c>
      <c r="E139" s="196">
        <v>20</v>
      </c>
      <c r="F139" s="197">
        <f t="shared" si="9"/>
        <v>1</v>
      </c>
      <c r="G139" s="244" t="s">
        <v>674</v>
      </c>
      <c r="H139" s="251" t="s">
        <v>683</v>
      </c>
      <c r="I139" s="196">
        <f t="shared" si="6"/>
        <v>20</v>
      </c>
      <c r="J139" s="175">
        <f t="shared" si="7"/>
        <v>45267</v>
      </c>
      <c r="K139" s="196">
        <v>20435.78</v>
      </c>
      <c r="L139" s="195" t="s">
        <v>16</v>
      </c>
      <c r="M139" s="195">
        <f t="shared" si="10"/>
        <v>1</v>
      </c>
      <c r="N139" s="196">
        <f t="shared" si="8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23</v>
      </c>
      <c r="C140" s="245">
        <v>45267</v>
      </c>
      <c r="D140" s="195">
        <v>1</v>
      </c>
      <c r="E140" s="196">
        <v>50</v>
      </c>
      <c r="F140" s="197">
        <f t="shared" si="9"/>
        <v>1</v>
      </c>
      <c r="G140" s="244" t="s">
        <v>675</v>
      </c>
      <c r="H140" s="251" t="s">
        <v>684</v>
      </c>
      <c r="I140" s="196">
        <f t="shared" si="6"/>
        <v>50</v>
      </c>
      <c r="J140" s="175">
        <f t="shared" si="7"/>
        <v>45267</v>
      </c>
      <c r="K140" s="196">
        <v>20436.78</v>
      </c>
      <c r="L140" s="195" t="s">
        <v>16</v>
      </c>
      <c r="M140" s="195">
        <f t="shared" si="10"/>
        <v>1</v>
      </c>
      <c r="N140" s="196">
        <f t="shared" si="8"/>
        <v>50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23</v>
      </c>
      <c r="C141" s="245">
        <v>45267</v>
      </c>
      <c r="D141" s="195">
        <v>1</v>
      </c>
      <c r="E141" s="196">
        <v>146</v>
      </c>
      <c r="F141" s="197">
        <f t="shared" si="9"/>
        <v>1</v>
      </c>
      <c r="G141" s="244" t="s">
        <v>676</v>
      </c>
      <c r="H141" s="251" t="s">
        <v>684</v>
      </c>
      <c r="I141" s="196">
        <f t="shared" si="6"/>
        <v>146</v>
      </c>
      <c r="J141" s="175">
        <f t="shared" si="7"/>
        <v>45267</v>
      </c>
      <c r="K141" s="196">
        <v>20437.78</v>
      </c>
      <c r="L141" s="195" t="s">
        <v>16</v>
      </c>
      <c r="M141" s="195">
        <f t="shared" si="10"/>
        <v>1</v>
      </c>
      <c r="N141" s="196">
        <f t="shared" si="8"/>
        <v>146</v>
      </c>
      <c r="O141" s="195">
        <v>0</v>
      </c>
      <c r="P141" s="229"/>
    </row>
    <row r="142" spans="1:16" ht="15.75" x14ac:dyDescent="0.25">
      <c r="A142" s="195">
        <v>137</v>
      </c>
      <c r="B142" s="195" t="s">
        <v>23</v>
      </c>
      <c r="C142" s="175">
        <v>45267</v>
      </c>
      <c r="D142" s="195">
        <v>1</v>
      </c>
      <c r="E142" s="195">
        <v>50</v>
      </c>
      <c r="F142" s="197">
        <f t="shared" si="9"/>
        <v>1</v>
      </c>
      <c r="G142" s="244" t="s">
        <v>679</v>
      </c>
      <c r="H142" s="251" t="s">
        <v>684</v>
      </c>
      <c r="I142" s="196">
        <f t="shared" si="6"/>
        <v>50</v>
      </c>
      <c r="J142" s="175">
        <f t="shared" si="7"/>
        <v>45267</v>
      </c>
      <c r="K142" s="196">
        <v>20438.78</v>
      </c>
      <c r="L142" s="195" t="s">
        <v>16</v>
      </c>
      <c r="M142" s="195">
        <f t="shared" si="10"/>
        <v>1</v>
      </c>
      <c r="N142" s="196">
        <f t="shared" si="8"/>
        <v>50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23</v>
      </c>
      <c r="C143" s="175">
        <v>45267</v>
      </c>
      <c r="D143" s="195">
        <v>1</v>
      </c>
      <c r="E143" s="195">
        <v>146</v>
      </c>
      <c r="F143" s="197">
        <f t="shared" si="9"/>
        <v>1</v>
      </c>
      <c r="G143" s="244" t="s">
        <v>680</v>
      </c>
      <c r="H143" s="251" t="s">
        <v>684</v>
      </c>
      <c r="I143" s="196">
        <f t="shared" si="6"/>
        <v>146</v>
      </c>
      <c r="J143" s="175">
        <f t="shared" si="7"/>
        <v>45267</v>
      </c>
      <c r="K143" s="196">
        <v>20439.78</v>
      </c>
      <c r="L143" s="195" t="s">
        <v>16</v>
      </c>
      <c r="M143" s="195">
        <f t="shared" si="10"/>
        <v>1</v>
      </c>
      <c r="N143" s="196">
        <f t="shared" si="8"/>
        <v>146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695</v>
      </c>
      <c r="C144" s="175">
        <v>45279</v>
      </c>
      <c r="D144" s="195">
        <v>1</v>
      </c>
      <c r="E144" s="195">
        <v>5</v>
      </c>
      <c r="F144" s="197">
        <f t="shared" si="9"/>
        <v>1</v>
      </c>
      <c r="G144" s="244" t="s">
        <v>696</v>
      </c>
      <c r="H144" s="251" t="s">
        <v>697</v>
      </c>
      <c r="I144" s="196">
        <f t="shared" si="6"/>
        <v>5</v>
      </c>
      <c r="J144" s="175">
        <f t="shared" si="7"/>
        <v>45279</v>
      </c>
      <c r="K144" s="196">
        <v>20440.78</v>
      </c>
      <c r="L144" s="195" t="s">
        <v>16</v>
      </c>
      <c r="M144" s="195">
        <f t="shared" si="10"/>
        <v>1</v>
      </c>
      <c r="N144" s="196">
        <f t="shared" si="8"/>
        <v>5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698</v>
      </c>
      <c r="C145" s="175">
        <v>45288</v>
      </c>
      <c r="D145" s="195">
        <v>1</v>
      </c>
      <c r="E145" s="195">
        <v>15</v>
      </c>
      <c r="F145" s="197">
        <f t="shared" si="9"/>
        <v>1</v>
      </c>
      <c r="G145" s="244" t="s">
        <v>699</v>
      </c>
      <c r="H145" s="251" t="s">
        <v>700</v>
      </c>
      <c r="I145" s="196">
        <f t="shared" si="6"/>
        <v>15</v>
      </c>
      <c r="J145" s="175">
        <f t="shared" si="7"/>
        <v>45288</v>
      </c>
      <c r="K145" s="196">
        <v>20441.78</v>
      </c>
      <c r="L145" s="195" t="s">
        <v>16</v>
      </c>
      <c r="M145" s="195">
        <f t="shared" si="10"/>
        <v>1</v>
      </c>
      <c r="N145" s="196">
        <f t="shared" si="8"/>
        <v>15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701</v>
      </c>
      <c r="C146" s="175" t="s">
        <v>702</v>
      </c>
      <c r="D146" s="195">
        <v>1</v>
      </c>
      <c r="E146" s="195">
        <v>15</v>
      </c>
      <c r="F146" s="197">
        <f t="shared" si="9"/>
        <v>1</v>
      </c>
      <c r="G146" s="244" t="s">
        <v>703</v>
      </c>
      <c r="H146" s="251" t="s">
        <v>697</v>
      </c>
      <c r="I146" s="196">
        <f t="shared" si="6"/>
        <v>15</v>
      </c>
      <c r="J146" s="175" t="str">
        <f t="shared" si="7"/>
        <v xml:space="preserve"> 10.01.2024</v>
      </c>
      <c r="K146" s="196">
        <v>20442.78</v>
      </c>
      <c r="L146" s="195" t="s">
        <v>16</v>
      </c>
      <c r="M146" s="195">
        <f t="shared" si="10"/>
        <v>1</v>
      </c>
      <c r="N146" s="196">
        <f t="shared" si="8"/>
        <v>15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23</v>
      </c>
      <c r="C147" s="175">
        <v>45300</v>
      </c>
      <c r="D147" s="195">
        <v>1</v>
      </c>
      <c r="E147" s="195">
        <v>50</v>
      </c>
      <c r="F147" s="197">
        <f t="shared" si="9"/>
        <v>1</v>
      </c>
      <c r="G147" s="244" t="s">
        <v>704</v>
      </c>
      <c r="H147" s="251" t="s">
        <v>705</v>
      </c>
      <c r="I147" s="196">
        <f t="shared" si="6"/>
        <v>50</v>
      </c>
      <c r="J147" s="175">
        <f t="shared" si="7"/>
        <v>45300</v>
      </c>
      <c r="K147" s="196">
        <v>20443.78</v>
      </c>
      <c r="L147" s="195" t="s">
        <v>16</v>
      </c>
      <c r="M147" s="195">
        <f t="shared" si="10"/>
        <v>1</v>
      </c>
      <c r="N147" s="196">
        <f t="shared" si="8"/>
        <v>50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23</v>
      </c>
      <c r="C148" s="175">
        <v>45300</v>
      </c>
      <c r="D148" s="195">
        <v>1</v>
      </c>
      <c r="E148" s="195">
        <v>146</v>
      </c>
      <c r="F148" s="197">
        <f t="shared" si="9"/>
        <v>1</v>
      </c>
      <c r="G148" s="244" t="s">
        <v>706</v>
      </c>
      <c r="H148" s="251" t="s">
        <v>705</v>
      </c>
      <c r="I148" s="196">
        <f t="shared" si="6"/>
        <v>146</v>
      </c>
      <c r="J148" s="175">
        <f t="shared" si="7"/>
        <v>45300</v>
      </c>
      <c r="K148" s="196">
        <v>20444.78</v>
      </c>
      <c r="L148" s="195" t="s">
        <v>16</v>
      </c>
      <c r="M148" s="195">
        <f t="shared" si="10"/>
        <v>1</v>
      </c>
      <c r="N148" s="196">
        <f t="shared" si="8"/>
        <v>146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118</v>
      </c>
      <c r="C149" s="175">
        <v>45301</v>
      </c>
      <c r="D149" s="195">
        <v>1</v>
      </c>
      <c r="E149" s="195">
        <v>50</v>
      </c>
      <c r="F149" s="197">
        <f t="shared" si="9"/>
        <v>1</v>
      </c>
      <c r="G149" s="244" t="s">
        <v>707</v>
      </c>
      <c r="H149" s="251" t="s">
        <v>708</v>
      </c>
      <c r="I149" s="196">
        <f t="shared" si="6"/>
        <v>50</v>
      </c>
      <c r="J149" s="175">
        <f t="shared" si="7"/>
        <v>45301</v>
      </c>
      <c r="K149" s="196">
        <v>20445.78</v>
      </c>
      <c r="L149" s="195" t="s">
        <v>16</v>
      </c>
      <c r="M149" s="195">
        <f t="shared" si="10"/>
        <v>1</v>
      </c>
      <c r="N149" s="196">
        <f t="shared" si="8"/>
        <v>50</v>
      </c>
      <c r="O149" s="195">
        <v>0</v>
      </c>
      <c r="P149" s="229"/>
    </row>
    <row r="150" spans="1:16" ht="15.75" x14ac:dyDescent="0.25">
      <c r="A150" s="205"/>
      <c r="B150" s="234"/>
      <c r="C150" s="204"/>
      <c r="D150" s="205"/>
      <c r="E150" s="235"/>
      <c r="F150" s="235"/>
      <c r="G150" s="306"/>
      <c r="H150" s="306"/>
      <c r="I150" s="236"/>
      <c r="J150" s="237"/>
      <c r="K150" s="236"/>
      <c r="L150" s="237"/>
      <c r="M150" s="236"/>
      <c r="N150" s="236"/>
      <c r="O150" s="236"/>
    </row>
  </sheetData>
  <autoFilter ref="A5:P128"/>
  <mergeCells count="137">
    <mergeCell ref="G150:H150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92"/>
  <sheetViews>
    <sheetView topLeftCell="A4" zoomScale="70" zoomScaleNormal="70" workbookViewId="0">
      <pane ySplit="1" topLeftCell="A165" activePane="bottomLeft" state="frozen"/>
      <selection activeCell="S30" sqref="S30"/>
      <selection pane="bottomLeft" activeCell="J187" sqref="J18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6" x14ac:dyDescent="0.25">
      <c r="A2" s="248"/>
      <c r="B2" s="250"/>
      <c r="C2" s="250"/>
      <c r="D2" s="210"/>
      <c r="E2" s="211"/>
      <c r="F2" s="212"/>
      <c r="G2" s="250"/>
      <c r="H2" s="213"/>
      <c r="I2" s="214"/>
      <c r="J2" s="210"/>
      <c r="K2" s="215"/>
      <c r="L2" s="250"/>
      <c r="M2" s="215"/>
      <c r="N2" s="216"/>
      <c r="O2" s="215"/>
    </row>
    <row r="3" spans="1:16" x14ac:dyDescent="0.25">
      <c r="A3" s="310" t="s">
        <v>0</v>
      </c>
      <c r="B3" s="311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6" ht="42.75" x14ac:dyDescent="0.25">
      <c r="A4" s="310"/>
      <c r="B4" s="312"/>
      <c r="C4" s="250" t="s">
        <v>17</v>
      </c>
      <c r="D4" s="249" t="s">
        <v>6</v>
      </c>
      <c r="E4" s="220" t="s">
        <v>7</v>
      </c>
      <c r="F4" s="221" t="s">
        <v>6</v>
      </c>
      <c r="G4" s="249" t="s">
        <v>8</v>
      </c>
      <c r="H4" s="222" t="s">
        <v>18</v>
      </c>
      <c r="I4" s="223" t="s">
        <v>9</v>
      </c>
      <c r="J4" s="249" t="s">
        <v>10</v>
      </c>
      <c r="K4" s="221" t="s">
        <v>177</v>
      </c>
      <c r="L4" s="24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45317</v>
      </c>
      <c r="D6" s="195">
        <v>1</v>
      </c>
      <c r="E6" s="196">
        <v>30</v>
      </c>
      <c r="F6" s="195">
        <v>1</v>
      </c>
      <c r="G6" s="307" t="s">
        <v>686</v>
      </c>
      <c r="H6" s="308"/>
      <c r="I6" s="196">
        <f t="shared" ref="I6:I25" si="0">E6</f>
        <v>30</v>
      </c>
      <c r="J6" s="32">
        <f>C6</f>
        <v>45317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45318</v>
      </c>
      <c r="D7" s="195">
        <v>1</v>
      </c>
      <c r="E7" s="196">
        <v>30</v>
      </c>
      <c r="F7" s="195">
        <v>1</v>
      </c>
      <c r="G7" s="307" t="s">
        <v>686</v>
      </c>
      <c r="H7" s="308"/>
      <c r="I7" s="196">
        <f t="shared" si="0"/>
        <v>30</v>
      </c>
      <c r="J7" s="32">
        <f t="shared" ref="J7:J34" si="2">C7</f>
        <v>45318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45318</v>
      </c>
      <c r="D8" s="195">
        <v>1</v>
      </c>
      <c r="E8" s="196">
        <v>30</v>
      </c>
      <c r="F8" s="195">
        <v>1</v>
      </c>
      <c r="G8" s="307" t="s">
        <v>686</v>
      </c>
      <c r="H8" s="308"/>
      <c r="I8" s="196">
        <f t="shared" si="0"/>
        <v>30</v>
      </c>
      <c r="J8" s="32">
        <f t="shared" si="2"/>
        <v>45318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45318</v>
      </c>
      <c r="D9" s="195">
        <v>1</v>
      </c>
      <c r="E9" s="196">
        <v>30</v>
      </c>
      <c r="F9" s="195">
        <v>1</v>
      </c>
      <c r="G9" s="307" t="s">
        <v>686</v>
      </c>
      <c r="H9" s="308"/>
      <c r="I9" s="196">
        <f t="shared" si="0"/>
        <v>30</v>
      </c>
      <c r="J9" s="32">
        <f t="shared" si="2"/>
        <v>45318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45321</v>
      </c>
      <c r="D10" s="195">
        <v>1</v>
      </c>
      <c r="E10" s="196">
        <v>30</v>
      </c>
      <c r="F10" s="195">
        <v>1</v>
      </c>
      <c r="G10" s="307" t="s">
        <v>686</v>
      </c>
      <c r="H10" s="308"/>
      <c r="I10" s="196">
        <f t="shared" si="0"/>
        <v>30</v>
      </c>
      <c r="J10" s="32">
        <f t="shared" si="2"/>
        <v>45321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45322</v>
      </c>
      <c r="D11" s="195">
        <v>1</v>
      </c>
      <c r="E11" s="196">
        <v>30</v>
      </c>
      <c r="F11" s="195">
        <v>1</v>
      </c>
      <c r="G11" s="307" t="s">
        <v>686</v>
      </c>
      <c r="H11" s="308"/>
      <c r="I11" s="196">
        <f t="shared" si="0"/>
        <v>30</v>
      </c>
      <c r="J11" s="32">
        <f t="shared" si="2"/>
        <v>45322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45322</v>
      </c>
      <c r="D12" s="195">
        <v>1</v>
      </c>
      <c r="E12" s="196">
        <v>30</v>
      </c>
      <c r="F12" s="195">
        <v>1</v>
      </c>
      <c r="G12" s="307" t="s">
        <v>686</v>
      </c>
      <c r="H12" s="308"/>
      <c r="I12" s="196">
        <f t="shared" si="0"/>
        <v>30</v>
      </c>
      <c r="J12" s="32">
        <f t="shared" si="2"/>
        <v>45322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45322</v>
      </c>
      <c r="D13" s="195">
        <v>1</v>
      </c>
      <c r="E13" s="196">
        <v>30</v>
      </c>
      <c r="F13" s="195">
        <v>1</v>
      </c>
      <c r="G13" s="307" t="s">
        <v>686</v>
      </c>
      <c r="H13" s="308"/>
      <c r="I13" s="196">
        <f t="shared" si="0"/>
        <v>30</v>
      </c>
      <c r="J13" s="32">
        <f t="shared" si="2"/>
        <v>45322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45324</v>
      </c>
      <c r="D14" s="195">
        <v>1</v>
      </c>
      <c r="E14" s="196">
        <v>30</v>
      </c>
      <c r="F14" s="195">
        <v>1</v>
      </c>
      <c r="G14" s="307" t="s">
        <v>686</v>
      </c>
      <c r="H14" s="308"/>
      <c r="I14" s="196">
        <f t="shared" si="0"/>
        <v>30</v>
      </c>
      <c r="J14" s="32">
        <f t="shared" si="2"/>
        <v>45324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45325</v>
      </c>
      <c r="D15" s="195">
        <v>1</v>
      </c>
      <c r="E15" s="196">
        <v>30</v>
      </c>
      <c r="F15" s="195">
        <v>1</v>
      </c>
      <c r="G15" s="307" t="s">
        <v>686</v>
      </c>
      <c r="H15" s="308"/>
      <c r="I15" s="196">
        <f t="shared" si="0"/>
        <v>30</v>
      </c>
      <c r="J15" s="32">
        <f t="shared" si="2"/>
        <v>45325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45327</v>
      </c>
      <c r="D16" s="195">
        <v>1</v>
      </c>
      <c r="E16" s="196">
        <v>30</v>
      </c>
      <c r="F16" s="195">
        <v>1</v>
      </c>
      <c r="G16" s="307" t="s">
        <v>686</v>
      </c>
      <c r="H16" s="308"/>
      <c r="I16" s="196">
        <f t="shared" si="0"/>
        <v>30</v>
      </c>
      <c r="J16" s="32">
        <f t="shared" si="2"/>
        <v>45327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45327</v>
      </c>
      <c r="D17" s="195">
        <v>1</v>
      </c>
      <c r="E17" s="196">
        <v>30</v>
      </c>
      <c r="F17" s="195">
        <v>1</v>
      </c>
      <c r="G17" s="307" t="s">
        <v>686</v>
      </c>
      <c r="H17" s="308"/>
      <c r="I17" s="196">
        <f t="shared" si="0"/>
        <v>30</v>
      </c>
      <c r="J17" s="32">
        <f t="shared" si="2"/>
        <v>45327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45331</v>
      </c>
      <c r="D18" s="195">
        <v>1</v>
      </c>
      <c r="E18" s="196">
        <v>30</v>
      </c>
      <c r="F18" s="195">
        <v>1</v>
      </c>
      <c r="G18" s="307" t="s">
        <v>686</v>
      </c>
      <c r="H18" s="308"/>
      <c r="I18" s="196">
        <f t="shared" si="0"/>
        <v>30</v>
      </c>
      <c r="J18" s="32">
        <f t="shared" si="2"/>
        <v>45331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45328</v>
      </c>
      <c r="D19" s="195">
        <v>1</v>
      </c>
      <c r="E19" s="196">
        <v>30</v>
      </c>
      <c r="F19" s="195">
        <v>1</v>
      </c>
      <c r="G19" s="307" t="s">
        <v>686</v>
      </c>
      <c r="H19" s="308"/>
      <c r="I19" s="196">
        <f t="shared" si="0"/>
        <v>30</v>
      </c>
      <c r="J19" s="32">
        <f t="shared" si="2"/>
        <v>45328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45328</v>
      </c>
      <c r="D20" s="195">
        <v>1</v>
      </c>
      <c r="E20" s="196">
        <v>30</v>
      </c>
      <c r="F20" s="195">
        <v>1</v>
      </c>
      <c r="G20" s="307" t="s">
        <v>686</v>
      </c>
      <c r="H20" s="308"/>
      <c r="I20" s="196">
        <f t="shared" si="0"/>
        <v>30</v>
      </c>
      <c r="J20" s="32">
        <f t="shared" si="2"/>
        <v>45328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45330</v>
      </c>
      <c r="D21" s="195">
        <v>1</v>
      </c>
      <c r="E21" s="196">
        <v>30</v>
      </c>
      <c r="F21" s="195">
        <v>1</v>
      </c>
      <c r="G21" s="307" t="s">
        <v>686</v>
      </c>
      <c r="H21" s="308"/>
      <c r="I21" s="196">
        <f t="shared" si="0"/>
        <v>30</v>
      </c>
      <c r="J21" s="32">
        <f t="shared" si="2"/>
        <v>45330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45331</v>
      </c>
      <c r="D22" s="195">
        <v>1</v>
      </c>
      <c r="E22" s="196">
        <v>30</v>
      </c>
      <c r="F22" s="195">
        <v>1</v>
      </c>
      <c r="G22" s="307" t="s">
        <v>686</v>
      </c>
      <c r="H22" s="308"/>
      <c r="I22" s="196">
        <f t="shared" si="0"/>
        <v>30</v>
      </c>
      <c r="J22" s="32">
        <f t="shared" si="2"/>
        <v>45331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45332</v>
      </c>
      <c r="D23" s="195">
        <v>1</v>
      </c>
      <c r="E23" s="196">
        <v>30</v>
      </c>
      <c r="F23" s="195">
        <v>1</v>
      </c>
      <c r="G23" s="307" t="s">
        <v>686</v>
      </c>
      <c r="H23" s="308"/>
      <c r="I23" s="196">
        <f t="shared" si="0"/>
        <v>30</v>
      </c>
      <c r="J23" s="32">
        <f t="shared" si="2"/>
        <v>45332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45334</v>
      </c>
      <c r="D24" s="195">
        <v>1</v>
      </c>
      <c r="E24" s="196">
        <v>30</v>
      </c>
      <c r="F24" s="195">
        <v>1</v>
      </c>
      <c r="G24" s="307" t="s">
        <v>686</v>
      </c>
      <c r="H24" s="308"/>
      <c r="I24" s="196">
        <f t="shared" si="0"/>
        <v>30</v>
      </c>
      <c r="J24" s="32">
        <f t="shared" si="2"/>
        <v>45334</v>
      </c>
      <c r="K24" s="196">
        <v>20320.78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45335</v>
      </c>
      <c r="D25" s="195">
        <v>1</v>
      </c>
      <c r="E25" s="196">
        <v>30</v>
      </c>
      <c r="F25" s="195">
        <v>1</v>
      </c>
      <c r="G25" s="307" t="s">
        <v>686</v>
      </c>
      <c r="H25" s="308"/>
      <c r="I25" s="196">
        <f t="shared" si="0"/>
        <v>30</v>
      </c>
      <c r="J25" s="32">
        <f t="shared" si="2"/>
        <v>45335</v>
      </c>
      <c r="K25" s="196">
        <v>20321.78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45337</v>
      </c>
      <c r="D26" s="195">
        <v>1</v>
      </c>
      <c r="E26" s="196">
        <v>30</v>
      </c>
      <c r="F26" s="195">
        <v>1</v>
      </c>
      <c r="G26" s="307" t="s">
        <v>686</v>
      </c>
      <c r="H26" s="308"/>
      <c r="I26" s="196">
        <f t="shared" ref="I26:I87" si="4">E26</f>
        <v>30</v>
      </c>
      <c r="J26" s="32">
        <f t="shared" si="2"/>
        <v>45337</v>
      </c>
      <c r="K26" s="196">
        <v>20322.78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45339</v>
      </c>
      <c r="D27" s="195">
        <v>1</v>
      </c>
      <c r="E27" s="196">
        <v>30</v>
      </c>
      <c r="F27" s="195">
        <v>1</v>
      </c>
      <c r="G27" s="307" t="s">
        <v>686</v>
      </c>
      <c r="H27" s="308"/>
      <c r="I27" s="196">
        <f t="shared" si="4"/>
        <v>30</v>
      </c>
      <c r="J27" s="32">
        <f t="shared" si="2"/>
        <v>45339</v>
      </c>
      <c r="K27" s="196">
        <v>20323.78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45339</v>
      </c>
      <c r="D28" s="195">
        <v>1</v>
      </c>
      <c r="E28" s="196">
        <v>30</v>
      </c>
      <c r="F28" s="195">
        <v>1</v>
      </c>
      <c r="G28" s="307" t="s">
        <v>686</v>
      </c>
      <c r="H28" s="308"/>
      <c r="I28" s="196">
        <f t="shared" si="4"/>
        <v>30</v>
      </c>
      <c r="J28" s="32">
        <f t="shared" si="2"/>
        <v>45339</v>
      </c>
      <c r="K28" s="196">
        <v>20324.78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45340</v>
      </c>
      <c r="D29" s="195">
        <v>1</v>
      </c>
      <c r="E29" s="196">
        <v>30</v>
      </c>
      <c r="F29" s="195">
        <v>1</v>
      </c>
      <c r="G29" s="307" t="s">
        <v>686</v>
      </c>
      <c r="H29" s="308"/>
      <c r="I29" s="196">
        <f t="shared" si="4"/>
        <v>30</v>
      </c>
      <c r="J29" s="32">
        <f t="shared" si="2"/>
        <v>45340</v>
      </c>
      <c r="K29" s="196">
        <v>20325.78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45341</v>
      </c>
      <c r="D30" s="195">
        <v>1</v>
      </c>
      <c r="E30" s="196">
        <v>30</v>
      </c>
      <c r="F30" s="195">
        <v>1</v>
      </c>
      <c r="G30" s="307" t="s">
        <v>686</v>
      </c>
      <c r="H30" s="308"/>
      <c r="I30" s="196">
        <f t="shared" si="4"/>
        <v>30</v>
      </c>
      <c r="J30" s="32">
        <f t="shared" si="2"/>
        <v>45341</v>
      </c>
      <c r="K30" s="196">
        <v>20326.78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45341</v>
      </c>
      <c r="D31" s="195">
        <v>1</v>
      </c>
      <c r="E31" s="196">
        <v>30</v>
      </c>
      <c r="F31" s="195">
        <v>1</v>
      </c>
      <c r="G31" s="307" t="s">
        <v>686</v>
      </c>
      <c r="H31" s="308"/>
      <c r="I31" s="196">
        <f t="shared" si="4"/>
        <v>30</v>
      </c>
      <c r="J31" s="32">
        <f t="shared" si="2"/>
        <v>45341</v>
      </c>
      <c r="K31" s="196">
        <v>20327.78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45343</v>
      </c>
      <c r="D32" s="195">
        <v>1</v>
      </c>
      <c r="E32" s="196">
        <v>30</v>
      </c>
      <c r="F32" s="195">
        <v>1</v>
      </c>
      <c r="G32" s="307" t="s">
        <v>686</v>
      </c>
      <c r="H32" s="308"/>
      <c r="I32" s="196">
        <f t="shared" si="4"/>
        <v>30</v>
      </c>
      <c r="J32" s="32">
        <f t="shared" si="2"/>
        <v>45343</v>
      </c>
      <c r="K32" s="196">
        <v>20328.78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45343</v>
      </c>
      <c r="D33" s="195">
        <v>1</v>
      </c>
      <c r="E33" s="196">
        <v>30</v>
      </c>
      <c r="F33" s="195">
        <v>1</v>
      </c>
      <c r="G33" s="307" t="s">
        <v>686</v>
      </c>
      <c r="H33" s="308"/>
      <c r="I33" s="196">
        <f t="shared" si="4"/>
        <v>30</v>
      </c>
      <c r="J33" s="32">
        <f t="shared" si="2"/>
        <v>45343</v>
      </c>
      <c r="K33" s="196">
        <v>20329.78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45344</v>
      </c>
      <c r="D34" s="195">
        <v>1</v>
      </c>
      <c r="E34" s="196">
        <v>30</v>
      </c>
      <c r="F34" s="195">
        <v>1</v>
      </c>
      <c r="G34" s="307" t="s">
        <v>686</v>
      </c>
      <c r="H34" s="308"/>
      <c r="I34" s="196">
        <f t="shared" si="4"/>
        <v>30</v>
      </c>
      <c r="J34" s="32">
        <f t="shared" si="2"/>
        <v>45344</v>
      </c>
      <c r="K34" s="196">
        <v>20330.78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45321</v>
      </c>
      <c r="D35" s="195">
        <v>1</v>
      </c>
      <c r="E35" s="196">
        <v>24.9</v>
      </c>
      <c r="F35" s="195">
        <v>1</v>
      </c>
      <c r="G35" s="307" t="s">
        <v>688</v>
      </c>
      <c r="H35" s="308"/>
      <c r="I35" s="196">
        <f t="shared" si="4"/>
        <v>24.9</v>
      </c>
      <c r="J35" s="175">
        <f t="shared" ref="J35:J88" si="5">C35</f>
        <v>45321</v>
      </c>
      <c r="K35" s="196">
        <v>20331.78</v>
      </c>
      <c r="L35" s="195" t="s">
        <v>16</v>
      </c>
      <c r="M35" s="195">
        <f t="shared" si="1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45323</v>
      </c>
      <c r="D36" s="195">
        <v>1</v>
      </c>
      <c r="E36" s="196">
        <v>24.9</v>
      </c>
      <c r="F36" s="195">
        <v>1</v>
      </c>
      <c r="G36" s="307" t="s">
        <v>688</v>
      </c>
      <c r="H36" s="308"/>
      <c r="I36" s="196">
        <f t="shared" si="4"/>
        <v>24.9</v>
      </c>
      <c r="J36" s="175">
        <f t="shared" si="5"/>
        <v>45323</v>
      </c>
      <c r="K36" s="196">
        <v>20332.78</v>
      </c>
      <c r="L36" s="195" t="s">
        <v>16</v>
      </c>
      <c r="M36" s="195">
        <f t="shared" si="1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45324</v>
      </c>
      <c r="D37" s="195">
        <v>1</v>
      </c>
      <c r="E37" s="196">
        <v>24.9</v>
      </c>
      <c r="F37" s="195">
        <v>1</v>
      </c>
      <c r="G37" s="307" t="s">
        <v>688</v>
      </c>
      <c r="H37" s="308"/>
      <c r="I37" s="196">
        <f t="shared" si="4"/>
        <v>24.9</v>
      </c>
      <c r="J37" s="175">
        <f t="shared" si="5"/>
        <v>45324</v>
      </c>
      <c r="K37" s="196">
        <v>20333.78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45325</v>
      </c>
      <c r="D38" s="195">
        <v>1</v>
      </c>
      <c r="E38" s="196">
        <v>24.9</v>
      </c>
      <c r="F38" s="195">
        <v>1</v>
      </c>
      <c r="G38" s="307" t="s">
        <v>688</v>
      </c>
      <c r="H38" s="308"/>
      <c r="I38" s="196">
        <f t="shared" si="4"/>
        <v>24.9</v>
      </c>
      <c r="J38" s="175">
        <f t="shared" si="5"/>
        <v>45325</v>
      </c>
      <c r="K38" s="196">
        <v>20334.78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45327</v>
      </c>
      <c r="D39" s="195">
        <v>1</v>
      </c>
      <c r="E39" s="196">
        <v>24.9</v>
      </c>
      <c r="F39" s="195">
        <v>1</v>
      </c>
      <c r="G39" s="307" t="s">
        <v>688</v>
      </c>
      <c r="H39" s="308"/>
      <c r="I39" s="196">
        <f t="shared" si="4"/>
        <v>24.9</v>
      </c>
      <c r="J39" s="175">
        <f t="shared" si="5"/>
        <v>45327</v>
      </c>
      <c r="K39" s="196">
        <v>20335.78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45330</v>
      </c>
      <c r="D40" s="195">
        <v>1</v>
      </c>
      <c r="E40" s="196">
        <v>24.9</v>
      </c>
      <c r="F40" s="195">
        <v>1</v>
      </c>
      <c r="G40" s="307" t="s">
        <v>688</v>
      </c>
      <c r="H40" s="308"/>
      <c r="I40" s="196">
        <f t="shared" si="4"/>
        <v>24.9</v>
      </c>
      <c r="J40" s="175">
        <f t="shared" si="5"/>
        <v>45330</v>
      </c>
      <c r="K40" s="196">
        <v>20336.78</v>
      </c>
      <c r="L40" s="195" t="s">
        <v>16</v>
      </c>
      <c r="M40" s="195">
        <f t="shared" si="1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45335</v>
      </c>
      <c r="D41" s="195">
        <v>1</v>
      </c>
      <c r="E41" s="196">
        <v>24.9</v>
      </c>
      <c r="F41" s="197">
        <f t="shared" ref="F41:F104" si="6">D41</f>
        <v>1</v>
      </c>
      <c r="G41" s="307" t="s">
        <v>688</v>
      </c>
      <c r="H41" s="308"/>
      <c r="I41" s="196">
        <f t="shared" si="4"/>
        <v>24.9</v>
      </c>
      <c r="J41" s="175">
        <f t="shared" si="5"/>
        <v>45335</v>
      </c>
      <c r="K41" s="196">
        <v>20337.78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45337</v>
      </c>
      <c r="D42" s="195">
        <v>1</v>
      </c>
      <c r="E42" s="196">
        <v>24.9</v>
      </c>
      <c r="F42" s="197">
        <f t="shared" si="6"/>
        <v>1</v>
      </c>
      <c r="G42" s="307" t="s">
        <v>688</v>
      </c>
      <c r="H42" s="308"/>
      <c r="I42" s="196">
        <f t="shared" si="4"/>
        <v>24.9</v>
      </c>
      <c r="J42" s="175">
        <f t="shared" si="5"/>
        <v>45337</v>
      </c>
      <c r="K42" s="196">
        <v>20338.78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45341</v>
      </c>
      <c r="D43" s="195">
        <v>1</v>
      </c>
      <c r="E43" s="196">
        <v>24.9</v>
      </c>
      <c r="F43" s="197">
        <f t="shared" si="6"/>
        <v>1</v>
      </c>
      <c r="G43" s="307" t="s">
        <v>688</v>
      </c>
      <c r="H43" s="308"/>
      <c r="I43" s="196">
        <f t="shared" si="4"/>
        <v>24.9</v>
      </c>
      <c r="J43" s="175">
        <f t="shared" si="5"/>
        <v>45341</v>
      </c>
      <c r="K43" s="196">
        <v>20339.78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45341</v>
      </c>
      <c r="D44" s="195">
        <v>1</v>
      </c>
      <c r="E44" s="196">
        <v>24.9</v>
      </c>
      <c r="F44" s="197">
        <f t="shared" si="6"/>
        <v>1</v>
      </c>
      <c r="G44" s="307" t="s">
        <v>688</v>
      </c>
      <c r="H44" s="308"/>
      <c r="I44" s="196">
        <f t="shared" si="4"/>
        <v>24.9</v>
      </c>
      <c r="J44" s="175">
        <f t="shared" si="5"/>
        <v>45341</v>
      </c>
      <c r="K44" s="196">
        <v>20340.78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45343</v>
      </c>
      <c r="D45" s="195">
        <v>1</v>
      </c>
      <c r="E45" s="196">
        <v>24.9</v>
      </c>
      <c r="F45" s="197">
        <f t="shared" si="6"/>
        <v>1</v>
      </c>
      <c r="G45" s="307" t="s">
        <v>688</v>
      </c>
      <c r="H45" s="308"/>
      <c r="I45" s="196">
        <f t="shared" si="4"/>
        <v>24.9</v>
      </c>
      <c r="J45" s="175">
        <f t="shared" si="5"/>
        <v>45343</v>
      </c>
      <c r="K45" s="196">
        <v>20341.78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45345</v>
      </c>
      <c r="D46" s="195">
        <v>1</v>
      </c>
      <c r="E46" s="196">
        <v>24.9</v>
      </c>
      <c r="F46" s="197">
        <f t="shared" si="6"/>
        <v>1</v>
      </c>
      <c r="G46" s="307" t="s">
        <v>688</v>
      </c>
      <c r="H46" s="308"/>
      <c r="I46" s="196">
        <f t="shared" si="4"/>
        <v>24.9</v>
      </c>
      <c r="J46" s="175">
        <f t="shared" si="5"/>
        <v>45345</v>
      </c>
      <c r="K46" s="196">
        <v>20342.78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45317</v>
      </c>
      <c r="D47" s="195">
        <v>1</v>
      </c>
      <c r="E47" s="196">
        <v>24.9</v>
      </c>
      <c r="F47" s="197">
        <f t="shared" si="6"/>
        <v>1</v>
      </c>
      <c r="G47" s="307" t="s">
        <v>688</v>
      </c>
      <c r="H47" s="308"/>
      <c r="I47" s="196">
        <f t="shared" si="4"/>
        <v>24.9</v>
      </c>
      <c r="J47" s="175">
        <f t="shared" si="5"/>
        <v>45317</v>
      </c>
      <c r="K47" s="196">
        <v>20343.78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45317.541666666664</v>
      </c>
      <c r="D48" s="195">
        <v>1</v>
      </c>
      <c r="E48" s="196">
        <v>24.9</v>
      </c>
      <c r="F48" s="197">
        <f t="shared" si="6"/>
        <v>1</v>
      </c>
      <c r="G48" s="307" t="s">
        <v>688</v>
      </c>
      <c r="H48" s="308"/>
      <c r="I48" s="196">
        <f t="shared" si="4"/>
        <v>24.9</v>
      </c>
      <c r="J48" s="175">
        <f t="shared" si="5"/>
        <v>45317.541666666664</v>
      </c>
      <c r="K48" s="196">
        <v>20344.78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45320.684027777781</v>
      </c>
      <c r="D49" s="195">
        <v>1</v>
      </c>
      <c r="E49" s="196">
        <v>24.9</v>
      </c>
      <c r="F49" s="197">
        <f t="shared" si="6"/>
        <v>1</v>
      </c>
      <c r="G49" s="307" t="s">
        <v>688</v>
      </c>
      <c r="H49" s="308"/>
      <c r="I49" s="196">
        <f t="shared" si="4"/>
        <v>24.9</v>
      </c>
      <c r="J49" s="175">
        <f t="shared" si="5"/>
        <v>45320.684027777781</v>
      </c>
      <c r="K49" s="196">
        <v>20345.78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45321.805555555555</v>
      </c>
      <c r="D50" s="195">
        <v>1</v>
      </c>
      <c r="E50" s="196">
        <v>24.9</v>
      </c>
      <c r="F50" s="197">
        <f t="shared" si="6"/>
        <v>1</v>
      </c>
      <c r="G50" s="307" t="s">
        <v>688</v>
      </c>
      <c r="H50" s="308"/>
      <c r="I50" s="196">
        <f t="shared" si="4"/>
        <v>24.9</v>
      </c>
      <c r="J50" s="175">
        <f t="shared" si="5"/>
        <v>45321.805555555555</v>
      </c>
      <c r="K50" s="196">
        <v>20346.78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45326.819444444445</v>
      </c>
      <c r="D51" s="195">
        <v>1</v>
      </c>
      <c r="E51" s="196">
        <v>24.9</v>
      </c>
      <c r="F51" s="197">
        <f t="shared" si="6"/>
        <v>1</v>
      </c>
      <c r="G51" s="307" t="s">
        <v>688</v>
      </c>
      <c r="H51" s="308"/>
      <c r="I51" s="196">
        <f t="shared" si="4"/>
        <v>24.9</v>
      </c>
      <c r="J51" s="175">
        <f t="shared" si="5"/>
        <v>45326.819444444445</v>
      </c>
      <c r="K51" s="196">
        <v>20347.78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6">
        <v>45332.083333333336</v>
      </c>
      <c r="D52" s="195">
        <v>1</v>
      </c>
      <c r="E52" s="196">
        <v>24.9</v>
      </c>
      <c r="F52" s="197">
        <f t="shared" si="6"/>
        <v>1</v>
      </c>
      <c r="G52" s="307" t="s">
        <v>688</v>
      </c>
      <c r="H52" s="308"/>
      <c r="I52" s="196">
        <f t="shared" si="4"/>
        <v>24.9</v>
      </c>
      <c r="J52" s="175">
        <f t="shared" si="5"/>
        <v>45332.083333333336</v>
      </c>
      <c r="K52" s="196">
        <v>20348.78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45335.083333333336</v>
      </c>
      <c r="D53" s="195">
        <v>1</v>
      </c>
      <c r="E53" s="196">
        <v>24.9</v>
      </c>
      <c r="F53" s="197">
        <f t="shared" si="6"/>
        <v>1</v>
      </c>
      <c r="G53" s="307" t="s">
        <v>688</v>
      </c>
      <c r="H53" s="308"/>
      <c r="I53" s="196">
        <f t="shared" si="4"/>
        <v>24.9</v>
      </c>
      <c r="J53" s="175">
        <f t="shared" si="5"/>
        <v>45335.083333333336</v>
      </c>
      <c r="K53" s="196">
        <v>20349.78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45335.083333333336</v>
      </c>
      <c r="D54" s="195">
        <v>1</v>
      </c>
      <c r="E54" s="196">
        <v>24.9</v>
      </c>
      <c r="F54" s="197">
        <f t="shared" si="6"/>
        <v>1</v>
      </c>
      <c r="G54" s="307" t="s">
        <v>688</v>
      </c>
      <c r="H54" s="308"/>
      <c r="I54" s="196">
        <f t="shared" si="4"/>
        <v>24.9</v>
      </c>
      <c r="J54" s="175">
        <f t="shared" si="5"/>
        <v>45335.083333333336</v>
      </c>
      <c r="K54" s="196">
        <v>20350.78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45317</v>
      </c>
      <c r="D55" s="195">
        <v>1</v>
      </c>
      <c r="E55" s="196">
        <v>24.9</v>
      </c>
      <c r="F55" s="197">
        <f t="shared" si="6"/>
        <v>1</v>
      </c>
      <c r="G55" s="307" t="s">
        <v>688</v>
      </c>
      <c r="H55" s="308"/>
      <c r="I55" s="196">
        <f t="shared" si="4"/>
        <v>24.9</v>
      </c>
      <c r="J55" s="175">
        <f t="shared" si="5"/>
        <v>45317</v>
      </c>
      <c r="K55" s="196">
        <v>20351.78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45324</v>
      </c>
      <c r="D56" s="195">
        <v>1</v>
      </c>
      <c r="E56" s="196">
        <v>24.9</v>
      </c>
      <c r="F56" s="197">
        <f t="shared" si="6"/>
        <v>1</v>
      </c>
      <c r="G56" s="307" t="s">
        <v>688</v>
      </c>
      <c r="H56" s="308"/>
      <c r="I56" s="196">
        <f t="shared" si="4"/>
        <v>24.9</v>
      </c>
      <c r="J56" s="175">
        <f t="shared" si="5"/>
        <v>45324</v>
      </c>
      <c r="K56" s="196">
        <v>20352.78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45321</v>
      </c>
      <c r="D57" s="195">
        <v>1</v>
      </c>
      <c r="E57" s="196">
        <v>24.9</v>
      </c>
      <c r="F57" s="197">
        <f t="shared" si="6"/>
        <v>1</v>
      </c>
      <c r="G57" s="307" t="s">
        <v>688</v>
      </c>
      <c r="H57" s="308"/>
      <c r="I57" s="196">
        <f t="shared" si="4"/>
        <v>24.9</v>
      </c>
      <c r="J57" s="175">
        <f t="shared" si="5"/>
        <v>45321</v>
      </c>
      <c r="K57" s="196">
        <v>20353.78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45324</v>
      </c>
      <c r="D58" s="195">
        <v>1</v>
      </c>
      <c r="E58" s="196">
        <v>24.9</v>
      </c>
      <c r="F58" s="197">
        <f t="shared" si="6"/>
        <v>1</v>
      </c>
      <c r="G58" s="307" t="s">
        <v>688</v>
      </c>
      <c r="H58" s="308"/>
      <c r="I58" s="196">
        <f t="shared" si="4"/>
        <v>24.9</v>
      </c>
      <c r="J58" s="175">
        <f t="shared" si="5"/>
        <v>45324</v>
      </c>
      <c r="K58" s="196">
        <v>20354.78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45326</v>
      </c>
      <c r="D59" s="195">
        <v>1</v>
      </c>
      <c r="E59" s="196">
        <v>24.9</v>
      </c>
      <c r="F59" s="197">
        <f t="shared" si="6"/>
        <v>1</v>
      </c>
      <c r="G59" s="307" t="s">
        <v>688</v>
      </c>
      <c r="H59" s="308"/>
      <c r="I59" s="196">
        <f t="shared" si="4"/>
        <v>24.9</v>
      </c>
      <c r="J59" s="175">
        <f t="shared" si="5"/>
        <v>45326</v>
      </c>
      <c r="K59" s="196">
        <v>20355.78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45325</v>
      </c>
      <c r="D60" s="195">
        <v>1</v>
      </c>
      <c r="E60" s="196">
        <v>24.9</v>
      </c>
      <c r="F60" s="197">
        <f t="shared" si="6"/>
        <v>1</v>
      </c>
      <c r="G60" s="307" t="s">
        <v>688</v>
      </c>
      <c r="H60" s="308"/>
      <c r="I60" s="196">
        <f t="shared" si="4"/>
        <v>24.9</v>
      </c>
      <c r="J60" s="175">
        <f t="shared" si="5"/>
        <v>45325</v>
      </c>
      <c r="K60" s="196">
        <v>20356.78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45328</v>
      </c>
      <c r="D61" s="195">
        <v>1</v>
      </c>
      <c r="E61" s="196">
        <v>24.9</v>
      </c>
      <c r="F61" s="197">
        <f t="shared" si="6"/>
        <v>1</v>
      </c>
      <c r="G61" s="307" t="s">
        <v>688</v>
      </c>
      <c r="H61" s="308"/>
      <c r="I61" s="196">
        <f t="shared" si="4"/>
        <v>24.9</v>
      </c>
      <c r="J61" s="175">
        <f t="shared" si="5"/>
        <v>45328</v>
      </c>
      <c r="K61" s="196">
        <v>20357.78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45329</v>
      </c>
      <c r="D62" s="195">
        <v>1</v>
      </c>
      <c r="E62" s="196">
        <v>24.9</v>
      </c>
      <c r="F62" s="197">
        <f t="shared" si="6"/>
        <v>1</v>
      </c>
      <c r="G62" s="307" t="s">
        <v>688</v>
      </c>
      <c r="H62" s="308"/>
      <c r="I62" s="196">
        <f t="shared" si="4"/>
        <v>24.9</v>
      </c>
      <c r="J62" s="175">
        <f t="shared" si="5"/>
        <v>45329</v>
      </c>
      <c r="K62" s="196">
        <v>20358.78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45333</v>
      </c>
      <c r="D63" s="195">
        <v>1</v>
      </c>
      <c r="E63" s="196">
        <v>24.9</v>
      </c>
      <c r="F63" s="197">
        <f t="shared" si="6"/>
        <v>1</v>
      </c>
      <c r="G63" s="307" t="s">
        <v>688</v>
      </c>
      <c r="H63" s="308"/>
      <c r="I63" s="196">
        <f t="shared" si="4"/>
        <v>24.9</v>
      </c>
      <c r="J63" s="175">
        <f t="shared" si="5"/>
        <v>45333</v>
      </c>
      <c r="K63" s="196">
        <v>20359.78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45330</v>
      </c>
      <c r="D64" s="195">
        <v>1</v>
      </c>
      <c r="E64" s="196">
        <v>24.9</v>
      </c>
      <c r="F64" s="197">
        <f t="shared" si="6"/>
        <v>1</v>
      </c>
      <c r="G64" s="307" t="s">
        <v>688</v>
      </c>
      <c r="H64" s="308"/>
      <c r="I64" s="196">
        <f t="shared" si="4"/>
        <v>24.9</v>
      </c>
      <c r="J64" s="175">
        <f t="shared" si="5"/>
        <v>45330</v>
      </c>
      <c r="K64" s="196">
        <v>20360.78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6">
        <v>45330</v>
      </c>
      <c r="D65" s="195">
        <v>1</v>
      </c>
      <c r="E65" s="196">
        <v>24.9</v>
      </c>
      <c r="F65" s="197">
        <f t="shared" si="6"/>
        <v>1</v>
      </c>
      <c r="G65" s="307" t="s">
        <v>688</v>
      </c>
      <c r="H65" s="308"/>
      <c r="I65" s="196">
        <f t="shared" si="4"/>
        <v>24.9</v>
      </c>
      <c r="J65" s="175">
        <f t="shared" si="5"/>
        <v>45330</v>
      </c>
      <c r="K65" s="196">
        <v>20361.78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6">
        <v>45332</v>
      </c>
      <c r="D66" s="195">
        <v>1</v>
      </c>
      <c r="E66" s="196">
        <v>24.9</v>
      </c>
      <c r="F66" s="197">
        <f t="shared" si="6"/>
        <v>1</v>
      </c>
      <c r="G66" s="307" t="s">
        <v>688</v>
      </c>
      <c r="H66" s="308"/>
      <c r="I66" s="196">
        <f t="shared" si="4"/>
        <v>24.9</v>
      </c>
      <c r="J66" s="175">
        <f t="shared" si="5"/>
        <v>45332</v>
      </c>
      <c r="K66" s="196">
        <v>20362.78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6">
        <v>45332</v>
      </c>
      <c r="D67" s="195">
        <v>1</v>
      </c>
      <c r="E67" s="196">
        <v>24.9</v>
      </c>
      <c r="F67" s="197">
        <f t="shared" si="6"/>
        <v>1</v>
      </c>
      <c r="G67" s="307" t="s">
        <v>688</v>
      </c>
      <c r="H67" s="308"/>
      <c r="I67" s="196">
        <f t="shared" si="4"/>
        <v>24.9</v>
      </c>
      <c r="J67" s="175">
        <f t="shared" si="5"/>
        <v>45332</v>
      </c>
      <c r="K67" s="196">
        <v>20363.78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6">
        <v>45335</v>
      </c>
      <c r="D68" s="195">
        <v>1</v>
      </c>
      <c r="E68" s="196">
        <v>24.9</v>
      </c>
      <c r="F68" s="197">
        <f t="shared" si="6"/>
        <v>1</v>
      </c>
      <c r="G68" s="307" t="s">
        <v>688</v>
      </c>
      <c r="H68" s="308"/>
      <c r="I68" s="196">
        <f t="shared" si="4"/>
        <v>24.9</v>
      </c>
      <c r="J68" s="175">
        <f t="shared" si="5"/>
        <v>45335</v>
      </c>
      <c r="K68" s="196">
        <v>20364.78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6">
        <v>45339</v>
      </c>
      <c r="D69" s="195">
        <v>1</v>
      </c>
      <c r="E69" s="196">
        <v>24.9</v>
      </c>
      <c r="F69" s="197">
        <f t="shared" si="6"/>
        <v>1</v>
      </c>
      <c r="G69" s="307" t="s">
        <v>688</v>
      </c>
      <c r="H69" s="308"/>
      <c r="I69" s="196">
        <f t="shared" si="4"/>
        <v>24.9</v>
      </c>
      <c r="J69" s="175">
        <f t="shared" si="5"/>
        <v>45339</v>
      </c>
      <c r="K69" s="196">
        <v>20365.78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6">
        <v>45336</v>
      </c>
      <c r="D70" s="195">
        <v>1</v>
      </c>
      <c r="E70" s="196">
        <v>24.9</v>
      </c>
      <c r="F70" s="197">
        <f t="shared" si="6"/>
        <v>1</v>
      </c>
      <c r="G70" s="307" t="s">
        <v>688</v>
      </c>
      <c r="H70" s="308"/>
      <c r="I70" s="196">
        <f t="shared" si="4"/>
        <v>24.9</v>
      </c>
      <c r="J70" s="175">
        <f t="shared" si="5"/>
        <v>45336</v>
      </c>
      <c r="K70" s="196">
        <v>20366.78</v>
      </c>
      <c r="L70" s="195" t="s">
        <v>16</v>
      </c>
      <c r="M70" s="195">
        <f t="shared" ref="M70:M133" si="7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6">
        <v>45337</v>
      </c>
      <c r="D71" s="195">
        <v>1</v>
      </c>
      <c r="E71" s="196">
        <v>24.9</v>
      </c>
      <c r="F71" s="197">
        <f t="shared" si="6"/>
        <v>1</v>
      </c>
      <c r="G71" s="307" t="s">
        <v>688</v>
      </c>
      <c r="H71" s="308"/>
      <c r="I71" s="196">
        <f t="shared" si="4"/>
        <v>24.9</v>
      </c>
      <c r="J71" s="175">
        <f t="shared" si="5"/>
        <v>45337</v>
      </c>
      <c r="K71" s="196">
        <v>20367.78</v>
      </c>
      <c r="L71" s="195" t="s">
        <v>16</v>
      </c>
      <c r="M71" s="195">
        <f t="shared" si="7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6">
        <v>45339</v>
      </c>
      <c r="D72" s="195">
        <v>1</v>
      </c>
      <c r="E72" s="196">
        <v>24.9</v>
      </c>
      <c r="F72" s="197">
        <f t="shared" si="6"/>
        <v>1</v>
      </c>
      <c r="G72" s="307" t="s">
        <v>688</v>
      </c>
      <c r="H72" s="308"/>
      <c r="I72" s="196">
        <f t="shared" si="4"/>
        <v>24.9</v>
      </c>
      <c r="J72" s="175">
        <f t="shared" si="5"/>
        <v>45339</v>
      </c>
      <c r="K72" s="196">
        <v>20368.78</v>
      </c>
      <c r="L72" s="195" t="s">
        <v>16</v>
      </c>
      <c r="M72" s="195">
        <f t="shared" si="7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6">
        <v>45342</v>
      </c>
      <c r="D73" s="195">
        <v>1</v>
      </c>
      <c r="E73" s="196">
        <v>24.9</v>
      </c>
      <c r="F73" s="197">
        <f t="shared" si="6"/>
        <v>1</v>
      </c>
      <c r="G73" s="307" t="s">
        <v>688</v>
      </c>
      <c r="H73" s="308"/>
      <c r="I73" s="196">
        <f t="shared" si="4"/>
        <v>24.9</v>
      </c>
      <c r="J73" s="175">
        <f t="shared" si="5"/>
        <v>45342</v>
      </c>
      <c r="K73" s="196">
        <v>20369.78</v>
      </c>
      <c r="L73" s="195" t="s">
        <v>16</v>
      </c>
      <c r="M73" s="195">
        <f t="shared" si="7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6">
        <v>45341</v>
      </c>
      <c r="D74" s="195">
        <v>1</v>
      </c>
      <c r="E74" s="196">
        <v>24.9</v>
      </c>
      <c r="F74" s="197">
        <f t="shared" si="6"/>
        <v>1</v>
      </c>
      <c r="G74" s="307" t="s">
        <v>688</v>
      </c>
      <c r="H74" s="308"/>
      <c r="I74" s="196">
        <f t="shared" si="4"/>
        <v>24.9</v>
      </c>
      <c r="J74" s="175">
        <f t="shared" si="5"/>
        <v>45341</v>
      </c>
      <c r="K74" s="196">
        <v>20370.78</v>
      </c>
      <c r="L74" s="195" t="s">
        <v>16</v>
      </c>
      <c r="M74" s="195">
        <f t="shared" si="7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6">
        <v>45344</v>
      </c>
      <c r="D75" s="195">
        <v>1</v>
      </c>
      <c r="E75" s="196">
        <v>24.9</v>
      </c>
      <c r="F75" s="197">
        <f t="shared" si="6"/>
        <v>1</v>
      </c>
      <c r="G75" s="307" t="s">
        <v>688</v>
      </c>
      <c r="H75" s="308"/>
      <c r="I75" s="196">
        <f t="shared" si="4"/>
        <v>24.9</v>
      </c>
      <c r="J75" s="175">
        <f t="shared" si="5"/>
        <v>45344</v>
      </c>
      <c r="K75" s="196">
        <v>20371.78</v>
      </c>
      <c r="L75" s="195" t="s">
        <v>16</v>
      </c>
      <c r="M75" s="195">
        <f t="shared" si="7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6">
        <v>45342</v>
      </c>
      <c r="D76" s="195">
        <v>1</v>
      </c>
      <c r="E76" s="196">
        <v>24.9</v>
      </c>
      <c r="F76" s="197">
        <f t="shared" si="6"/>
        <v>1</v>
      </c>
      <c r="G76" s="307" t="s">
        <v>688</v>
      </c>
      <c r="H76" s="308"/>
      <c r="I76" s="196">
        <f t="shared" si="4"/>
        <v>24.9</v>
      </c>
      <c r="J76" s="175">
        <f t="shared" si="5"/>
        <v>45342</v>
      </c>
      <c r="K76" s="196">
        <v>20372.78</v>
      </c>
      <c r="L76" s="195" t="s">
        <v>16</v>
      </c>
      <c r="M76" s="195">
        <f t="shared" si="7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6">
        <v>45345</v>
      </c>
      <c r="D77" s="195">
        <v>1</v>
      </c>
      <c r="E77" s="196">
        <v>24.9</v>
      </c>
      <c r="F77" s="197">
        <f t="shared" si="6"/>
        <v>1</v>
      </c>
      <c r="G77" s="307" t="s">
        <v>688</v>
      </c>
      <c r="H77" s="308"/>
      <c r="I77" s="196">
        <f t="shared" si="4"/>
        <v>24.9</v>
      </c>
      <c r="J77" s="175">
        <f t="shared" si="5"/>
        <v>45345</v>
      </c>
      <c r="K77" s="196">
        <v>20373.78</v>
      </c>
      <c r="L77" s="195" t="s">
        <v>16</v>
      </c>
      <c r="M77" s="195">
        <f t="shared" si="7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6">
        <v>45317</v>
      </c>
      <c r="D78" s="195">
        <v>1</v>
      </c>
      <c r="E78" s="196">
        <v>24.9</v>
      </c>
      <c r="F78" s="197">
        <f t="shared" si="6"/>
        <v>1</v>
      </c>
      <c r="G78" s="307" t="s">
        <v>688</v>
      </c>
      <c r="H78" s="308"/>
      <c r="I78" s="196">
        <f t="shared" si="4"/>
        <v>24.9</v>
      </c>
      <c r="J78" s="175">
        <f t="shared" si="5"/>
        <v>45317</v>
      </c>
      <c r="K78" s="196">
        <v>20374.78</v>
      </c>
      <c r="L78" s="195" t="s">
        <v>16</v>
      </c>
      <c r="M78" s="195">
        <f t="shared" si="7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6">
        <v>45317</v>
      </c>
      <c r="D79" s="195">
        <v>1</v>
      </c>
      <c r="E79" s="196">
        <v>24.9</v>
      </c>
      <c r="F79" s="197">
        <f t="shared" si="6"/>
        <v>1</v>
      </c>
      <c r="G79" s="307" t="s">
        <v>688</v>
      </c>
      <c r="H79" s="308"/>
      <c r="I79" s="196">
        <f t="shared" si="4"/>
        <v>24.9</v>
      </c>
      <c r="J79" s="175">
        <f t="shared" si="5"/>
        <v>45317</v>
      </c>
      <c r="K79" s="196">
        <v>20375.78</v>
      </c>
      <c r="L79" s="195" t="s">
        <v>16</v>
      </c>
      <c r="M79" s="195">
        <f t="shared" si="7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6">
        <v>45317</v>
      </c>
      <c r="D80" s="195">
        <v>1</v>
      </c>
      <c r="E80" s="196">
        <v>24.9</v>
      </c>
      <c r="F80" s="197">
        <f t="shared" si="6"/>
        <v>1</v>
      </c>
      <c r="G80" s="307" t="s">
        <v>688</v>
      </c>
      <c r="H80" s="308"/>
      <c r="I80" s="196">
        <f t="shared" si="4"/>
        <v>24.9</v>
      </c>
      <c r="J80" s="175">
        <f t="shared" si="5"/>
        <v>45317</v>
      </c>
      <c r="K80" s="196">
        <v>20376.78</v>
      </c>
      <c r="L80" s="195" t="s">
        <v>16</v>
      </c>
      <c r="M80" s="195">
        <f t="shared" si="7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46">
        <v>45320</v>
      </c>
      <c r="D81" s="195">
        <v>1</v>
      </c>
      <c r="E81" s="196">
        <v>24.9</v>
      </c>
      <c r="F81" s="197">
        <f t="shared" si="6"/>
        <v>1</v>
      </c>
      <c r="G81" s="307" t="s">
        <v>688</v>
      </c>
      <c r="H81" s="308"/>
      <c r="I81" s="196">
        <f t="shared" si="4"/>
        <v>24.9</v>
      </c>
      <c r="J81" s="175">
        <f t="shared" si="5"/>
        <v>45320</v>
      </c>
      <c r="K81" s="196">
        <v>20377.78</v>
      </c>
      <c r="L81" s="195" t="s">
        <v>16</v>
      </c>
      <c r="M81" s="195">
        <f t="shared" si="7"/>
        <v>1</v>
      </c>
      <c r="N81" s="196">
        <f t="shared" si="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46">
        <v>45320</v>
      </c>
      <c r="D82" s="195">
        <v>1</v>
      </c>
      <c r="E82" s="196">
        <v>24.9</v>
      </c>
      <c r="F82" s="197">
        <f t="shared" si="6"/>
        <v>1</v>
      </c>
      <c r="G82" s="307" t="s">
        <v>688</v>
      </c>
      <c r="H82" s="308"/>
      <c r="I82" s="196">
        <f t="shared" si="4"/>
        <v>24.9</v>
      </c>
      <c r="J82" s="175">
        <f t="shared" si="5"/>
        <v>45320</v>
      </c>
      <c r="K82" s="196">
        <v>20378.78</v>
      </c>
      <c r="L82" s="195" t="s">
        <v>16</v>
      </c>
      <c r="M82" s="195">
        <f t="shared" si="7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46">
        <v>45322</v>
      </c>
      <c r="D83" s="195">
        <v>1</v>
      </c>
      <c r="E83" s="196">
        <v>24.9</v>
      </c>
      <c r="F83" s="197">
        <f t="shared" si="6"/>
        <v>1</v>
      </c>
      <c r="G83" s="307" t="s">
        <v>688</v>
      </c>
      <c r="H83" s="308"/>
      <c r="I83" s="196">
        <f t="shared" si="4"/>
        <v>24.9</v>
      </c>
      <c r="J83" s="175">
        <f t="shared" si="5"/>
        <v>45322</v>
      </c>
      <c r="K83" s="196">
        <v>20379.78</v>
      </c>
      <c r="L83" s="195" t="s">
        <v>16</v>
      </c>
      <c r="M83" s="195">
        <f t="shared" si="7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46">
        <v>45322</v>
      </c>
      <c r="D84" s="195">
        <v>1</v>
      </c>
      <c r="E84" s="196">
        <v>24.9</v>
      </c>
      <c r="F84" s="197">
        <f t="shared" si="6"/>
        <v>1</v>
      </c>
      <c r="G84" s="307" t="s">
        <v>688</v>
      </c>
      <c r="H84" s="308"/>
      <c r="I84" s="196">
        <f t="shared" si="4"/>
        <v>24.9</v>
      </c>
      <c r="J84" s="175">
        <f t="shared" si="5"/>
        <v>45322</v>
      </c>
      <c r="K84" s="196">
        <v>20380.78</v>
      </c>
      <c r="L84" s="195" t="s">
        <v>16</v>
      </c>
      <c r="M84" s="195">
        <f t="shared" si="7"/>
        <v>1</v>
      </c>
      <c r="N84" s="196">
        <f t="shared" si="3"/>
        <v>24.9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46">
        <v>45323</v>
      </c>
      <c r="D85" s="195">
        <v>1</v>
      </c>
      <c r="E85" s="196">
        <v>24.9</v>
      </c>
      <c r="F85" s="197">
        <f t="shared" si="6"/>
        <v>1</v>
      </c>
      <c r="G85" s="307" t="s">
        <v>688</v>
      </c>
      <c r="H85" s="308"/>
      <c r="I85" s="196">
        <f t="shared" si="4"/>
        <v>24.9</v>
      </c>
      <c r="J85" s="175">
        <f t="shared" si="5"/>
        <v>45323</v>
      </c>
      <c r="K85" s="196">
        <v>20381.78</v>
      </c>
      <c r="L85" s="195" t="s">
        <v>16</v>
      </c>
      <c r="M85" s="195">
        <f t="shared" si="7"/>
        <v>1</v>
      </c>
      <c r="N85" s="196">
        <f t="shared" si="3"/>
        <v>24.9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46">
        <v>45323</v>
      </c>
      <c r="D86" s="195">
        <v>1</v>
      </c>
      <c r="E86" s="196">
        <v>14.9</v>
      </c>
      <c r="F86" s="197">
        <f t="shared" si="6"/>
        <v>1</v>
      </c>
      <c r="G86" s="307" t="s">
        <v>688</v>
      </c>
      <c r="H86" s="308"/>
      <c r="I86" s="196">
        <f t="shared" si="4"/>
        <v>14.9</v>
      </c>
      <c r="J86" s="175">
        <f t="shared" si="5"/>
        <v>45323</v>
      </c>
      <c r="K86" s="196">
        <v>20382.78</v>
      </c>
      <c r="L86" s="195" t="s">
        <v>16</v>
      </c>
      <c r="M86" s="195">
        <f t="shared" si="7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46">
        <v>45324</v>
      </c>
      <c r="D87" s="195">
        <v>1</v>
      </c>
      <c r="E87" s="196">
        <v>24.9</v>
      </c>
      <c r="F87" s="197">
        <f t="shared" si="6"/>
        <v>1</v>
      </c>
      <c r="G87" s="307" t="s">
        <v>688</v>
      </c>
      <c r="H87" s="308"/>
      <c r="I87" s="196">
        <f t="shared" si="4"/>
        <v>24.9</v>
      </c>
      <c r="J87" s="175">
        <f t="shared" si="5"/>
        <v>45324</v>
      </c>
      <c r="K87" s="196">
        <v>20383.78</v>
      </c>
      <c r="L87" s="195" t="s">
        <v>16</v>
      </c>
      <c r="M87" s="195">
        <f t="shared" si="7"/>
        <v>1</v>
      </c>
      <c r="N87" s="196">
        <f t="shared" si="3"/>
        <v>24.9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46">
        <v>45324</v>
      </c>
      <c r="D88" s="195">
        <v>1</v>
      </c>
      <c r="E88" s="196">
        <v>24.9</v>
      </c>
      <c r="F88" s="197">
        <f t="shared" si="6"/>
        <v>1</v>
      </c>
      <c r="G88" s="307" t="s">
        <v>688</v>
      </c>
      <c r="H88" s="308"/>
      <c r="I88" s="196">
        <f t="shared" ref="I88:I135" si="8">E88</f>
        <v>24.9</v>
      </c>
      <c r="J88" s="175">
        <f t="shared" si="5"/>
        <v>45324</v>
      </c>
      <c r="K88" s="196">
        <v>20384.78</v>
      </c>
      <c r="L88" s="195" t="s">
        <v>16</v>
      </c>
      <c r="M88" s="195">
        <f t="shared" si="7"/>
        <v>1</v>
      </c>
      <c r="N88" s="196">
        <f t="shared" si="3"/>
        <v>24.9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46">
        <v>45324</v>
      </c>
      <c r="D89" s="195">
        <v>1</v>
      </c>
      <c r="E89" s="196">
        <v>24.9</v>
      </c>
      <c r="F89" s="197">
        <f t="shared" si="6"/>
        <v>1</v>
      </c>
      <c r="G89" s="307" t="s">
        <v>688</v>
      </c>
      <c r="H89" s="308"/>
      <c r="I89" s="196">
        <f t="shared" si="8"/>
        <v>24.9</v>
      </c>
      <c r="J89" s="175">
        <f t="shared" ref="J89:J145" si="9">C89</f>
        <v>45324</v>
      </c>
      <c r="K89" s="196">
        <v>20385.78</v>
      </c>
      <c r="L89" s="195" t="s">
        <v>16</v>
      </c>
      <c r="M89" s="195">
        <f t="shared" si="7"/>
        <v>1</v>
      </c>
      <c r="N89" s="196">
        <f t="shared" ref="N89:N145" si="10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46">
        <v>45325</v>
      </c>
      <c r="D90" s="195">
        <v>1</v>
      </c>
      <c r="E90" s="196">
        <v>14.9</v>
      </c>
      <c r="F90" s="197">
        <f t="shared" si="6"/>
        <v>1</v>
      </c>
      <c r="G90" s="307" t="s">
        <v>688</v>
      </c>
      <c r="H90" s="308"/>
      <c r="I90" s="196">
        <f t="shared" si="8"/>
        <v>14.9</v>
      </c>
      <c r="J90" s="175">
        <f t="shared" si="9"/>
        <v>45325</v>
      </c>
      <c r="K90" s="196">
        <v>20386.78</v>
      </c>
      <c r="L90" s="195" t="s">
        <v>16</v>
      </c>
      <c r="M90" s="195">
        <f t="shared" si="7"/>
        <v>1</v>
      </c>
      <c r="N90" s="196">
        <f t="shared" si="10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46">
        <v>45326</v>
      </c>
      <c r="D91" s="195">
        <v>1</v>
      </c>
      <c r="E91" s="196">
        <v>24.9</v>
      </c>
      <c r="F91" s="197">
        <f t="shared" si="6"/>
        <v>1</v>
      </c>
      <c r="G91" s="307" t="s">
        <v>688</v>
      </c>
      <c r="H91" s="308"/>
      <c r="I91" s="196">
        <f t="shared" si="8"/>
        <v>24.9</v>
      </c>
      <c r="J91" s="175">
        <f t="shared" si="9"/>
        <v>45326</v>
      </c>
      <c r="K91" s="196">
        <v>20387.78</v>
      </c>
      <c r="L91" s="195" t="s">
        <v>16</v>
      </c>
      <c r="M91" s="195">
        <f t="shared" si="7"/>
        <v>1</v>
      </c>
      <c r="N91" s="196">
        <f t="shared" si="10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46">
        <v>45327</v>
      </c>
      <c r="D92" s="195">
        <v>1</v>
      </c>
      <c r="E92" s="196">
        <v>24.9</v>
      </c>
      <c r="F92" s="197">
        <f t="shared" si="6"/>
        <v>1</v>
      </c>
      <c r="G92" s="307" t="s">
        <v>688</v>
      </c>
      <c r="H92" s="308"/>
      <c r="I92" s="196">
        <f t="shared" si="8"/>
        <v>24.9</v>
      </c>
      <c r="J92" s="175">
        <f t="shared" si="9"/>
        <v>45327</v>
      </c>
      <c r="K92" s="196">
        <v>20388.78</v>
      </c>
      <c r="L92" s="195" t="s">
        <v>16</v>
      </c>
      <c r="M92" s="195">
        <f t="shared" si="7"/>
        <v>1</v>
      </c>
      <c r="N92" s="196">
        <f t="shared" si="10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46">
        <v>45327</v>
      </c>
      <c r="D93" s="195">
        <v>1</v>
      </c>
      <c r="E93" s="196">
        <v>14.9</v>
      </c>
      <c r="F93" s="197">
        <f t="shared" si="6"/>
        <v>1</v>
      </c>
      <c r="G93" s="307" t="s">
        <v>688</v>
      </c>
      <c r="H93" s="308"/>
      <c r="I93" s="196">
        <f t="shared" si="8"/>
        <v>14.9</v>
      </c>
      <c r="J93" s="175">
        <f t="shared" si="9"/>
        <v>45327</v>
      </c>
      <c r="K93" s="196">
        <v>20389.78</v>
      </c>
      <c r="L93" s="195" t="s">
        <v>16</v>
      </c>
      <c r="M93" s="195">
        <f t="shared" si="7"/>
        <v>1</v>
      </c>
      <c r="N93" s="196">
        <f t="shared" si="10"/>
        <v>14.9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46">
        <v>45329</v>
      </c>
      <c r="D94" s="195">
        <v>1</v>
      </c>
      <c r="E94" s="196">
        <v>24.9</v>
      </c>
      <c r="F94" s="197">
        <f t="shared" si="6"/>
        <v>1</v>
      </c>
      <c r="G94" s="307" t="s">
        <v>688</v>
      </c>
      <c r="H94" s="308"/>
      <c r="I94" s="196">
        <f t="shared" si="8"/>
        <v>24.9</v>
      </c>
      <c r="J94" s="175">
        <f t="shared" si="9"/>
        <v>45329</v>
      </c>
      <c r="K94" s="196">
        <v>20390.78</v>
      </c>
      <c r="L94" s="195" t="s">
        <v>16</v>
      </c>
      <c r="M94" s="195">
        <f t="shared" si="7"/>
        <v>1</v>
      </c>
      <c r="N94" s="196">
        <f t="shared" si="10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46">
        <v>45330</v>
      </c>
      <c r="D95" s="195">
        <v>1</v>
      </c>
      <c r="E95" s="196">
        <v>24.9</v>
      </c>
      <c r="F95" s="197">
        <f t="shared" si="6"/>
        <v>1</v>
      </c>
      <c r="G95" s="307" t="s">
        <v>688</v>
      </c>
      <c r="H95" s="308"/>
      <c r="I95" s="196">
        <f t="shared" si="8"/>
        <v>24.9</v>
      </c>
      <c r="J95" s="175">
        <f t="shared" si="9"/>
        <v>45330</v>
      </c>
      <c r="K95" s="196">
        <v>20391.78</v>
      </c>
      <c r="L95" s="195" t="s">
        <v>16</v>
      </c>
      <c r="M95" s="195">
        <f t="shared" si="7"/>
        <v>1</v>
      </c>
      <c r="N95" s="196">
        <f t="shared" si="10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46">
        <v>45330</v>
      </c>
      <c r="D96" s="195">
        <v>1</v>
      </c>
      <c r="E96" s="196">
        <v>24.9</v>
      </c>
      <c r="F96" s="197">
        <f t="shared" si="6"/>
        <v>1</v>
      </c>
      <c r="G96" s="307" t="s">
        <v>688</v>
      </c>
      <c r="H96" s="308"/>
      <c r="I96" s="196">
        <f t="shared" si="8"/>
        <v>24.9</v>
      </c>
      <c r="J96" s="175">
        <f t="shared" si="9"/>
        <v>45330</v>
      </c>
      <c r="K96" s="196">
        <v>20392.78</v>
      </c>
      <c r="L96" s="195" t="s">
        <v>16</v>
      </c>
      <c r="M96" s="195">
        <f t="shared" si="7"/>
        <v>1</v>
      </c>
      <c r="N96" s="196">
        <f t="shared" si="10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46">
        <v>45331</v>
      </c>
      <c r="D97" s="195">
        <v>1</v>
      </c>
      <c r="E97" s="196">
        <v>24.9</v>
      </c>
      <c r="F97" s="197">
        <f t="shared" si="6"/>
        <v>1</v>
      </c>
      <c r="G97" s="307" t="s">
        <v>688</v>
      </c>
      <c r="H97" s="308"/>
      <c r="I97" s="196">
        <f t="shared" si="8"/>
        <v>24.9</v>
      </c>
      <c r="J97" s="175">
        <f t="shared" si="9"/>
        <v>45331</v>
      </c>
      <c r="K97" s="196">
        <v>20393.78</v>
      </c>
      <c r="L97" s="195" t="s">
        <v>16</v>
      </c>
      <c r="M97" s="195">
        <f t="shared" si="7"/>
        <v>1</v>
      </c>
      <c r="N97" s="196">
        <f t="shared" si="10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46">
        <v>45332</v>
      </c>
      <c r="D98" s="195">
        <v>1</v>
      </c>
      <c r="E98" s="196">
        <v>14.9</v>
      </c>
      <c r="F98" s="197">
        <f t="shared" si="6"/>
        <v>1</v>
      </c>
      <c r="G98" s="307" t="s">
        <v>688</v>
      </c>
      <c r="H98" s="308"/>
      <c r="I98" s="196">
        <f t="shared" si="8"/>
        <v>14.9</v>
      </c>
      <c r="J98" s="175">
        <f t="shared" si="9"/>
        <v>45332</v>
      </c>
      <c r="K98" s="196">
        <v>20394.78</v>
      </c>
      <c r="L98" s="195" t="s">
        <v>16</v>
      </c>
      <c r="M98" s="195">
        <f t="shared" si="7"/>
        <v>1</v>
      </c>
      <c r="N98" s="196">
        <f t="shared" si="10"/>
        <v>14.9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46">
        <v>45333</v>
      </c>
      <c r="D99" s="195">
        <v>1</v>
      </c>
      <c r="E99" s="196">
        <v>14.9</v>
      </c>
      <c r="F99" s="197">
        <f t="shared" si="6"/>
        <v>1</v>
      </c>
      <c r="G99" s="307" t="s">
        <v>688</v>
      </c>
      <c r="H99" s="308"/>
      <c r="I99" s="196">
        <f t="shared" si="8"/>
        <v>14.9</v>
      </c>
      <c r="J99" s="175">
        <f t="shared" si="9"/>
        <v>45333</v>
      </c>
      <c r="K99" s="196">
        <v>20395.78</v>
      </c>
      <c r="L99" s="195" t="s">
        <v>16</v>
      </c>
      <c r="M99" s="195">
        <f t="shared" si="7"/>
        <v>1</v>
      </c>
      <c r="N99" s="196">
        <f t="shared" si="10"/>
        <v>14.9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46">
        <v>45333</v>
      </c>
      <c r="D100" s="195">
        <v>1</v>
      </c>
      <c r="E100" s="196">
        <v>14.9</v>
      </c>
      <c r="F100" s="197">
        <f t="shared" si="6"/>
        <v>1</v>
      </c>
      <c r="G100" s="307" t="s">
        <v>688</v>
      </c>
      <c r="H100" s="308"/>
      <c r="I100" s="196">
        <f t="shared" si="8"/>
        <v>14.9</v>
      </c>
      <c r="J100" s="175">
        <f t="shared" si="9"/>
        <v>45333</v>
      </c>
      <c r="K100" s="196">
        <v>20396.78</v>
      </c>
      <c r="L100" s="195" t="s">
        <v>16</v>
      </c>
      <c r="M100" s="195">
        <f t="shared" si="7"/>
        <v>1</v>
      </c>
      <c r="N100" s="196">
        <f t="shared" si="10"/>
        <v>14.9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46">
        <v>45335</v>
      </c>
      <c r="D101" s="195">
        <v>1</v>
      </c>
      <c r="E101" s="196">
        <v>24.9</v>
      </c>
      <c r="F101" s="197">
        <f t="shared" si="6"/>
        <v>1</v>
      </c>
      <c r="G101" s="307" t="s">
        <v>688</v>
      </c>
      <c r="H101" s="308"/>
      <c r="I101" s="196">
        <f t="shared" si="8"/>
        <v>24.9</v>
      </c>
      <c r="J101" s="175">
        <f t="shared" si="9"/>
        <v>45335</v>
      </c>
      <c r="K101" s="196">
        <v>20397.78</v>
      </c>
      <c r="L101" s="195" t="s">
        <v>16</v>
      </c>
      <c r="M101" s="195">
        <f t="shared" si="7"/>
        <v>1</v>
      </c>
      <c r="N101" s="196">
        <f t="shared" si="10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46">
        <v>45335</v>
      </c>
      <c r="D102" s="195">
        <v>1</v>
      </c>
      <c r="E102" s="196">
        <v>24.9</v>
      </c>
      <c r="F102" s="197">
        <f t="shared" si="6"/>
        <v>1</v>
      </c>
      <c r="G102" s="307" t="s">
        <v>688</v>
      </c>
      <c r="H102" s="308"/>
      <c r="I102" s="196">
        <f t="shared" si="8"/>
        <v>24.9</v>
      </c>
      <c r="J102" s="175">
        <f t="shared" si="9"/>
        <v>45335</v>
      </c>
      <c r="K102" s="196">
        <v>20398.78</v>
      </c>
      <c r="L102" s="195" t="s">
        <v>16</v>
      </c>
      <c r="M102" s="195">
        <f t="shared" si="7"/>
        <v>1</v>
      </c>
      <c r="N102" s="196">
        <f t="shared" si="10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46">
        <v>45336</v>
      </c>
      <c r="D103" s="195">
        <v>1</v>
      </c>
      <c r="E103" s="196">
        <v>24.9</v>
      </c>
      <c r="F103" s="197">
        <f t="shared" si="6"/>
        <v>1</v>
      </c>
      <c r="G103" s="307" t="s">
        <v>688</v>
      </c>
      <c r="H103" s="308"/>
      <c r="I103" s="196">
        <f t="shared" si="8"/>
        <v>24.9</v>
      </c>
      <c r="J103" s="175">
        <f t="shared" si="9"/>
        <v>45336</v>
      </c>
      <c r="K103" s="196">
        <v>20399.78</v>
      </c>
      <c r="L103" s="195" t="s">
        <v>16</v>
      </c>
      <c r="M103" s="195">
        <f t="shared" si="7"/>
        <v>1</v>
      </c>
      <c r="N103" s="196">
        <f t="shared" si="10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46">
        <v>45336</v>
      </c>
      <c r="D104" s="195">
        <v>1</v>
      </c>
      <c r="E104" s="196">
        <v>24.9</v>
      </c>
      <c r="F104" s="197">
        <f t="shared" si="6"/>
        <v>1</v>
      </c>
      <c r="G104" s="307" t="s">
        <v>688</v>
      </c>
      <c r="H104" s="308"/>
      <c r="I104" s="196">
        <f t="shared" si="8"/>
        <v>24.9</v>
      </c>
      <c r="J104" s="175">
        <f t="shared" si="9"/>
        <v>45336</v>
      </c>
      <c r="K104" s="196">
        <v>20400.78</v>
      </c>
      <c r="L104" s="195" t="s">
        <v>16</v>
      </c>
      <c r="M104" s="195">
        <f t="shared" si="7"/>
        <v>1</v>
      </c>
      <c r="N104" s="196">
        <f t="shared" si="10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46">
        <v>45337</v>
      </c>
      <c r="D105" s="195">
        <v>1</v>
      </c>
      <c r="E105" s="196">
        <v>24.9</v>
      </c>
      <c r="F105" s="197">
        <f t="shared" ref="F105:F191" si="11">D105</f>
        <v>1</v>
      </c>
      <c r="G105" s="307" t="s">
        <v>688</v>
      </c>
      <c r="H105" s="308"/>
      <c r="I105" s="196">
        <f t="shared" si="8"/>
        <v>24.9</v>
      </c>
      <c r="J105" s="175">
        <f t="shared" si="9"/>
        <v>45337</v>
      </c>
      <c r="K105" s="196">
        <v>20401.78</v>
      </c>
      <c r="L105" s="195" t="s">
        <v>16</v>
      </c>
      <c r="M105" s="195">
        <f t="shared" si="7"/>
        <v>1</v>
      </c>
      <c r="N105" s="196">
        <f t="shared" si="10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46">
        <v>45339</v>
      </c>
      <c r="D106" s="195">
        <v>1</v>
      </c>
      <c r="E106" s="196">
        <v>24.9</v>
      </c>
      <c r="F106" s="197">
        <f t="shared" si="11"/>
        <v>1</v>
      </c>
      <c r="G106" s="307" t="s">
        <v>688</v>
      </c>
      <c r="H106" s="308"/>
      <c r="I106" s="196">
        <f t="shared" si="8"/>
        <v>24.9</v>
      </c>
      <c r="J106" s="175">
        <f t="shared" si="9"/>
        <v>45339</v>
      </c>
      <c r="K106" s="196">
        <v>20402.78</v>
      </c>
      <c r="L106" s="195" t="s">
        <v>16</v>
      </c>
      <c r="M106" s="195">
        <f t="shared" si="7"/>
        <v>1</v>
      </c>
      <c r="N106" s="196">
        <f t="shared" si="10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46">
        <v>45339</v>
      </c>
      <c r="D107" s="195">
        <v>1</v>
      </c>
      <c r="E107" s="196">
        <v>24.9</v>
      </c>
      <c r="F107" s="197">
        <f t="shared" si="11"/>
        <v>1</v>
      </c>
      <c r="G107" s="307" t="s">
        <v>688</v>
      </c>
      <c r="H107" s="308"/>
      <c r="I107" s="196">
        <f t="shared" si="8"/>
        <v>24.9</v>
      </c>
      <c r="J107" s="175">
        <f t="shared" si="9"/>
        <v>45339</v>
      </c>
      <c r="K107" s="196">
        <v>20403.78</v>
      </c>
      <c r="L107" s="195" t="s">
        <v>16</v>
      </c>
      <c r="M107" s="195">
        <f t="shared" si="7"/>
        <v>1</v>
      </c>
      <c r="N107" s="196">
        <f t="shared" si="10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46">
        <v>45339</v>
      </c>
      <c r="D108" s="195">
        <v>1</v>
      </c>
      <c r="E108" s="196">
        <v>24.9</v>
      </c>
      <c r="F108" s="197">
        <f t="shared" si="11"/>
        <v>1</v>
      </c>
      <c r="G108" s="307" t="s">
        <v>688</v>
      </c>
      <c r="H108" s="308"/>
      <c r="I108" s="196">
        <f t="shared" si="8"/>
        <v>24.9</v>
      </c>
      <c r="J108" s="175">
        <f t="shared" si="9"/>
        <v>45339</v>
      </c>
      <c r="K108" s="196">
        <v>20404.78</v>
      </c>
      <c r="L108" s="195" t="s">
        <v>16</v>
      </c>
      <c r="M108" s="195">
        <f t="shared" si="7"/>
        <v>1</v>
      </c>
      <c r="N108" s="196">
        <f t="shared" si="10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46">
        <v>45340</v>
      </c>
      <c r="D109" s="195">
        <v>1</v>
      </c>
      <c r="E109" s="196">
        <v>24.9</v>
      </c>
      <c r="F109" s="197">
        <f t="shared" si="11"/>
        <v>1</v>
      </c>
      <c r="G109" s="307" t="s">
        <v>688</v>
      </c>
      <c r="H109" s="308"/>
      <c r="I109" s="196">
        <f t="shared" si="8"/>
        <v>24.9</v>
      </c>
      <c r="J109" s="175">
        <f t="shared" si="9"/>
        <v>45340</v>
      </c>
      <c r="K109" s="196">
        <v>20405.78</v>
      </c>
      <c r="L109" s="195" t="s">
        <v>16</v>
      </c>
      <c r="M109" s="195">
        <f t="shared" si="7"/>
        <v>1</v>
      </c>
      <c r="N109" s="196">
        <f t="shared" si="10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46">
        <v>45342</v>
      </c>
      <c r="D110" s="195">
        <v>1</v>
      </c>
      <c r="E110" s="196">
        <v>24.9</v>
      </c>
      <c r="F110" s="197">
        <f t="shared" si="11"/>
        <v>1</v>
      </c>
      <c r="G110" s="307" t="s">
        <v>688</v>
      </c>
      <c r="H110" s="308"/>
      <c r="I110" s="196">
        <f t="shared" si="8"/>
        <v>24.9</v>
      </c>
      <c r="J110" s="175">
        <f t="shared" si="9"/>
        <v>45342</v>
      </c>
      <c r="K110" s="196">
        <v>20406.78</v>
      </c>
      <c r="L110" s="195" t="s">
        <v>16</v>
      </c>
      <c r="M110" s="195">
        <f t="shared" si="7"/>
        <v>1</v>
      </c>
      <c r="N110" s="196">
        <f t="shared" si="10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46">
        <v>45343</v>
      </c>
      <c r="D111" s="195">
        <v>1</v>
      </c>
      <c r="E111" s="196">
        <v>24.9</v>
      </c>
      <c r="F111" s="197">
        <f t="shared" si="11"/>
        <v>1</v>
      </c>
      <c r="G111" s="307" t="s">
        <v>688</v>
      </c>
      <c r="H111" s="308"/>
      <c r="I111" s="196">
        <f t="shared" si="8"/>
        <v>24.9</v>
      </c>
      <c r="J111" s="175">
        <f t="shared" si="9"/>
        <v>45343</v>
      </c>
      <c r="K111" s="196">
        <v>20407.78</v>
      </c>
      <c r="L111" s="195" t="s">
        <v>16</v>
      </c>
      <c r="M111" s="195">
        <f t="shared" si="7"/>
        <v>1</v>
      </c>
      <c r="N111" s="196">
        <f t="shared" si="10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46">
        <v>45344</v>
      </c>
      <c r="D112" s="195">
        <v>1</v>
      </c>
      <c r="E112" s="196">
        <v>24.9</v>
      </c>
      <c r="F112" s="197">
        <f t="shared" si="11"/>
        <v>1</v>
      </c>
      <c r="G112" s="307" t="s">
        <v>688</v>
      </c>
      <c r="H112" s="308"/>
      <c r="I112" s="196">
        <f t="shared" si="8"/>
        <v>24.9</v>
      </c>
      <c r="J112" s="175">
        <f t="shared" si="9"/>
        <v>45344</v>
      </c>
      <c r="K112" s="196">
        <v>20408.78</v>
      </c>
      <c r="L112" s="195" t="s">
        <v>16</v>
      </c>
      <c r="M112" s="195">
        <f t="shared" si="7"/>
        <v>1</v>
      </c>
      <c r="N112" s="196">
        <f t="shared" si="10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46">
        <v>45345</v>
      </c>
      <c r="D113" s="195">
        <v>1</v>
      </c>
      <c r="E113" s="196">
        <v>24.9</v>
      </c>
      <c r="F113" s="197">
        <f t="shared" si="11"/>
        <v>1</v>
      </c>
      <c r="G113" s="307" t="s">
        <v>688</v>
      </c>
      <c r="H113" s="308"/>
      <c r="I113" s="196">
        <f t="shared" si="8"/>
        <v>24.9</v>
      </c>
      <c r="J113" s="175">
        <f t="shared" si="9"/>
        <v>45345</v>
      </c>
      <c r="K113" s="196">
        <v>20409.78</v>
      </c>
      <c r="L113" s="195" t="s">
        <v>16</v>
      </c>
      <c r="M113" s="195">
        <f t="shared" si="7"/>
        <v>1</v>
      </c>
      <c r="N113" s="196">
        <f t="shared" si="10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46">
        <v>45345</v>
      </c>
      <c r="D114" s="195">
        <v>1</v>
      </c>
      <c r="E114" s="196">
        <v>24.9</v>
      </c>
      <c r="F114" s="197">
        <f t="shared" si="11"/>
        <v>1</v>
      </c>
      <c r="G114" s="307" t="s">
        <v>688</v>
      </c>
      <c r="H114" s="308"/>
      <c r="I114" s="196">
        <f t="shared" si="8"/>
        <v>24.9</v>
      </c>
      <c r="J114" s="175">
        <f t="shared" si="9"/>
        <v>45345</v>
      </c>
      <c r="K114" s="196">
        <v>20410.78</v>
      </c>
      <c r="L114" s="195" t="s">
        <v>16</v>
      </c>
      <c r="M114" s="195">
        <f t="shared" si="7"/>
        <v>1</v>
      </c>
      <c r="N114" s="196">
        <f t="shared" si="10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46">
        <v>45346</v>
      </c>
      <c r="D115" s="195">
        <v>1</v>
      </c>
      <c r="E115" s="196">
        <v>24.9</v>
      </c>
      <c r="F115" s="197">
        <f t="shared" si="11"/>
        <v>1</v>
      </c>
      <c r="G115" s="307" t="s">
        <v>688</v>
      </c>
      <c r="H115" s="308"/>
      <c r="I115" s="196">
        <f t="shared" si="8"/>
        <v>24.9</v>
      </c>
      <c r="J115" s="175">
        <f t="shared" si="9"/>
        <v>45346</v>
      </c>
      <c r="K115" s="196">
        <v>20411.78</v>
      </c>
      <c r="L115" s="195" t="s">
        <v>16</v>
      </c>
      <c r="M115" s="195">
        <f t="shared" si="7"/>
        <v>1</v>
      </c>
      <c r="N115" s="196">
        <f t="shared" si="10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46">
        <v>45347</v>
      </c>
      <c r="D116" s="195">
        <v>1</v>
      </c>
      <c r="E116" s="196">
        <v>24.9</v>
      </c>
      <c r="F116" s="197">
        <f t="shared" si="11"/>
        <v>1</v>
      </c>
      <c r="G116" s="307" t="s">
        <v>688</v>
      </c>
      <c r="H116" s="308"/>
      <c r="I116" s="196">
        <f t="shared" si="8"/>
        <v>24.9</v>
      </c>
      <c r="J116" s="175">
        <f t="shared" si="9"/>
        <v>45347</v>
      </c>
      <c r="K116" s="196">
        <v>20412.78</v>
      </c>
      <c r="L116" s="195" t="s">
        <v>16</v>
      </c>
      <c r="M116" s="195">
        <f t="shared" si="7"/>
        <v>1</v>
      </c>
      <c r="N116" s="196">
        <f t="shared" si="10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6">
        <v>45316</v>
      </c>
      <c r="D117" s="195">
        <v>1</v>
      </c>
      <c r="E117" s="256">
        <v>12</v>
      </c>
      <c r="F117" s="197">
        <f t="shared" si="11"/>
        <v>1</v>
      </c>
      <c r="G117" s="307" t="s">
        <v>691</v>
      </c>
      <c r="H117" s="308"/>
      <c r="I117" s="196">
        <f t="shared" si="8"/>
        <v>12</v>
      </c>
      <c r="J117" s="175">
        <f t="shared" si="9"/>
        <v>45316</v>
      </c>
      <c r="K117" s="196">
        <v>20413.78</v>
      </c>
      <c r="L117" s="195" t="s">
        <v>16</v>
      </c>
      <c r="M117" s="195">
        <f t="shared" si="7"/>
        <v>1</v>
      </c>
      <c r="N117" s="196">
        <f t="shared" si="10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6">
        <v>45322</v>
      </c>
      <c r="D118" s="195">
        <v>1</v>
      </c>
      <c r="E118" s="256">
        <v>12</v>
      </c>
      <c r="F118" s="197">
        <f t="shared" si="11"/>
        <v>1</v>
      </c>
      <c r="G118" s="307" t="s">
        <v>691</v>
      </c>
      <c r="H118" s="308"/>
      <c r="I118" s="196">
        <f t="shared" si="8"/>
        <v>12</v>
      </c>
      <c r="J118" s="175">
        <f t="shared" si="9"/>
        <v>45322</v>
      </c>
      <c r="K118" s="196">
        <v>20414.78</v>
      </c>
      <c r="L118" s="195" t="s">
        <v>16</v>
      </c>
      <c r="M118" s="195">
        <f t="shared" si="7"/>
        <v>1</v>
      </c>
      <c r="N118" s="196">
        <f t="shared" si="10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6">
        <v>45322</v>
      </c>
      <c r="D119" s="195">
        <v>1</v>
      </c>
      <c r="E119" s="256">
        <v>12</v>
      </c>
      <c r="F119" s="197">
        <f t="shared" si="11"/>
        <v>1</v>
      </c>
      <c r="G119" s="307" t="s">
        <v>691</v>
      </c>
      <c r="H119" s="308"/>
      <c r="I119" s="196">
        <f t="shared" si="8"/>
        <v>12</v>
      </c>
      <c r="J119" s="175">
        <f t="shared" si="9"/>
        <v>45322</v>
      </c>
      <c r="K119" s="196">
        <v>20415.78</v>
      </c>
      <c r="L119" s="195" t="s">
        <v>16</v>
      </c>
      <c r="M119" s="195">
        <f t="shared" si="7"/>
        <v>1</v>
      </c>
      <c r="N119" s="196">
        <f t="shared" si="10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6">
        <v>45323</v>
      </c>
      <c r="D120" s="195">
        <v>1</v>
      </c>
      <c r="E120" s="256">
        <v>12</v>
      </c>
      <c r="F120" s="197">
        <f t="shared" si="11"/>
        <v>1</v>
      </c>
      <c r="G120" s="307" t="s">
        <v>691</v>
      </c>
      <c r="H120" s="308"/>
      <c r="I120" s="196">
        <f t="shared" si="8"/>
        <v>12</v>
      </c>
      <c r="J120" s="175">
        <f t="shared" si="9"/>
        <v>45323</v>
      </c>
      <c r="K120" s="196">
        <v>20416.78</v>
      </c>
      <c r="L120" s="195" t="s">
        <v>16</v>
      </c>
      <c r="M120" s="195">
        <f t="shared" si="7"/>
        <v>1</v>
      </c>
      <c r="N120" s="196">
        <f t="shared" si="10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6">
        <v>45324</v>
      </c>
      <c r="D121" s="195">
        <v>1</v>
      </c>
      <c r="E121" s="256">
        <v>12</v>
      </c>
      <c r="F121" s="197">
        <f t="shared" si="11"/>
        <v>1</v>
      </c>
      <c r="G121" s="307" t="s">
        <v>691</v>
      </c>
      <c r="H121" s="308"/>
      <c r="I121" s="196">
        <f t="shared" si="8"/>
        <v>12</v>
      </c>
      <c r="J121" s="175">
        <f t="shared" si="9"/>
        <v>45324</v>
      </c>
      <c r="K121" s="196">
        <v>20417.78</v>
      </c>
      <c r="L121" s="195" t="s">
        <v>16</v>
      </c>
      <c r="M121" s="195">
        <f t="shared" si="7"/>
        <v>1</v>
      </c>
      <c r="N121" s="196">
        <f t="shared" si="10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6">
        <v>45325</v>
      </c>
      <c r="D122" s="195">
        <v>1</v>
      </c>
      <c r="E122" s="256">
        <v>12</v>
      </c>
      <c r="F122" s="197">
        <f t="shared" si="11"/>
        <v>1</v>
      </c>
      <c r="G122" s="307" t="s">
        <v>691</v>
      </c>
      <c r="H122" s="308"/>
      <c r="I122" s="196">
        <f t="shared" si="8"/>
        <v>12</v>
      </c>
      <c r="J122" s="175">
        <f t="shared" si="9"/>
        <v>45325</v>
      </c>
      <c r="K122" s="196">
        <v>20418.78</v>
      </c>
      <c r="L122" s="195" t="s">
        <v>16</v>
      </c>
      <c r="M122" s="195">
        <f t="shared" si="7"/>
        <v>1</v>
      </c>
      <c r="N122" s="196">
        <f t="shared" si="10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6">
        <v>45325</v>
      </c>
      <c r="D123" s="195">
        <v>1</v>
      </c>
      <c r="E123" s="256">
        <v>12</v>
      </c>
      <c r="F123" s="197">
        <f t="shared" si="11"/>
        <v>1</v>
      </c>
      <c r="G123" s="307" t="s">
        <v>691</v>
      </c>
      <c r="H123" s="308"/>
      <c r="I123" s="196">
        <f t="shared" si="8"/>
        <v>12</v>
      </c>
      <c r="J123" s="175">
        <f t="shared" si="9"/>
        <v>45325</v>
      </c>
      <c r="K123" s="196">
        <v>20419.78</v>
      </c>
      <c r="L123" s="195" t="s">
        <v>16</v>
      </c>
      <c r="M123" s="195">
        <f t="shared" si="7"/>
        <v>1</v>
      </c>
      <c r="N123" s="196">
        <f t="shared" si="10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6">
        <v>45325</v>
      </c>
      <c r="D124" s="195">
        <v>1</v>
      </c>
      <c r="E124" s="256">
        <v>12</v>
      </c>
      <c r="F124" s="197">
        <f t="shared" si="11"/>
        <v>1</v>
      </c>
      <c r="G124" s="307" t="s">
        <v>691</v>
      </c>
      <c r="H124" s="308"/>
      <c r="I124" s="196">
        <f t="shared" si="8"/>
        <v>12</v>
      </c>
      <c r="J124" s="175">
        <f t="shared" si="9"/>
        <v>45325</v>
      </c>
      <c r="K124" s="196">
        <v>20420.78</v>
      </c>
      <c r="L124" s="195" t="s">
        <v>16</v>
      </c>
      <c r="M124" s="195">
        <f t="shared" si="7"/>
        <v>1</v>
      </c>
      <c r="N124" s="196">
        <f t="shared" si="10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6">
        <v>45326</v>
      </c>
      <c r="D125" s="195">
        <v>1</v>
      </c>
      <c r="E125" s="256">
        <v>12</v>
      </c>
      <c r="F125" s="197">
        <f t="shared" si="11"/>
        <v>1</v>
      </c>
      <c r="G125" s="307" t="s">
        <v>691</v>
      </c>
      <c r="H125" s="308"/>
      <c r="I125" s="196">
        <f t="shared" si="8"/>
        <v>12</v>
      </c>
      <c r="J125" s="175">
        <f t="shared" si="9"/>
        <v>45326</v>
      </c>
      <c r="K125" s="196">
        <v>20421.78</v>
      </c>
      <c r="L125" s="195" t="s">
        <v>16</v>
      </c>
      <c r="M125" s="195">
        <f t="shared" si="7"/>
        <v>1</v>
      </c>
      <c r="N125" s="196">
        <f t="shared" si="10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6">
        <v>45328</v>
      </c>
      <c r="D126" s="195">
        <v>1</v>
      </c>
      <c r="E126" s="256">
        <v>12</v>
      </c>
      <c r="F126" s="197">
        <f t="shared" si="11"/>
        <v>1</v>
      </c>
      <c r="G126" s="307" t="s">
        <v>691</v>
      </c>
      <c r="H126" s="308"/>
      <c r="I126" s="196">
        <f t="shared" si="8"/>
        <v>12</v>
      </c>
      <c r="J126" s="175">
        <f t="shared" si="9"/>
        <v>45328</v>
      </c>
      <c r="K126" s="196">
        <v>20422.78</v>
      </c>
      <c r="L126" s="195" t="s">
        <v>16</v>
      </c>
      <c r="M126" s="195">
        <f t="shared" si="7"/>
        <v>1</v>
      </c>
      <c r="N126" s="196">
        <f t="shared" si="10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6">
        <v>45328</v>
      </c>
      <c r="D127" s="195">
        <v>1</v>
      </c>
      <c r="E127" s="256">
        <v>12</v>
      </c>
      <c r="F127" s="197">
        <f t="shared" si="11"/>
        <v>1</v>
      </c>
      <c r="G127" s="307" t="s">
        <v>691</v>
      </c>
      <c r="H127" s="308"/>
      <c r="I127" s="196">
        <f t="shared" si="8"/>
        <v>12</v>
      </c>
      <c r="J127" s="175">
        <f t="shared" si="9"/>
        <v>45328</v>
      </c>
      <c r="K127" s="196">
        <v>20423.78</v>
      </c>
      <c r="L127" s="195" t="s">
        <v>16</v>
      </c>
      <c r="M127" s="195">
        <f t="shared" si="7"/>
        <v>1</v>
      </c>
      <c r="N127" s="196">
        <f t="shared" si="10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6">
        <v>45328</v>
      </c>
      <c r="D128" s="195">
        <v>1</v>
      </c>
      <c r="E128" s="256">
        <v>12</v>
      </c>
      <c r="F128" s="197">
        <f t="shared" si="11"/>
        <v>1</v>
      </c>
      <c r="G128" s="307" t="s">
        <v>691</v>
      </c>
      <c r="H128" s="308"/>
      <c r="I128" s="196">
        <f t="shared" si="8"/>
        <v>12</v>
      </c>
      <c r="J128" s="175">
        <f t="shared" si="9"/>
        <v>45328</v>
      </c>
      <c r="K128" s="196">
        <v>20424.78</v>
      </c>
      <c r="L128" s="195" t="s">
        <v>16</v>
      </c>
      <c r="M128" s="195">
        <f t="shared" si="7"/>
        <v>1</v>
      </c>
      <c r="N128" s="196">
        <f t="shared" si="10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6">
        <v>45330</v>
      </c>
      <c r="D129" s="195">
        <v>1</v>
      </c>
      <c r="E129" s="256">
        <v>12</v>
      </c>
      <c r="F129" s="197">
        <f t="shared" si="11"/>
        <v>1</v>
      </c>
      <c r="G129" s="307" t="s">
        <v>691</v>
      </c>
      <c r="H129" s="308"/>
      <c r="I129" s="196">
        <f t="shared" si="8"/>
        <v>12</v>
      </c>
      <c r="J129" s="175">
        <f t="shared" si="9"/>
        <v>45330</v>
      </c>
      <c r="K129" s="196">
        <v>20425.78</v>
      </c>
      <c r="L129" s="195" t="s">
        <v>16</v>
      </c>
      <c r="M129" s="195">
        <f t="shared" si="7"/>
        <v>1</v>
      </c>
      <c r="N129" s="196">
        <f t="shared" si="10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6">
        <v>45330</v>
      </c>
      <c r="D130" s="195">
        <v>1</v>
      </c>
      <c r="E130" s="256">
        <v>12</v>
      </c>
      <c r="F130" s="197">
        <f t="shared" si="11"/>
        <v>1</v>
      </c>
      <c r="G130" s="307" t="s">
        <v>691</v>
      </c>
      <c r="H130" s="308"/>
      <c r="I130" s="196">
        <f t="shared" si="8"/>
        <v>12</v>
      </c>
      <c r="J130" s="175">
        <f t="shared" si="9"/>
        <v>45330</v>
      </c>
      <c r="K130" s="196">
        <v>20426.78</v>
      </c>
      <c r="L130" s="195" t="s">
        <v>16</v>
      </c>
      <c r="M130" s="195">
        <f t="shared" si="7"/>
        <v>1</v>
      </c>
      <c r="N130" s="196">
        <f t="shared" si="10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6">
        <v>45331</v>
      </c>
      <c r="D131" s="195">
        <v>1</v>
      </c>
      <c r="E131" s="256">
        <v>12</v>
      </c>
      <c r="F131" s="197">
        <f t="shared" si="11"/>
        <v>1</v>
      </c>
      <c r="G131" s="307" t="s">
        <v>691</v>
      </c>
      <c r="H131" s="308"/>
      <c r="I131" s="196">
        <f t="shared" si="8"/>
        <v>12</v>
      </c>
      <c r="J131" s="175">
        <f t="shared" si="9"/>
        <v>45331</v>
      </c>
      <c r="K131" s="196">
        <v>20427.78</v>
      </c>
      <c r="L131" s="195" t="s">
        <v>16</v>
      </c>
      <c r="M131" s="195">
        <f t="shared" si="7"/>
        <v>1</v>
      </c>
      <c r="N131" s="196">
        <f t="shared" si="10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6">
        <v>45331</v>
      </c>
      <c r="D132" s="195">
        <v>1</v>
      </c>
      <c r="E132" s="256">
        <v>12</v>
      </c>
      <c r="F132" s="197">
        <f t="shared" si="11"/>
        <v>1</v>
      </c>
      <c r="G132" s="307" t="s">
        <v>691</v>
      </c>
      <c r="H132" s="308"/>
      <c r="I132" s="196">
        <f t="shared" si="8"/>
        <v>12</v>
      </c>
      <c r="J132" s="175">
        <f t="shared" si="9"/>
        <v>45331</v>
      </c>
      <c r="K132" s="196">
        <v>20428.78</v>
      </c>
      <c r="L132" s="195" t="s">
        <v>16</v>
      </c>
      <c r="M132" s="195">
        <f t="shared" si="7"/>
        <v>1</v>
      </c>
      <c r="N132" s="196">
        <f t="shared" si="10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6">
        <v>45332</v>
      </c>
      <c r="D133" s="195">
        <v>1</v>
      </c>
      <c r="E133" s="256">
        <v>12</v>
      </c>
      <c r="F133" s="197">
        <f t="shared" si="11"/>
        <v>1</v>
      </c>
      <c r="G133" s="307" t="s">
        <v>691</v>
      </c>
      <c r="H133" s="308"/>
      <c r="I133" s="196">
        <f t="shared" si="8"/>
        <v>12</v>
      </c>
      <c r="J133" s="175">
        <f t="shared" si="9"/>
        <v>45332</v>
      </c>
      <c r="K133" s="196">
        <v>20429.78</v>
      </c>
      <c r="L133" s="195" t="s">
        <v>16</v>
      </c>
      <c r="M133" s="195">
        <f t="shared" si="7"/>
        <v>1</v>
      </c>
      <c r="N133" s="196">
        <f t="shared" si="10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6">
        <v>45334</v>
      </c>
      <c r="D134" s="195">
        <v>1</v>
      </c>
      <c r="E134" s="256">
        <v>12</v>
      </c>
      <c r="F134" s="197">
        <f t="shared" si="11"/>
        <v>1</v>
      </c>
      <c r="G134" s="307" t="s">
        <v>691</v>
      </c>
      <c r="H134" s="308"/>
      <c r="I134" s="196">
        <f t="shared" si="8"/>
        <v>12</v>
      </c>
      <c r="J134" s="175">
        <f t="shared" si="9"/>
        <v>45334</v>
      </c>
      <c r="K134" s="196">
        <v>20430.78</v>
      </c>
      <c r="L134" s="195" t="s">
        <v>16</v>
      </c>
      <c r="M134" s="195">
        <f t="shared" ref="M134:M145" si="12">F134</f>
        <v>1</v>
      </c>
      <c r="N134" s="196">
        <f t="shared" si="10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6">
        <v>45334</v>
      </c>
      <c r="D135" s="195">
        <v>1</v>
      </c>
      <c r="E135" s="256">
        <v>12</v>
      </c>
      <c r="F135" s="197">
        <f t="shared" si="11"/>
        <v>1</v>
      </c>
      <c r="G135" s="307" t="s">
        <v>691</v>
      </c>
      <c r="H135" s="308"/>
      <c r="I135" s="196">
        <f t="shared" si="8"/>
        <v>12</v>
      </c>
      <c r="J135" s="175">
        <f t="shared" si="9"/>
        <v>45334</v>
      </c>
      <c r="K135" s="196">
        <v>20431.78</v>
      </c>
      <c r="L135" s="195" t="s">
        <v>16</v>
      </c>
      <c r="M135" s="195">
        <f t="shared" si="12"/>
        <v>1</v>
      </c>
      <c r="N135" s="196">
        <f t="shared" si="10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246">
        <v>45334</v>
      </c>
      <c r="D136" s="195">
        <v>1</v>
      </c>
      <c r="E136" s="256">
        <v>12</v>
      </c>
      <c r="F136" s="197">
        <f t="shared" si="11"/>
        <v>1</v>
      </c>
      <c r="G136" s="307" t="s">
        <v>691</v>
      </c>
      <c r="H136" s="308"/>
      <c r="I136" s="196">
        <f t="shared" ref="I136:I164" si="13">E136</f>
        <v>12</v>
      </c>
      <c r="J136" s="175">
        <f t="shared" si="9"/>
        <v>45334</v>
      </c>
      <c r="K136" s="196">
        <v>20432.78</v>
      </c>
      <c r="L136" s="195" t="s">
        <v>16</v>
      </c>
      <c r="M136" s="195">
        <f t="shared" si="12"/>
        <v>1</v>
      </c>
      <c r="N136" s="196">
        <f t="shared" si="10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246">
        <v>45335</v>
      </c>
      <c r="D137" s="195">
        <v>1</v>
      </c>
      <c r="E137" s="256">
        <v>12</v>
      </c>
      <c r="F137" s="197">
        <f t="shared" si="11"/>
        <v>1</v>
      </c>
      <c r="G137" s="307" t="s">
        <v>691</v>
      </c>
      <c r="H137" s="308"/>
      <c r="I137" s="196">
        <f t="shared" si="13"/>
        <v>12</v>
      </c>
      <c r="J137" s="175">
        <f t="shared" si="9"/>
        <v>45335</v>
      </c>
      <c r="K137" s="196">
        <v>20433.78</v>
      </c>
      <c r="L137" s="195" t="s">
        <v>16</v>
      </c>
      <c r="M137" s="195">
        <f t="shared" si="12"/>
        <v>1</v>
      </c>
      <c r="N137" s="196">
        <f t="shared" si="10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246">
        <v>45336</v>
      </c>
      <c r="D138" s="195">
        <v>1</v>
      </c>
      <c r="E138" s="256">
        <v>12</v>
      </c>
      <c r="F138" s="197">
        <f t="shared" si="11"/>
        <v>1</v>
      </c>
      <c r="G138" s="307" t="s">
        <v>691</v>
      </c>
      <c r="H138" s="308"/>
      <c r="I138" s="196">
        <f t="shared" si="13"/>
        <v>12</v>
      </c>
      <c r="J138" s="175">
        <f t="shared" si="9"/>
        <v>45336</v>
      </c>
      <c r="K138" s="196">
        <v>20434.78</v>
      </c>
      <c r="L138" s="195" t="s">
        <v>16</v>
      </c>
      <c r="M138" s="195">
        <f t="shared" si="12"/>
        <v>1</v>
      </c>
      <c r="N138" s="196">
        <f t="shared" si="10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246">
        <v>45336</v>
      </c>
      <c r="D139" s="195">
        <v>1</v>
      </c>
      <c r="E139" s="256">
        <v>12</v>
      </c>
      <c r="F139" s="197">
        <f t="shared" si="11"/>
        <v>1</v>
      </c>
      <c r="G139" s="307" t="s">
        <v>691</v>
      </c>
      <c r="H139" s="308"/>
      <c r="I139" s="196">
        <f t="shared" si="13"/>
        <v>12</v>
      </c>
      <c r="J139" s="175">
        <f t="shared" si="9"/>
        <v>45336</v>
      </c>
      <c r="K139" s="196">
        <v>20435.78</v>
      </c>
      <c r="L139" s="195" t="s">
        <v>16</v>
      </c>
      <c r="M139" s="195">
        <f t="shared" si="12"/>
        <v>1</v>
      </c>
      <c r="N139" s="196">
        <f t="shared" si="10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246">
        <v>45339</v>
      </c>
      <c r="D140" s="195">
        <v>1</v>
      </c>
      <c r="E140" s="256">
        <v>12</v>
      </c>
      <c r="F140" s="197">
        <f t="shared" si="11"/>
        <v>1</v>
      </c>
      <c r="G140" s="307" t="s">
        <v>691</v>
      </c>
      <c r="H140" s="308"/>
      <c r="I140" s="196">
        <f t="shared" si="13"/>
        <v>12</v>
      </c>
      <c r="J140" s="175">
        <f t="shared" si="9"/>
        <v>45339</v>
      </c>
      <c r="K140" s="196">
        <v>20436.78</v>
      </c>
      <c r="L140" s="195" t="s">
        <v>16</v>
      </c>
      <c r="M140" s="195">
        <f t="shared" si="12"/>
        <v>1</v>
      </c>
      <c r="N140" s="196">
        <f t="shared" si="10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46">
        <v>45340</v>
      </c>
      <c r="D141" s="195">
        <v>1</v>
      </c>
      <c r="E141" s="256">
        <v>12</v>
      </c>
      <c r="F141" s="197">
        <f t="shared" si="11"/>
        <v>1</v>
      </c>
      <c r="G141" s="307" t="s">
        <v>691</v>
      </c>
      <c r="H141" s="308"/>
      <c r="I141" s="196">
        <f t="shared" si="13"/>
        <v>12</v>
      </c>
      <c r="J141" s="175">
        <f t="shared" si="9"/>
        <v>45340</v>
      </c>
      <c r="K141" s="196">
        <v>20437.78</v>
      </c>
      <c r="L141" s="195" t="s">
        <v>16</v>
      </c>
      <c r="M141" s="195">
        <f t="shared" si="12"/>
        <v>1</v>
      </c>
      <c r="N141" s="196">
        <f t="shared" si="10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45341</v>
      </c>
      <c r="D142" s="195">
        <v>1</v>
      </c>
      <c r="E142" s="256">
        <v>12</v>
      </c>
      <c r="F142" s="197">
        <f t="shared" si="11"/>
        <v>1</v>
      </c>
      <c r="G142" s="307" t="s">
        <v>691</v>
      </c>
      <c r="H142" s="308"/>
      <c r="I142" s="196">
        <f t="shared" si="13"/>
        <v>12</v>
      </c>
      <c r="J142" s="175">
        <f t="shared" si="9"/>
        <v>45341</v>
      </c>
      <c r="K142" s="196">
        <v>20438.78</v>
      </c>
      <c r="L142" s="195" t="s">
        <v>16</v>
      </c>
      <c r="M142" s="195">
        <f t="shared" si="12"/>
        <v>1</v>
      </c>
      <c r="N142" s="196">
        <f t="shared" si="10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45341</v>
      </c>
      <c r="D143" s="195">
        <v>1</v>
      </c>
      <c r="E143" s="256">
        <v>12</v>
      </c>
      <c r="F143" s="197">
        <f t="shared" si="11"/>
        <v>1</v>
      </c>
      <c r="G143" s="307" t="s">
        <v>691</v>
      </c>
      <c r="H143" s="308"/>
      <c r="I143" s="196">
        <f t="shared" si="13"/>
        <v>12</v>
      </c>
      <c r="J143" s="175">
        <f t="shared" si="9"/>
        <v>45341</v>
      </c>
      <c r="K143" s="196">
        <v>20439.78</v>
      </c>
      <c r="L143" s="195" t="s">
        <v>16</v>
      </c>
      <c r="M143" s="195">
        <f t="shared" si="12"/>
        <v>1</v>
      </c>
      <c r="N143" s="196">
        <f t="shared" si="10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45342</v>
      </c>
      <c r="D144" s="195">
        <v>1</v>
      </c>
      <c r="E144" s="256">
        <v>12</v>
      </c>
      <c r="F144" s="197">
        <f t="shared" si="11"/>
        <v>1</v>
      </c>
      <c r="G144" s="307" t="s">
        <v>691</v>
      </c>
      <c r="H144" s="308"/>
      <c r="I144" s="196">
        <f t="shared" si="13"/>
        <v>12</v>
      </c>
      <c r="J144" s="175">
        <f t="shared" si="9"/>
        <v>45342</v>
      </c>
      <c r="K144" s="196">
        <v>20440.78</v>
      </c>
      <c r="L144" s="195" t="s">
        <v>16</v>
      </c>
      <c r="M144" s="195">
        <f t="shared" si="12"/>
        <v>1</v>
      </c>
      <c r="N144" s="196">
        <f t="shared" si="10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45343</v>
      </c>
      <c r="D145" s="195">
        <v>1</v>
      </c>
      <c r="E145" s="256">
        <v>12</v>
      </c>
      <c r="F145" s="197">
        <f t="shared" si="11"/>
        <v>1</v>
      </c>
      <c r="G145" s="307" t="s">
        <v>691</v>
      </c>
      <c r="H145" s="308"/>
      <c r="I145" s="196">
        <f t="shared" si="13"/>
        <v>12</v>
      </c>
      <c r="J145" s="175">
        <f t="shared" si="9"/>
        <v>45343</v>
      </c>
      <c r="K145" s="196">
        <v>20441.78</v>
      </c>
      <c r="L145" s="195" t="s">
        <v>16</v>
      </c>
      <c r="M145" s="195">
        <f t="shared" si="12"/>
        <v>1</v>
      </c>
      <c r="N145" s="196">
        <f t="shared" si="10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709</v>
      </c>
      <c r="C146" s="175">
        <v>45316</v>
      </c>
      <c r="D146" s="195">
        <v>1</v>
      </c>
      <c r="E146" s="195">
        <v>40</v>
      </c>
      <c r="F146" s="197">
        <f t="shared" si="11"/>
        <v>1</v>
      </c>
      <c r="G146" s="307" t="s">
        <v>689</v>
      </c>
      <c r="H146" s="308"/>
      <c r="I146" s="196">
        <f t="shared" si="13"/>
        <v>40</v>
      </c>
      <c r="J146" s="175">
        <f t="shared" ref="J146:J164" si="14">C146</f>
        <v>45316</v>
      </c>
      <c r="K146" s="196">
        <v>20442.78</v>
      </c>
      <c r="L146" s="195" t="s">
        <v>16</v>
      </c>
      <c r="M146" s="195">
        <f t="shared" ref="M146:M164" si="15">F146</f>
        <v>1</v>
      </c>
      <c r="N146" s="196">
        <f t="shared" ref="N146:N164" si="16">I146</f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709</v>
      </c>
      <c r="C147" s="175">
        <v>45317</v>
      </c>
      <c r="D147" s="195">
        <v>1</v>
      </c>
      <c r="E147" s="195">
        <v>40</v>
      </c>
      <c r="F147" s="197">
        <f t="shared" si="11"/>
        <v>1</v>
      </c>
      <c r="G147" s="307" t="s">
        <v>689</v>
      </c>
      <c r="H147" s="308"/>
      <c r="I147" s="196">
        <f t="shared" si="13"/>
        <v>40</v>
      </c>
      <c r="J147" s="175">
        <f t="shared" si="14"/>
        <v>45317</v>
      </c>
      <c r="K147" s="196">
        <v>20443.78</v>
      </c>
      <c r="L147" s="195" t="s">
        <v>16</v>
      </c>
      <c r="M147" s="195">
        <f t="shared" si="15"/>
        <v>1</v>
      </c>
      <c r="N147" s="196">
        <f t="shared" si="16"/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709</v>
      </c>
      <c r="C148" s="175">
        <v>45320</v>
      </c>
      <c r="D148" s="195">
        <v>1</v>
      </c>
      <c r="E148" s="195">
        <v>40</v>
      </c>
      <c r="F148" s="197">
        <f t="shared" si="11"/>
        <v>1</v>
      </c>
      <c r="G148" s="307" t="s">
        <v>689</v>
      </c>
      <c r="H148" s="308"/>
      <c r="I148" s="196">
        <f t="shared" si="13"/>
        <v>40</v>
      </c>
      <c r="J148" s="175">
        <f t="shared" si="14"/>
        <v>45320</v>
      </c>
      <c r="K148" s="196">
        <v>20444.78</v>
      </c>
      <c r="L148" s="195" t="s">
        <v>16</v>
      </c>
      <c r="M148" s="195">
        <f t="shared" si="15"/>
        <v>1</v>
      </c>
      <c r="N148" s="196">
        <f t="shared" si="16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45323</v>
      </c>
      <c r="D149" s="195">
        <v>1</v>
      </c>
      <c r="E149" s="195">
        <v>40</v>
      </c>
      <c r="F149" s="197">
        <f t="shared" si="11"/>
        <v>1</v>
      </c>
      <c r="G149" s="307" t="s">
        <v>689</v>
      </c>
      <c r="H149" s="308"/>
      <c r="I149" s="196">
        <f t="shared" si="13"/>
        <v>40</v>
      </c>
      <c r="J149" s="175">
        <f t="shared" si="14"/>
        <v>45323</v>
      </c>
      <c r="K149" s="196">
        <v>20445.78</v>
      </c>
      <c r="L149" s="195" t="s">
        <v>16</v>
      </c>
      <c r="M149" s="195">
        <f t="shared" si="15"/>
        <v>1</v>
      </c>
      <c r="N149" s="196">
        <f t="shared" si="16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45328</v>
      </c>
      <c r="D150" s="195">
        <v>1</v>
      </c>
      <c r="E150" s="195">
        <v>40</v>
      </c>
      <c r="F150" s="197">
        <f t="shared" si="11"/>
        <v>1</v>
      </c>
      <c r="G150" s="307" t="s">
        <v>689</v>
      </c>
      <c r="H150" s="308"/>
      <c r="I150" s="196">
        <f t="shared" si="13"/>
        <v>40</v>
      </c>
      <c r="J150" s="175">
        <f t="shared" si="14"/>
        <v>45328</v>
      </c>
      <c r="K150" s="196">
        <v>20446.78</v>
      </c>
      <c r="L150" s="195" t="s">
        <v>16</v>
      </c>
      <c r="M150" s="195">
        <f t="shared" si="15"/>
        <v>1</v>
      </c>
      <c r="N150" s="196">
        <f t="shared" si="16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45332</v>
      </c>
      <c r="D151" s="195">
        <v>1</v>
      </c>
      <c r="E151" s="195">
        <v>40</v>
      </c>
      <c r="F151" s="197">
        <f t="shared" si="11"/>
        <v>1</v>
      </c>
      <c r="G151" s="307" t="s">
        <v>689</v>
      </c>
      <c r="H151" s="308"/>
      <c r="I151" s="196">
        <f t="shared" si="13"/>
        <v>40</v>
      </c>
      <c r="J151" s="175">
        <f t="shared" si="14"/>
        <v>45332</v>
      </c>
      <c r="K151" s="196">
        <v>20447.78</v>
      </c>
      <c r="L151" s="195" t="s">
        <v>16</v>
      </c>
      <c r="M151" s="195">
        <f t="shared" si="15"/>
        <v>1</v>
      </c>
      <c r="N151" s="196">
        <f t="shared" si="16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45332</v>
      </c>
      <c r="D152" s="195">
        <v>1</v>
      </c>
      <c r="E152" s="195">
        <v>40</v>
      </c>
      <c r="F152" s="197">
        <f t="shared" si="11"/>
        <v>1</v>
      </c>
      <c r="G152" s="307" t="s">
        <v>689</v>
      </c>
      <c r="H152" s="308"/>
      <c r="I152" s="196">
        <f t="shared" si="13"/>
        <v>40</v>
      </c>
      <c r="J152" s="175">
        <f t="shared" si="14"/>
        <v>45332</v>
      </c>
      <c r="K152" s="196">
        <v>20448.78</v>
      </c>
      <c r="L152" s="195" t="s">
        <v>16</v>
      </c>
      <c r="M152" s="195">
        <f t="shared" si="15"/>
        <v>1</v>
      </c>
      <c r="N152" s="196">
        <f t="shared" si="16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45338</v>
      </c>
      <c r="D153" s="195">
        <v>1</v>
      </c>
      <c r="E153" s="195">
        <v>40</v>
      </c>
      <c r="F153" s="197">
        <f t="shared" si="11"/>
        <v>1</v>
      </c>
      <c r="G153" s="307" t="s">
        <v>689</v>
      </c>
      <c r="H153" s="308"/>
      <c r="I153" s="196">
        <f t="shared" si="13"/>
        <v>40</v>
      </c>
      <c r="J153" s="175">
        <f t="shared" si="14"/>
        <v>45338</v>
      </c>
      <c r="K153" s="196">
        <v>20449.78</v>
      </c>
      <c r="L153" s="195" t="s">
        <v>16</v>
      </c>
      <c r="M153" s="195">
        <f t="shared" si="15"/>
        <v>1</v>
      </c>
      <c r="N153" s="196">
        <f t="shared" si="16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45338</v>
      </c>
      <c r="D154" s="195">
        <v>1</v>
      </c>
      <c r="E154" s="195">
        <v>40</v>
      </c>
      <c r="F154" s="197">
        <f t="shared" si="11"/>
        <v>1</v>
      </c>
      <c r="G154" s="307" t="s">
        <v>689</v>
      </c>
      <c r="H154" s="308"/>
      <c r="I154" s="196">
        <f t="shared" si="13"/>
        <v>40</v>
      </c>
      <c r="J154" s="175">
        <f t="shared" si="14"/>
        <v>45338</v>
      </c>
      <c r="K154" s="196">
        <v>20450.78</v>
      </c>
      <c r="L154" s="195" t="s">
        <v>16</v>
      </c>
      <c r="M154" s="195">
        <f t="shared" si="15"/>
        <v>1</v>
      </c>
      <c r="N154" s="196">
        <f t="shared" si="16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45342</v>
      </c>
      <c r="D155" s="195">
        <v>1</v>
      </c>
      <c r="E155" s="195">
        <v>40</v>
      </c>
      <c r="F155" s="197">
        <f t="shared" si="11"/>
        <v>1</v>
      </c>
      <c r="G155" s="307" t="s">
        <v>689</v>
      </c>
      <c r="H155" s="308"/>
      <c r="I155" s="196">
        <f t="shared" si="13"/>
        <v>40</v>
      </c>
      <c r="J155" s="175">
        <f t="shared" si="14"/>
        <v>45342</v>
      </c>
      <c r="K155" s="196">
        <v>20451.78</v>
      </c>
      <c r="L155" s="195" t="s">
        <v>16</v>
      </c>
      <c r="M155" s="195">
        <f t="shared" si="15"/>
        <v>1</v>
      </c>
      <c r="N155" s="196">
        <f t="shared" si="16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45344</v>
      </c>
      <c r="D156" s="195">
        <v>1</v>
      </c>
      <c r="E156" s="195">
        <v>40</v>
      </c>
      <c r="F156" s="197">
        <f t="shared" si="11"/>
        <v>1</v>
      </c>
      <c r="G156" s="307" t="s">
        <v>689</v>
      </c>
      <c r="H156" s="308"/>
      <c r="I156" s="196">
        <f t="shared" si="13"/>
        <v>40</v>
      </c>
      <c r="J156" s="175">
        <f t="shared" si="14"/>
        <v>45344</v>
      </c>
      <c r="K156" s="196">
        <v>20452.78</v>
      </c>
      <c r="L156" s="195" t="s">
        <v>16</v>
      </c>
      <c r="M156" s="195">
        <f t="shared" si="15"/>
        <v>1</v>
      </c>
      <c r="N156" s="196">
        <f t="shared" si="16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45345</v>
      </c>
      <c r="D157" s="195">
        <v>1</v>
      </c>
      <c r="E157" s="195">
        <v>40</v>
      </c>
      <c r="F157" s="197">
        <f t="shared" si="11"/>
        <v>1</v>
      </c>
      <c r="G157" s="307" t="s">
        <v>689</v>
      </c>
      <c r="H157" s="308"/>
      <c r="I157" s="196">
        <f t="shared" si="13"/>
        <v>40</v>
      </c>
      <c r="J157" s="175">
        <f t="shared" si="14"/>
        <v>45345</v>
      </c>
      <c r="K157" s="196">
        <v>20453.78</v>
      </c>
      <c r="L157" s="195" t="s">
        <v>16</v>
      </c>
      <c r="M157" s="195">
        <f t="shared" si="15"/>
        <v>1</v>
      </c>
      <c r="N157" s="196">
        <f t="shared" si="16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45335</v>
      </c>
      <c r="D158" s="195">
        <v>1</v>
      </c>
      <c r="E158" s="195">
        <v>40</v>
      </c>
      <c r="F158" s="197">
        <f t="shared" si="11"/>
        <v>1</v>
      </c>
      <c r="G158" s="307" t="s">
        <v>689</v>
      </c>
      <c r="H158" s="308"/>
      <c r="I158" s="196">
        <f t="shared" si="13"/>
        <v>40</v>
      </c>
      <c r="J158" s="175">
        <f t="shared" si="14"/>
        <v>45335</v>
      </c>
      <c r="K158" s="196">
        <v>20454.78</v>
      </c>
      <c r="L158" s="195" t="s">
        <v>16</v>
      </c>
      <c r="M158" s="195">
        <f t="shared" si="15"/>
        <v>1</v>
      </c>
      <c r="N158" s="196">
        <f t="shared" si="16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45335</v>
      </c>
      <c r="D159" s="195">
        <v>1</v>
      </c>
      <c r="E159" s="195">
        <v>40</v>
      </c>
      <c r="F159" s="197">
        <f t="shared" si="11"/>
        <v>1</v>
      </c>
      <c r="G159" s="307" t="s">
        <v>689</v>
      </c>
      <c r="H159" s="308"/>
      <c r="I159" s="196">
        <f t="shared" si="13"/>
        <v>40</v>
      </c>
      <c r="J159" s="175">
        <f t="shared" si="14"/>
        <v>45335</v>
      </c>
      <c r="K159" s="196">
        <v>20455.78</v>
      </c>
      <c r="L159" s="195" t="s">
        <v>16</v>
      </c>
      <c r="M159" s="195">
        <f t="shared" si="15"/>
        <v>1</v>
      </c>
      <c r="N159" s="196">
        <f t="shared" si="16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45337</v>
      </c>
      <c r="D160" s="195">
        <v>1</v>
      </c>
      <c r="E160" s="195">
        <v>40</v>
      </c>
      <c r="F160" s="197">
        <f t="shared" si="11"/>
        <v>1</v>
      </c>
      <c r="G160" s="307" t="s">
        <v>689</v>
      </c>
      <c r="H160" s="308"/>
      <c r="I160" s="196">
        <f t="shared" si="13"/>
        <v>40</v>
      </c>
      <c r="J160" s="175">
        <f t="shared" si="14"/>
        <v>45337</v>
      </c>
      <c r="K160" s="196">
        <v>20456.78</v>
      </c>
      <c r="L160" s="195" t="s">
        <v>16</v>
      </c>
      <c r="M160" s="195">
        <f t="shared" si="15"/>
        <v>1</v>
      </c>
      <c r="N160" s="196">
        <f t="shared" si="16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45339</v>
      </c>
      <c r="D161" s="195">
        <v>1</v>
      </c>
      <c r="E161" s="195">
        <v>40</v>
      </c>
      <c r="F161" s="197">
        <f t="shared" si="11"/>
        <v>1</v>
      </c>
      <c r="G161" s="307" t="s">
        <v>689</v>
      </c>
      <c r="H161" s="308"/>
      <c r="I161" s="196">
        <f t="shared" si="13"/>
        <v>40</v>
      </c>
      <c r="J161" s="175">
        <f t="shared" si="14"/>
        <v>45339</v>
      </c>
      <c r="K161" s="196">
        <v>20457.78</v>
      </c>
      <c r="L161" s="195" t="s">
        <v>16</v>
      </c>
      <c r="M161" s="195">
        <f t="shared" si="15"/>
        <v>1</v>
      </c>
      <c r="N161" s="196">
        <f t="shared" si="16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45339</v>
      </c>
      <c r="D162" s="195">
        <v>1</v>
      </c>
      <c r="E162" s="195">
        <v>40</v>
      </c>
      <c r="F162" s="197">
        <f t="shared" si="11"/>
        <v>1</v>
      </c>
      <c r="G162" s="307" t="s">
        <v>689</v>
      </c>
      <c r="H162" s="308"/>
      <c r="I162" s="196">
        <f t="shared" si="13"/>
        <v>40</v>
      </c>
      <c r="J162" s="175">
        <f t="shared" si="14"/>
        <v>45339</v>
      </c>
      <c r="K162" s="196">
        <v>20458.78</v>
      </c>
      <c r="L162" s="195" t="s">
        <v>16</v>
      </c>
      <c r="M162" s="195">
        <f t="shared" si="15"/>
        <v>1</v>
      </c>
      <c r="N162" s="196">
        <f t="shared" si="16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45314</v>
      </c>
      <c r="D163" s="195">
        <v>1</v>
      </c>
      <c r="E163" s="195">
        <v>40</v>
      </c>
      <c r="F163" s="197">
        <f t="shared" si="11"/>
        <v>1</v>
      </c>
      <c r="G163" s="307" t="s">
        <v>689</v>
      </c>
      <c r="H163" s="308"/>
      <c r="I163" s="196">
        <f t="shared" si="13"/>
        <v>40</v>
      </c>
      <c r="J163" s="175">
        <f t="shared" si="14"/>
        <v>45314</v>
      </c>
      <c r="K163" s="196">
        <v>20459.78</v>
      </c>
      <c r="L163" s="195" t="s">
        <v>16</v>
      </c>
      <c r="M163" s="195">
        <f t="shared" si="15"/>
        <v>1</v>
      </c>
      <c r="N163" s="196">
        <f t="shared" si="16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45314</v>
      </c>
      <c r="D164" s="195">
        <v>1</v>
      </c>
      <c r="E164" s="195">
        <v>40</v>
      </c>
      <c r="F164" s="197">
        <f t="shared" si="11"/>
        <v>1</v>
      </c>
      <c r="G164" s="307" t="s">
        <v>689</v>
      </c>
      <c r="H164" s="308"/>
      <c r="I164" s="196">
        <f t="shared" si="13"/>
        <v>40</v>
      </c>
      <c r="J164" s="175">
        <f t="shared" si="14"/>
        <v>45314</v>
      </c>
      <c r="K164" s="196">
        <v>20460.78</v>
      </c>
      <c r="L164" s="195" t="s">
        <v>16</v>
      </c>
      <c r="M164" s="195">
        <f t="shared" si="15"/>
        <v>1</v>
      </c>
      <c r="N164" s="196">
        <f t="shared" si="16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555</v>
      </c>
      <c r="C165" s="175">
        <v>45317</v>
      </c>
      <c r="D165" s="195">
        <v>1</v>
      </c>
      <c r="E165" s="195">
        <v>20</v>
      </c>
      <c r="F165" s="197">
        <f t="shared" si="11"/>
        <v>1</v>
      </c>
      <c r="G165" s="307" t="s">
        <v>690</v>
      </c>
      <c r="H165" s="308"/>
      <c r="I165" s="196">
        <f t="shared" ref="I165:I179" si="17">E165</f>
        <v>20</v>
      </c>
      <c r="J165" s="175">
        <f t="shared" ref="J165:J179" si="18">C165</f>
        <v>45317</v>
      </c>
      <c r="K165" s="196">
        <v>20460.78</v>
      </c>
      <c r="L165" s="195" t="s">
        <v>16</v>
      </c>
      <c r="M165" s="195">
        <f t="shared" ref="M165:M179" si="19">F165</f>
        <v>1</v>
      </c>
      <c r="N165" s="196">
        <f t="shared" ref="N165:N179" si="20">I165</f>
        <v>20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555</v>
      </c>
      <c r="C166" s="175">
        <v>45317</v>
      </c>
      <c r="D166" s="195">
        <v>1</v>
      </c>
      <c r="E166" s="195">
        <v>20</v>
      </c>
      <c r="F166" s="197">
        <f t="shared" si="11"/>
        <v>1</v>
      </c>
      <c r="G166" s="307" t="s">
        <v>690</v>
      </c>
      <c r="H166" s="308"/>
      <c r="I166" s="196">
        <f t="shared" si="17"/>
        <v>20</v>
      </c>
      <c r="J166" s="175">
        <f t="shared" si="18"/>
        <v>45317</v>
      </c>
      <c r="K166" s="196">
        <v>20460.78</v>
      </c>
      <c r="L166" s="195" t="s">
        <v>16</v>
      </c>
      <c r="M166" s="195">
        <f t="shared" si="19"/>
        <v>1</v>
      </c>
      <c r="N166" s="196">
        <f t="shared" si="20"/>
        <v>20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555</v>
      </c>
      <c r="C167" s="175">
        <v>45318</v>
      </c>
      <c r="D167" s="195">
        <v>1</v>
      </c>
      <c r="E167" s="195">
        <v>20</v>
      </c>
      <c r="F167" s="197">
        <f t="shared" si="11"/>
        <v>1</v>
      </c>
      <c r="G167" s="307" t="s">
        <v>690</v>
      </c>
      <c r="H167" s="308"/>
      <c r="I167" s="196">
        <f t="shared" si="17"/>
        <v>20</v>
      </c>
      <c r="J167" s="175">
        <f t="shared" si="18"/>
        <v>45318</v>
      </c>
      <c r="K167" s="196">
        <v>20460.78</v>
      </c>
      <c r="L167" s="195" t="s">
        <v>16</v>
      </c>
      <c r="M167" s="195">
        <f t="shared" si="19"/>
        <v>1</v>
      </c>
      <c r="N167" s="196">
        <f t="shared" si="20"/>
        <v>20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555</v>
      </c>
      <c r="C168" s="175">
        <v>45318</v>
      </c>
      <c r="D168" s="195">
        <v>1</v>
      </c>
      <c r="E168" s="195">
        <v>20</v>
      </c>
      <c r="F168" s="197">
        <f t="shared" si="11"/>
        <v>1</v>
      </c>
      <c r="G168" s="307" t="s">
        <v>690</v>
      </c>
      <c r="H168" s="308"/>
      <c r="I168" s="196">
        <f t="shared" si="17"/>
        <v>20</v>
      </c>
      <c r="J168" s="175">
        <f t="shared" si="18"/>
        <v>45318</v>
      </c>
      <c r="K168" s="196">
        <v>20460.78</v>
      </c>
      <c r="L168" s="195" t="s">
        <v>16</v>
      </c>
      <c r="M168" s="195">
        <f t="shared" si="19"/>
        <v>1</v>
      </c>
      <c r="N168" s="196">
        <f t="shared" si="20"/>
        <v>20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555</v>
      </c>
      <c r="C169" s="175">
        <v>45322</v>
      </c>
      <c r="D169" s="195">
        <v>1</v>
      </c>
      <c r="E169" s="195">
        <v>20</v>
      </c>
      <c r="F169" s="197">
        <f t="shared" si="11"/>
        <v>1</v>
      </c>
      <c r="G169" s="307" t="s">
        <v>690</v>
      </c>
      <c r="H169" s="308"/>
      <c r="I169" s="196">
        <f t="shared" si="17"/>
        <v>20</v>
      </c>
      <c r="J169" s="175">
        <f t="shared" si="18"/>
        <v>45322</v>
      </c>
      <c r="K169" s="196">
        <v>20460.78</v>
      </c>
      <c r="L169" s="195" t="s">
        <v>16</v>
      </c>
      <c r="M169" s="195">
        <f t="shared" si="19"/>
        <v>1</v>
      </c>
      <c r="N169" s="196">
        <f t="shared" si="20"/>
        <v>20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555</v>
      </c>
      <c r="C170" s="175">
        <v>45323</v>
      </c>
      <c r="D170" s="195">
        <v>1</v>
      </c>
      <c r="E170" s="195">
        <v>20</v>
      </c>
      <c r="F170" s="197">
        <f t="shared" si="11"/>
        <v>1</v>
      </c>
      <c r="G170" s="307" t="s">
        <v>690</v>
      </c>
      <c r="H170" s="308"/>
      <c r="I170" s="196">
        <f t="shared" si="17"/>
        <v>20</v>
      </c>
      <c r="J170" s="175">
        <f t="shared" si="18"/>
        <v>45323</v>
      </c>
      <c r="K170" s="196">
        <v>20460.78</v>
      </c>
      <c r="L170" s="195" t="s">
        <v>16</v>
      </c>
      <c r="M170" s="195">
        <f t="shared" si="19"/>
        <v>1</v>
      </c>
      <c r="N170" s="196">
        <f t="shared" si="20"/>
        <v>20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555</v>
      </c>
      <c r="C171" s="175">
        <v>45324</v>
      </c>
      <c r="D171" s="195">
        <v>1</v>
      </c>
      <c r="E171" s="195">
        <v>20</v>
      </c>
      <c r="F171" s="197">
        <f t="shared" si="11"/>
        <v>1</v>
      </c>
      <c r="G171" s="307" t="s">
        <v>690</v>
      </c>
      <c r="H171" s="308"/>
      <c r="I171" s="196">
        <f t="shared" si="17"/>
        <v>20</v>
      </c>
      <c r="J171" s="175">
        <f t="shared" si="18"/>
        <v>45324</v>
      </c>
      <c r="K171" s="196">
        <v>20460.78</v>
      </c>
      <c r="L171" s="195" t="s">
        <v>16</v>
      </c>
      <c r="M171" s="195">
        <f t="shared" si="19"/>
        <v>1</v>
      </c>
      <c r="N171" s="196">
        <f t="shared" si="20"/>
        <v>20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555</v>
      </c>
      <c r="C172" s="175">
        <v>45325</v>
      </c>
      <c r="D172" s="195">
        <v>1</v>
      </c>
      <c r="E172" s="195">
        <v>20</v>
      </c>
      <c r="F172" s="197">
        <f t="shared" si="11"/>
        <v>1</v>
      </c>
      <c r="G172" s="307" t="s">
        <v>690</v>
      </c>
      <c r="H172" s="308"/>
      <c r="I172" s="196">
        <f t="shared" si="17"/>
        <v>20</v>
      </c>
      <c r="J172" s="175">
        <f t="shared" si="18"/>
        <v>45325</v>
      </c>
      <c r="K172" s="196">
        <v>20460.78</v>
      </c>
      <c r="L172" s="195" t="s">
        <v>16</v>
      </c>
      <c r="M172" s="195">
        <f t="shared" si="19"/>
        <v>1</v>
      </c>
      <c r="N172" s="196">
        <f t="shared" si="20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555</v>
      </c>
      <c r="C173" s="175">
        <v>45327</v>
      </c>
      <c r="D173" s="195">
        <v>1</v>
      </c>
      <c r="E173" s="195">
        <v>20</v>
      </c>
      <c r="F173" s="197">
        <f t="shared" si="11"/>
        <v>1</v>
      </c>
      <c r="G173" s="307" t="s">
        <v>690</v>
      </c>
      <c r="H173" s="308"/>
      <c r="I173" s="196">
        <f t="shared" si="17"/>
        <v>20</v>
      </c>
      <c r="J173" s="175">
        <f t="shared" si="18"/>
        <v>45327</v>
      </c>
      <c r="K173" s="196">
        <v>20460.78</v>
      </c>
      <c r="L173" s="195" t="s">
        <v>16</v>
      </c>
      <c r="M173" s="195">
        <f t="shared" si="19"/>
        <v>1</v>
      </c>
      <c r="N173" s="196">
        <f t="shared" si="20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45327</v>
      </c>
      <c r="D174" s="195">
        <v>1</v>
      </c>
      <c r="E174" s="195">
        <v>20</v>
      </c>
      <c r="F174" s="197">
        <f t="shared" si="11"/>
        <v>1</v>
      </c>
      <c r="G174" s="307" t="s">
        <v>690</v>
      </c>
      <c r="H174" s="308"/>
      <c r="I174" s="196">
        <f t="shared" si="17"/>
        <v>20</v>
      </c>
      <c r="J174" s="175">
        <f t="shared" si="18"/>
        <v>45327</v>
      </c>
      <c r="K174" s="196">
        <v>20460.78</v>
      </c>
      <c r="L174" s="195" t="s">
        <v>16</v>
      </c>
      <c r="M174" s="195">
        <f t="shared" si="19"/>
        <v>1</v>
      </c>
      <c r="N174" s="196">
        <f t="shared" si="20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45329</v>
      </c>
      <c r="D175" s="195">
        <v>1</v>
      </c>
      <c r="E175" s="195">
        <v>20</v>
      </c>
      <c r="F175" s="197">
        <f t="shared" si="11"/>
        <v>1</v>
      </c>
      <c r="G175" s="307" t="s">
        <v>690</v>
      </c>
      <c r="H175" s="308"/>
      <c r="I175" s="196">
        <f t="shared" si="17"/>
        <v>20</v>
      </c>
      <c r="J175" s="175">
        <f t="shared" si="18"/>
        <v>45329</v>
      </c>
      <c r="K175" s="196">
        <v>20460.78</v>
      </c>
      <c r="L175" s="195" t="s">
        <v>16</v>
      </c>
      <c r="M175" s="195">
        <f t="shared" si="19"/>
        <v>1</v>
      </c>
      <c r="N175" s="196">
        <f t="shared" si="20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45330</v>
      </c>
      <c r="D176" s="195">
        <v>1</v>
      </c>
      <c r="E176" s="195">
        <v>20</v>
      </c>
      <c r="F176" s="197">
        <f t="shared" si="11"/>
        <v>1</v>
      </c>
      <c r="G176" s="307" t="s">
        <v>690</v>
      </c>
      <c r="H176" s="308"/>
      <c r="I176" s="196">
        <f t="shared" si="17"/>
        <v>20</v>
      </c>
      <c r="J176" s="175">
        <f t="shared" si="18"/>
        <v>45330</v>
      </c>
      <c r="K176" s="196">
        <v>20460.78</v>
      </c>
      <c r="L176" s="195" t="s">
        <v>16</v>
      </c>
      <c r="M176" s="195">
        <f t="shared" si="19"/>
        <v>1</v>
      </c>
      <c r="N176" s="196">
        <f t="shared" si="20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45332</v>
      </c>
      <c r="D177" s="195">
        <v>1</v>
      </c>
      <c r="E177" s="195">
        <v>20</v>
      </c>
      <c r="F177" s="197">
        <f t="shared" si="11"/>
        <v>1</v>
      </c>
      <c r="G177" s="307" t="s">
        <v>690</v>
      </c>
      <c r="H177" s="308"/>
      <c r="I177" s="196">
        <f t="shared" si="17"/>
        <v>20</v>
      </c>
      <c r="J177" s="175">
        <f t="shared" si="18"/>
        <v>45332</v>
      </c>
      <c r="K177" s="196">
        <v>20460.78</v>
      </c>
      <c r="L177" s="195" t="s">
        <v>16</v>
      </c>
      <c r="M177" s="195">
        <f t="shared" si="19"/>
        <v>1</v>
      </c>
      <c r="N177" s="196">
        <f t="shared" si="20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45335</v>
      </c>
      <c r="D178" s="195">
        <v>1</v>
      </c>
      <c r="E178" s="195">
        <v>20</v>
      </c>
      <c r="F178" s="197">
        <f t="shared" si="11"/>
        <v>1</v>
      </c>
      <c r="G178" s="307" t="s">
        <v>690</v>
      </c>
      <c r="H178" s="308"/>
      <c r="I178" s="196">
        <f t="shared" si="17"/>
        <v>20</v>
      </c>
      <c r="J178" s="175">
        <f t="shared" si="18"/>
        <v>45335</v>
      </c>
      <c r="K178" s="196">
        <v>20460.78</v>
      </c>
      <c r="L178" s="195" t="s">
        <v>16</v>
      </c>
      <c r="M178" s="195">
        <f t="shared" si="19"/>
        <v>1</v>
      </c>
      <c r="N178" s="196">
        <f t="shared" si="20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45343</v>
      </c>
      <c r="D179" s="195">
        <v>1</v>
      </c>
      <c r="E179" s="195">
        <v>20</v>
      </c>
      <c r="F179" s="197">
        <f t="shared" si="11"/>
        <v>1</v>
      </c>
      <c r="G179" s="307" t="s">
        <v>690</v>
      </c>
      <c r="H179" s="308"/>
      <c r="I179" s="196">
        <f t="shared" si="17"/>
        <v>20</v>
      </c>
      <c r="J179" s="175">
        <f t="shared" si="18"/>
        <v>45343</v>
      </c>
      <c r="K179" s="196">
        <v>20460.78</v>
      </c>
      <c r="L179" s="195" t="s">
        <v>16</v>
      </c>
      <c r="M179" s="195">
        <f t="shared" si="19"/>
        <v>1</v>
      </c>
      <c r="N179" s="196">
        <f t="shared" si="20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23</v>
      </c>
      <c r="C180" s="175">
        <v>45323</v>
      </c>
      <c r="D180" s="195">
        <v>1</v>
      </c>
      <c r="E180" s="195">
        <v>50</v>
      </c>
      <c r="F180" s="197">
        <f t="shared" si="11"/>
        <v>1</v>
      </c>
      <c r="G180" s="247" t="s">
        <v>714</v>
      </c>
      <c r="H180" s="251">
        <v>45327</v>
      </c>
      <c r="I180" s="196">
        <f t="shared" ref="I180:I191" si="21">E180</f>
        <v>50</v>
      </c>
      <c r="J180" s="175">
        <v>45334</v>
      </c>
      <c r="K180" s="196">
        <v>20461.78</v>
      </c>
      <c r="L180" s="195" t="s">
        <v>16</v>
      </c>
      <c r="M180" s="195">
        <f t="shared" ref="M180:M191" si="22">F180</f>
        <v>1</v>
      </c>
      <c r="N180" s="196">
        <f t="shared" ref="N180:N191" si="23">I180</f>
        <v>50</v>
      </c>
      <c r="O180" s="195">
        <v>1</v>
      </c>
      <c r="P180" s="229"/>
    </row>
    <row r="181" spans="1:16" ht="20.25" customHeight="1" x14ac:dyDescent="0.25">
      <c r="A181" s="195">
        <v>176</v>
      </c>
      <c r="B181" s="195" t="s">
        <v>23</v>
      </c>
      <c r="C181" s="175">
        <v>45323</v>
      </c>
      <c r="D181" s="195">
        <v>1</v>
      </c>
      <c r="E181" s="195">
        <v>450</v>
      </c>
      <c r="F181" s="197">
        <f t="shared" si="11"/>
        <v>1</v>
      </c>
      <c r="G181" s="247" t="s">
        <v>715</v>
      </c>
      <c r="H181" s="251">
        <v>45327</v>
      </c>
      <c r="I181" s="196">
        <f t="shared" si="21"/>
        <v>450</v>
      </c>
      <c r="J181" s="175">
        <v>45344</v>
      </c>
      <c r="K181" s="196">
        <v>20462.78</v>
      </c>
      <c r="L181" s="195" t="s">
        <v>16</v>
      </c>
      <c r="M181" s="195">
        <f t="shared" si="22"/>
        <v>1</v>
      </c>
      <c r="N181" s="196">
        <f t="shared" si="23"/>
        <v>450</v>
      </c>
      <c r="O181" s="195">
        <v>2</v>
      </c>
      <c r="P181" s="229"/>
    </row>
    <row r="182" spans="1:16" ht="20.25" customHeight="1" x14ac:dyDescent="0.25">
      <c r="A182" s="195">
        <v>177</v>
      </c>
      <c r="B182" s="195" t="s">
        <v>23</v>
      </c>
      <c r="C182" s="175">
        <v>45325</v>
      </c>
      <c r="D182" s="195">
        <v>1</v>
      </c>
      <c r="E182" s="195">
        <v>50</v>
      </c>
      <c r="F182" s="197">
        <f t="shared" si="11"/>
        <v>1</v>
      </c>
      <c r="G182" s="247" t="s">
        <v>716</v>
      </c>
      <c r="H182" s="251">
        <v>45329</v>
      </c>
      <c r="I182" s="196">
        <f t="shared" si="21"/>
        <v>50</v>
      </c>
      <c r="J182" s="175" t="s">
        <v>25</v>
      </c>
      <c r="K182" s="196">
        <v>20463.78</v>
      </c>
      <c r="L182" s="195" t="s">
        <v>16</v>
      </c>
      <c r="M182" s="195">
        <f t="shared" si="22"/>
        <v>1</v>
      </c>
      <c r="N182" s="196">
        <f t="shared" si="23"/>
        <v>50</v>
      </c>
      <c r="O182" s="195">
        <v>3</v>
      </c>
      <c r="P182" s="229"/>
    </row>
    <row r="183" spans="1:16" ht="20.25" customHeight="1" x14ac:dyDescent="0.25">
      <c r="A183" s="195">
        <v>178</v>
      </c>
      <c r="B183" s="195" t="s">
        <v>23</v>
      </c>
      <c r="C183" s="175">
        <v>45325</v>
      </c>
      <c r="D183" s="195">
        <v>1</v>
      </c>
      <c r="E183" s="195">
        <v>146</v>
      </c>
      <c r="F183" s="197">
        <f t="shared" si="11"/>
        <v>1</v>
      </c>
      <c r="G183" s="247" t="s">
        <v>717</v>
      </c>
      <c r="H183" s="251">
        <v>45329</v>
      </c>
      <c r="I183" s="196">
        <f t="shared" si="21"/>
        <v>146</v>
      </c>
      <c r="J183" s="175" t="s">
        <v>25</v>
      </c>
      <c r="K183" s="196">
        <v>20464.78</v>
      </c>
      <c r="L183" s="195" t="s">
        <v>16</v>
      </c>
      <c r="M183" s="195">
        <f t="shared" si="22"/>
        <v>1</v>
      </c>
      <c r="N183" s="196">
        <f t="shared" si="23"/>
        <v>146</v>
      </c>
      <c r="O183" s="195">
        <v>4</v>
      </c>
      <c r="P183" s="229"/>
    </row>
    <row r="184" spans="1:16" ht="20.25" customHeight="1" x14ac:dyDescent="0.25">
      <c r="A184" s="195">
        <v>179</v>
      </c>
      <c r="B184" s="195" t="s">
        <v>710</v>
      </c>
      <c r="C184" s="175">
        <v>45328</v>
      </c>
      <c r="D184" s="195">
        <v>1</v>
      </c>
      <c r="E184" s="195">
        <v>15</v>
      </c>
      <c r="F184" s="197">
        <f t="shared" si="11"/>
        <v>1</v>
      </c>
      <c r="G184" s="247" t="s">
        <v>718</v>
      </c>
      <c r="H184" s="251">
        <v>45330</v>
      </c>
      <c r="I184" s="196">
        <f t="shared" si="21"/>
        <v>15</v>
      </c>
      <c r="J184" s="175" t="s">
        <v>25</v>
      </c>
      <c r="K184" s="196">
        <v>20465.78</v>
      </c>
      <c r="L184" s="195" t="s">
        <v>16</v>
      </c>
      <c r="M184" s="195">
        <f t="shared" si="22"/>
        <v>1</v>
      </c>
      <c r="N184" s="196">
        <f t="shared" si="23"/>
        <v>15</v>
      </c>
      <c r="O184" s="195">
        <v>5</v>
      </c>
      <c r="P184" s="229"/>
    </row>
    <row r="185" spans="1:16" ht="20.25" customHeight="1" x14ac:dyDescent="0.25">
      <c r="A185" s="195">
        <v>180</v>
      </c>
      <c r="B185" s="195" t="s">
        <v>711</v>
      </c>
      <c r="C185" s="175">
        <v>45334</v>
      </c>
      <c r="D185" s="195">
        <v>1</v>
      </c>
      <c r="E185" s="195">
        <v>50</v>
      </c>
      <c r="F185" s="197">
        <f t="shared" si="11"/>
        <v>1</v>
      </c>
      <c r="G185" s="247" t="s">
        <v>719</v>
      </c>
      <c r="H185" s="251">
        <v>45336</v>
      </c>
      <c r="I185" s="196">
        <f t="shared" si="21"/>
        <v>50</v>
      </c>
      <c r="J185" s="175" t="s">
        <v>25</v>
      </c>
      <c r="K185" s="196">
        <v>20466.78</v>
      </c>
      <c r="L185" s="195" t="s">
        <v>16</v>
      </c>
      <c r="M185" s="195">
        <f t="shared" si="22"/>
        <v>1</v>
      </c>
      <c r="N185" s="196">
        <f t="shared" si="23"/>
        <v>50</v>
      </c>
      <c r="O185" s="195">
        <v>6</v>
      </c>
      <c r="P185" s="229"/>
    </row>
    <row r="186" spans="1:16" ht="20.25" customHeight="1" x14ac:dyDescent="0.25">
      <c r="A186" s="195">
        <v>181</v>
      </c>
      <c r="B186" s="195" t="s">
        <v>711</v>
      </c>
      <c r="C186" s="175">
        <v>45334</v>
      </c>
      <c r="D186" s="195">
        <v>1</v>
      </c>
      <c r="E186" s="195">
        <v>146</v>
      </c>
      <c r="F186" s="197">
        <f t="shared" si="11"/>
        <v>1</v>
      </c>
      <c r="G186" s="247" t="s">
        <v>720</v>
      </c>
      <c r="H186" s="251">
        <v>45336</v>
      </c>
      <c r="I186" s="196">
        <f t="shared" si="21"/>
        <v>146</v>
      </c>
      <c r="J186" s="175" t="s">
        <v>25</v>
      </c>
      <c r="K186" s="196">
        <v>20467.78</v>
      </c>
      <c r="L186" s="195" t="s">
        <v>16</v>
      </c>
      <c r="M186" s="195">
        <f t="shared" si="22"/>
        <v>1</v>
      </c>
      <c r="N186" s="196">
        <f t="shared" si="23"/>
        <v>146</v>
      </c>
      <c r="O186" s="195">
        <v>7</v>
      </c>
      <c r="P186" s="229"/>
    </row>
    <row r="187" spans="1:16" ht="20.25" customHeight="1" x14ac:dyDescent="0.25">
      <c r="A187" s="195">
        <v>182</v>
      </c>
      <c r="B187" s="195" t="s">
        <v>712</v>
      </c>
      <c r="C187" s="175">
        <v>45330</v>
      </c>
      <c r="D187" s="195">
        <v>1</v>
      </c>
      <c r="E187" s="195">
        <v>10</v>
      </c>
      <c r="F187" s="197">
        <f t="shared" si="11"/>
        <v>1</v>
      </c>
      <c r="G187" s="247" t="s">
        <v>721</v>
      </c>
      <c r="H187" s="251">
        <v>45334</v>
      </c>
      <c r="I187" s="196">
        <f t="shared" si="21"/>
        <v>10</v>
      </c>
      <c r="J187" s="175">
        <v>45338</v>
      </c>
      <c r="K187" s="196">
        <v>20468.78</v>
      </c>
      <c r="L187" s="195" t="s">
        <v>16</v>
      </c>
      <c r="M187" s="195">
        <f t="shared" si="22"/>
        <v>1</v>
      </c>
      <c r="N187" s="196">
        <f t="shared" si="23"/>
        <v>10</v>
      </c>
      <c r="O187" s="195">
        <v>8</v>
      </c>
      <c r="P187" s="229"/>
    </row>
    <row r="188" spans="1:16" ht="20.25" customHeight="1" x14ac:dyDescent="0.25">
      <c r="A188" s="195">
        <v>183</v>
      </c>
      <c r="B188" s="195" t="s">
        <v>711</v>
      </c>
      <c r="C188" s="175">
        <v>45336</v>
      </c>
      <c r="D188" s="195">
        <v>1</v>
      </c>
      <c r="E188" s="195">
        <v>146</v>
      </c>
      <c r="F188" s="197">
        <f t="shared" si="11"/>
        <v>1</v>
      </c>
      <c r="G188" s="247" t="s">
        <v>722</v>
      </c>
      <c r="H188" s="251">
        <v>45337</v>
      </c>
      <c r="I188" s="196">
        <f t="shared" si="21"/>
        <v>146</v>
      </c>
      <c r="J188" s="175" t="s">
        <v>25</v>
      </c>
      <c r="K188" s="196">
        <v>20469.78</v>
      </c>
      <c r="L188" s="195" t="s">
        <v>16</v>
      </c>
      <c r="M188" s="195">
        <f t="shared" si="22"/>
        <v>1</v>
      </c>
      <c r="N188" s="196">
        <f t="shared" si="23"/>
        <v>146</v>
      </c>
      <c r="O188" s="195">
        <v>9</v>
      </c>
      <c r="P188" s="229"/>
    </row>
    <row r="189" spans="1:16" ht="20.25" customHeight="1" x14ac:dyDescent="0.25">
      <c r="A189" s="195">
        <v>184</v>
      </c>
      <c r="B189" s="195" t="s">
        <v>711</v>
      </c>
      <c r="C189" s="175">
        <v>45336</v>
      </c>
      <c r="D189" s="195">
        <v>1</v>
      </c>
      <c r="E189" s="195">
        <v>50</v>
      </c>
      <c r="F189" s="197">
        <f t="shared" si="11"/>
        <v>1</v>
      </c>
      <c r="G189" s="247" t="s">
        <v>723</v>
      </c>
      <c r="H189" s="251">
        <v>45337</v>
      </c>
      <c r="I189" s="196">
        <f t="shared" si="21"/>
        <v>50</v>
      </c>
      <c r="J189" s="175" t="s">
        <v>25</v>
      </c>
      <c r="K189" s="196">
        <v>20470.78</v>
      </c>
      <c r="L189" s="195" t="s">
        <v>16</v>
      </c>
      <c r="M189" s="195">
        <f t="shared" si="22"/>
        <v>1</v>
      </c>
      <c r="N189" s="196">
        <f t="shared" si="23"/>
        <v>50</v>
      </c>
      <c r="O189" s="195">
        <v>10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45335</v>
      </c>
      <c r="D190" s="195">
        <v>1</v>
      </c>
      <c r="E190" s="195">
        <v>150</v>
      </c>
      <c r="F190" s="197">
        <f t="shared" si="11"/>
        <v>1</v>
      </c>
      <c r="G190" s="247" t="s">
        <v>724</v>
      </c>
      <c r="H190" s="251">
        <v>45337</v>
      </c>
      <c r="I190" s="196">
        <f t="shared" si="21"/>
        <v>150</v>
      </c>
      <c r="J190" s="175" t="s">
        <v>25</v>
      </c>
      <c r="K190" s="196">
        <v>20471.78</v>
      </c>
      <c r="L190" s="195" t="s">
        <v>16</v>
      </c>
      <c r="M190" s="195">
        <f t="shared" si="22"/>
        <v>1</v>
      </c>
      <c r="N190" s="196">
        <f t="shared" si="23"/>
        <v>150</v>
      </c>
      <c r="O190" s="195">
        <v>11</v>
      </c>
      <c r="P190" s="229"/>
    </row>
    <row r="191" spans="1:16" ht="20.25" customHeight="1" x14ac:dyDescent="0.25">
      <c r="A191" s="195">
        <v>186</v>
      </c>
      <c r="B191" s="195" t="s">
        <v>713</v>
      </c>
      <c r="C191" s="175">
        <v>45335</v>
      </c>
      <c r="D191" s="195">
        <v>1</v>
      </c>
      <c r="E191" s="195">
        <v>30</v>
      </c>
      <c r="F191" s="197">
        <f t="shared" si="11"/>
        <v>1</v>
      </c>
      <c r="G191" s="247" t="s">
        <v>725</v>
      </c>
      <c r="H191" s="251">
        <v>45338</v>
      </c>
      <c r="I191" s="196">
        <f t="shared" si="21"/>
        <v>30</v>
      </c>
      <c r="J191" s="175">
        <v>45343</v>
      </c>
      <c r="K191" s="196">
        <v>20472.78</v>
      </c>
      <c r="L191" s="195" t="s">
        <v>16</v>
      </c>
      <c r="M191" s="195">
        <f t="shared" si="22"/>
        <v>1</v>
      </c>
      <c r="N191" s="196">
        <f t="shared" si="23"/>
        <v>30</v>
      </c>
      <c r="O191" s="195">
        <v>12</v>
      </c>
      <c r="P191" s="229"/>
    </row>
    <row r="192" spans="1:16" ht="15.75" x14ac:dyDescent="0.25">
      <c r="A192" s="205"/>
      <c r="B192" s="234"/>
      <c r="C192" s="204"/>
      <c r="D192" s="205"/>
      <c r="E192" s="235"/>
      <c r="F192" s="235"/>
      <c r="G192" s="306"/>
      <c r="H192" s="306"/>
      <c r="I192" s="236"/>
      <c r="J192" s="237"/>
      <c r="K192" s="236"/>
      <c r="L192" s="237"/>
      <c r="M192" s="236"/>
      <c r="N192" s="236"/>
      <c r="O192" s="236"/>
    </row>
  </sheetData>
  <autoFilter ref="A5:P128"/>
  <mergeCells count="18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92:H192"/>
    <mergeCell ref="G136:H136"/>
    <mergeCell ref="G137:H137"/>
    <mergeCell ref="G138:H138"/>
    <mergeCell ref="G139:H139"/>
    <mergeCell ref="G140:H140"/>
    <mergeCell ref="G126:H126"/>
    <mergeCell ref="G127:H127"/>
    <mergeCell ref="G128:H128"/>
    <mergeCell ref="G129:H129"/>
    <mergeCell ref="G130:H130"/>
    <mergeCell ref="G131:H131"/>
    <mergeCell ref="G141:H141"/>
    <mergeCell ref="G142:H142"/>
    <mergeCell ref="G143:H143"/>
    <mergeCell ref="G144:H144"/>
    <mergeCell ref="G145:H145"/>
    <mergeCell ref="G146:H146"/>
    <mergeCell ref="G132:H132"/>
    <mergeCell ref="G133:H133"/>
    <mergeCell ref="G134:H134"/>
    <mergeCell ref="G135:H135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71:H171"/>
    <mergeCell ref="G172:H172"/>
    <mergeCell ref="G173:H173"/>
    <mergeCell ref="G174:H174"/>
    <mergeCell ref="G175:H175"/>
    <mergeCell ref="G176:H17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09"/>
  <sheetViews>
    <sheetView topLeftCell="A4" zoomScale="85" zoomScaleNormal="85" workbookViewId="0">
      <pane ySplit="1" topLeftCell="A182" activePane="bottomLeft" state="frozen"/>
      <selection activeCell="S30" sqref="S30"/>
      <selection pane="bottomLeft" activeCell="A191" sqref="A191:XFD19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6" x14ac:dyDescent="0.25">
      <c r="A2" s="252"/>
      <c r="B2" s="254"/>
      <c r="C2" s="254"/>
      <c r="D2" s="210"/>
      <c r="E2" s="211"/>
      <c r="F2" s="212"/>
      <c r="G2" s="254"/>
      <c r="H2" s="213"/>
      <c r="I2" s="214"/>
      <c r="J2" s="210"/>
      <c r="K2" s="215"/>
      <c r="L2" s="254"/>
      <c r="M2" s="215"/>
      <c r="N2" s="216"/>
      <c r="O2" s="215"/>
    </row>
    <row r="3" spans="1:16" x14ac:dyDescent="0.25">
      <c r="A3" s="310" t="s">
        <v>0</v>
      </c>
      <c r="B3" s="311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6" ht="42.75" x14ac:dyDescent="0.25">
      <c r="A4" s="310"/>
      <c r="B4" s="312"/>
      <c r="C4" s="254" t="s">
        <v>17</v>
      </c>
      <c r="D4" s="253" t="s">
        <v>6</v>
      </c>
      <c r="E4" s="220" t="s">
        <v>7</v>
      </c>
      <c r="F4" s="221" t="s">
        <v>6</v>
      </c>
      <c r="G4" s="253" t="s">
        <v>8</v>
      </c>
      <c r="H4" s="222" t="s">
        <v>18</v>
      </c>
      <c r="I4" s="223" t="s">
        <v>9</v>
      </c>
      <c r="J4" s="253" t="s">
        <v>10</v>
      </c>
      <c r="K4" s="221" t="s">
        <v>177</v>
      </c>
      <c r="L4" s="253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45344</v>
      </c>
      <c r="D6" s="195">
        <v>1</v>
      </c>
      <c r="E6" s="230">
        <v>30</v>
      </c>
      <c r="F6" s="195">
        <v>1</v>
      </c>
      <c r="G6" s="307" t="s">
        <v>686</v>
      </c>
      <c r="H6" s="308"/>
      <c r="I6" s="230">
        <f t="shared" ref="I6:I69" si="0">E6</f>
        <v>30</v>
      </c>
      <c r="J6" s="32">
        <f>C6</f>
        <v>45344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45345</v>
      </c>
      <c r="D7" s="195">
        <v>1</v>
      </c>
      <c r="E7" s="230">
        <v>30</v>
      </c>
      <c r="F7" s="195">
        <v>1</v>
      </c>
      <c r="G7" s="307" t="s">
        <v>686</v>
      </c>
      <c r="H7" s="308"/>
      <c r="I7" s="230">
        <f t="shared" si="0"/>
        <v>30</v>
      </c>
      <c r="J7" s="32">
        <f t="shared" ref="J7:J70" si="2">C7</f>
        <v>45345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45345</v>
      </c>
      <c r="D8" s="195">
        <v>1</v>
      </c>
      <c r="E8" s="230">
        <v>30</v>
      </c>
      <c r="F8" s="195">
        <v>1</v>
      </c>
      <c r="G8" s="307" t="s">
        <v>686</v>
      </c>
      <c r="H8" s="308"/>
      <c r="I8" s="230">
        <f t="shared" si="0"/>
        <v>30</v>
      </c>
      <c r="J8" s="32">
        <f t="shared" si="2"/>
        <v>45345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45346</v>
      </c>
      <c r="D9" s="195">
        <v>1</v>
      </c>
      <c r="E9" s="230">
        <v>30</v>
      </c>
      <c r="F9" s="195">
        <v>1</v>
      </c>
      <c r="G9" s="307" t="s">
        <v>686</v>
      </c>
      <c r="H9" s="308"/>
      <c r="I9" s="230">
        <f t="shared" si="0"/>
        <v>30</v>
      </c>
      <c r="J9" s="32">
        <f t="shared" si="2"/>
        <v>45346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45346</v>
      </c>
      <c r="D10" s="195">
        <v>1</v>
      </c>
      <c r="E10" s="230">
        <v>30</v>
      </c>
      <c r="F10" s="195">
        <v>1</v>
      </c>
      <c r="G10" s="307" t="s">
        <v>686</v>
      </c>
      <c r="H10" s="308"/>
      <c r="I10" s="230">
        <f t="shared" si="0"/>
        <v>30</v>
      </c>
      <c r="J10" s="32">
        <f t="shared" si="2"/>
        <v>45346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45347</v>
      </c>
      <c r="D11" s="195">
        <v>1</v>
      </c>
      <c r="E11" s="230">
        <v>30</v>
      </c>
      <c r="F11" s="195">
        <v>1</v>
      </c>
      <c r="G11" s="307" t="s">
        <v>686</v>
      </c>
      <c r="H11" s="308"/>
      <c r="I11" s="230">
        <f t="shared" si="0"/>
        <v>30</v>
      </c>
      <c r="J11" s="32">
        <f t="shared" si="2"/>
        <v>45347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45348</v>
      </c>
      <c r="D12" s="195">
        <v>1</v>
      </c>
      <c r="E12" s="230">
        <v>30</v>
      </c>
      <c r="F12" s="195">
        <v>1</v>
      </c>
      <c r="G12" s="307" t="s">
        <v>686</v>
      </c>
      <c r="H12" s="308"/>
      <c r="I12" s="230">
        <f t="shared" si="0"/>
        <v>30</v>
      </c>
      <c r="J12" s="32">
        <f t="shared" si="2"/>
        <v>45348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45349</v>
      </c>
      <c r="D13" s="195">
        <v>1</v>
      </c>
      <c r="E13" s="230">
        <v>30</v>
      </c>
      <c r="F13" s="195">
        <v>1</v>
      </c>
      <c r="G13" s="307" t="s">
        <v>686</v>
      </c>
      <c r="H13" s="308"/>
      <c r="I13" s="230">
        <f t="shared" si="0"/>
        <v>30</v>
      </c>
      <c r="J13" s="32">
        <f t="shared" si="2"/>
        <v>45349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45350</v>
      </c>
      <c r="D14" s="195">
        <v>1</v>
      </c>
      <c r="E14" s="230">
        <v>30</v>
      </c>
      <c r="F14" s="195">
        <v>1</v>
      </c>
      <c r="G14" s="307" t="s">
        <v>686</v>
      </c>
      <c r="H14" s="308"/>
      <c r="I14" s="230">
        <f t="shared" si="0"/>
        <v>30</v>
      </c>
      <c r="J14" s="32">
        <f t="shared" si="2"/>
        <v>45350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45351</v>
      </c>
      <c r="D15" s="195">
        <v>1</v>
      </c>
      <c r="E15" s="230">
        <v>30</v>
      </c>
      <c r="F15" s="195">
        <v>1</v>
      </c>
      <c r="G15" s="307" t="s">
        <v>686</v>
      </c>
      <c r="H15" s="308"/>
      <c r="I15" s="230">
        <f t="shared" si="0"/>
        <v>30</v>
      </c>
      <c r="J15" s="32">
        <f t="shared" si="2"/>
        <v>45351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45351</v>
      </c>
      <c r="D16" s="195">
        <v>1</v>
      </c>
      <c r="E16" s="230">
        <v>30</v>
      </c>
      <c r="F16" s="195">
        <v>1</v>
      </c>
      <c r="G16" s="307" t="s">
        <v>686</v>
      </c>
      <c r="H16" s="308"/>
      <c r="I16" s="230">
        <f t="shared" si="0"/>
        <v>30</v>
      </c>
      <c r="J16" s="32">
        <f t="shared" si="2"/>
        <v>45351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45352</v>
      </c>
      <c r="D17" s="195">
        <v>1</v>
      </c>
      <c r="E17" s="230">
        <v>30</v>
      </c>
      <c r="F17" s="195">
        <v>1</v>
      </c>
      <c r="G17" s="307" t="s">
        <v>686</v>
      </c>
      <c r="H17" s="308"/>
      <c r="I17" s="230">
        <f t="shared" si="0"/>
        <v>30</v>
      </c>
      <c r="J17" s="32">
        <f t="shared" si="2"/>
        <v>45352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45352</v>
      </c>
      <c r="D18" s="195">
        <v>1</v>
      </c>
      <c r="E18" s="230">
        <v>30</v>
      </c>
      <c r="F18" s="195">
        <v>1</v>
      </c>
      <c r="G18" s="307" t="s">
        <v>686</v>
      </c>
      <c r="H18" s="308"/>
      <c r="I18" s="230">
        <f t="shared" si="0"/>
        <v>30</v>
      </c>
      <c r="J18" s="32">
        <f t="shared" si="2"/>
        <v>45352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45353</v>
      </c>
      <c r="D19" s="195">
        <v>1</v>
      </c>
      <c r="E19" s="230">
        <v>30</v>
      </c>
      <c r="F19" s="195">
        <v>1</v>
      </c>
      <c r="G19" s="307" t="s">
        <v>686</v>
      </c>
      <c r="H19" s="308"/>
      <c r="I19" s="230">
        <f t="shared" si="0"/>
        <v>30</v>
      </c>
      <c r="J19" s="32">
        <f t="shared" si="2"/>
        <v>45353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45354</v>
      </c>
      <c r="D20" s="195">
        <v>1</v>
      </c>
      <c r="E20" s="230">
        <v>30</v>
      </c>
      <c r="F20" s="195">
        <v>1</v>
      </c>
      <c r="G20" s="307" t="s">
        <v>686</v>
      </c>
      <c r="H20" s="308"/>
      <c r="I20" s="230">
        <f t="shared" si="0"/>
        <v>30</v>
      </c>
      <c r="J20" s="32">
        <f t="shared" si="2"/>
        <v>45354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45355</v>
      </c>
      <c r="D21" s="195">
        <v>1</v>
      </c>
      <c r="E21" s="230">
        <v>30</v>
      </c>
      <c r="F21" s="195">
        <v>1</v>
      </c>
      <c r="G21" s="307" t="s">
        <v>686</v>
      </c>
      <c r="H21" s="308"/>
      <c r="I21" s="230">
        <f t="shared" si="0"/>
        <v>30</v>
      </c>
      <c r="J21" s="32">
        <f t="shared" si="2"/>
        <v>45355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45355</v>
      </c>
      <c r="D22" s="195">
        <v>1</v>
      </c>
      <c r="E22" s="230">
        <v>30</v>
      </c>
      <c r="F22" s="195">
        <v>1</v>
      </c>
      <c r="G22" s="307" t="s">
        <v>686</v>
      </c>
      <c r="H22" s="308"/>
      <c r="I22" s="230">
        <f t="shared" si="0"/>
        <v>30</v>
      </c>
      <c r="J22" s="32">
        <f t="shared" si="2"/>
        <v>45355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45356</v>
      </c>
      <c r="D23" s="195">
        <v>1</v>
      </c>
      <c r="E23" s="230">
        <v>30</v>
      </c>
      <c r="F23" s="195">
        <v>1</v>
      </c>
      <c r="G23" s="307" t="s">
        <v>686</v>
      </c>
      <c r="H23" s="308"/>
      <c r="I23" s="230">
        <f t="shared" si="0"/>
        <v>30</v>
      </c>
      <c r="J23" s="32">
        <f t="shared" si="2"/>
        <v>45356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45357</v>
      </c>
      <c r="D24" s="195">
        <v>1</v>
      </c>
      <c r="E24" s="230">
        <v>30</v>
      </c>
      <c r="F24" s="195">
        <v>1</v>
      </c>
      <c r="G24" s="307" t="s">
        <v>686</v>
      </c>
      <c r="H24" s="308"/>
      <c r="I24" s="230">
        <f t="shared" si="0"/>
        <v>30</v>
      </c>
      <c r="J24" s="32">
        <f t="shared" si="2"/>
        <v>45357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45357</v>
      </c>
      <c r="D25" s="195">
        <v>1</v>
      </c>
      <c r="E25" s="230">
        <v>30</v>
      </c>
      <c r="F25" s="195">
        <v>1</v>
      </c>
      <c r="G25" s="307" t="s">
        <v>686</v>
      </c>
      <c r="H25" s="308"/>
      <c r="I25" s="230">
        <f t="shared" si="0"/>
        <v>30</v>
      </c>
      <c r="J25" s="32">
        <f t="shared" si="2"/>
        <v>45357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45358</v>
      </c>
      <c r="D26" s="195">
        <v>1</v>
      </c>
      <c r="E26" s="230">
        <v>30</v>
      </c>
      <c r="F26" s="195">
        <v>1</v>
      </c>
      <c r="G26" s="307" t="s">
        <v>686</v>
      </c>
      <c r="H26" s="308"/>
      <c r="I26" s="230">
        <f t="shared" si="0"/>
        <v>30</v>
      </c>
      <c r="J26" s="32">
        <f t="shared" si="2"/>
        <v>45358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45358</v>
      </c>
      <c r="D27" s="195">
        <v>1</v>
      </c>
      <c r="E27" s="230">
        <v>30</v>
      </c>
      <c r="F27" s="195">
        <v>1</v>
      </c>
      <c r="G27" s="307" t="s">
        <v>686</v>
      </c>
      <c r="H27" s="308"/>
      <c r="I27" s="230">
        <f t="shared" si="0"/>
        <v>30</v>
      </c>
      <c r="J27" s="32">
        <f t="shared" si="2"/>
        <v>45358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45358</v>
      </c>
      <c r="D28" s="195">
        <v>1</v>
      </c>
      <c r="E28" s="230">
        <v>30</v>
      </c>
      <c r="F28" s="195">
        <v>1</v>
      </c>
      <c r="G28" s="307" t="s">
        <v>686</v>
      </c>
      <c r="H28" s="308"/>
      <c r="I28" s="230">
        <f t="shared" si="0"/>
        <v>30</v>
      </c>
      <c r="J28" s="32">
        <f t="shared" si="2"/>
        <v>45358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45359</v>
      </c>
      <c r="D29" s="195">
        <v>1</v>
      </c>
      <c r="E29" s="230">
        <v>30</v>
      </c>
      <c r="F29" s="195">
        <v>1</v>
      </c>
      <c r="G29" s="307" t="s">
        <v>686</v>
      </c>
      <c r="H29" s="308"/>
      <c r="I29" s="230">
        <f t="shared" si="0"/>
        <v>30</v>
      </c>
      <c r="J29" s="32">
        <f t="shared" si="2"/>
        <v>45359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45359</v>
      </c>
      <c r="D30" s="195">
        <v>1</v>
      </c>
      <c r="E30" s="230">
        <v>30</v>
      </c>
      <c r="F30" s="195">
        <v>1</v>
      </c>
      <c r="G30" s="307" t="s">
        <v>686</v>
      </c>
      <c r="H30" s="308"/>
      <c r="I30" s="230">
        <f t="shared" si="0"/>
        <v>30</v>
      </c>
      <c r="J30" s="32">
        <f t="shared" si="2"/>
        <v>45359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45359</v>
      </c>
      <c r="D31" s="195">
        <v>1</v>
      </c>
      <c r="E31" s="230">
        <v>30</v>
      </c>
      <c r="F31" s="195">
        <v>1</v>
      </c>
      <c r="G31" s="307" t="s">
        <v>686</v>
      </c>
      <c r="H31" s="308"/>
      <c r="I31" s="230">
        <f t="shared" si="0"/>
        <v>30</v>
      </c>
      <c r="J31" s="32">
        <f t="shared" si="2"/>
        <v>45359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45360</v>
      </c>
      <c r="D32" s="195">
        <v>1</v>
      </c>
      <c r="E32" s="230">
        <v>30</v>
      </c>
      <c r="F32" s="195">
        <v>1</v>
      </c>
      <c r="G32" s="307" t="s">
        <v>686</v>
      </c>
      <c r="H32" s="308"/>
      <c r="I32" s="230">
        <f t="shared" si="0"/>
        <v>30</v>
      </c>
      <c r="J32" s="32">
        <f t="shared" si="2"/>
        <v>45360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45360</v>
      </c>
      <c r="D33" s="195">
        <v>1</v>
      </c>
      <c r="E33" s="230">
        <v>30</v>
      </c>
      <c r="F33" s="195">
        <v>1</v>
      </c>
      <c r="G33" s="307" t="s">
        <v>686</v>
      </c>
      <c r="H33" s="308"/>
      <c r="I33" s="230">
        <f t="shared" si="0"/>
        <v>30</v>
      </c>
      <c r="J33" s="32">
        <f t="shared" si="2"/>
        <v>45360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45361</v>
      </c>
      <c r="D34" s="195">
        <v>1</v>
      </c>
      <c r="E34" s="230">
        <v>30</v>
      </c>
      <c r="F34" s="195">
        <v>1</v>
      </c>
      <c r="G34" s="307" t="s">
        <v>686</v>
      </c>
      <c r="H34" s="308"/>
      <c r="I34" s="230">
        <f t="shared" si="0"/>
        <v>30</v>
      </c>
      <c r="J34" s="32">
        <f t="shared" si="2"/>
        <v>45361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45363</v>
      </c>
      <c r="D35" s="195">
        <v>1</v>
      </c>
      <c r="E35" s="230">
        <v>30</v>
      </c>
      <c r="F35" s="195">
        <v>1</v>
      </c>
      <c r="G35" s="307" t="s">
        <v>688</v>
      </c>
      <c r="H35" s="308"/>
      <c r="I35" s="230">
        <f t="shared" si="0"/>
        <v>30</v>
      </c>
      <c r="J35" s="175">
        <f t="shared" si="2"/>
        <v>45363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45364</v>
      </c>
      <c r="D36" s="195">
        <v>1</v>
      </c>
      <c r="E36" s="230">
        <v>30</v>
      </c>
      <c r="F36" s="195">
        <v>1</v>
      </c>
      <c r="G36" s="307" t="s">
        <v>688</v>
      </c>
      <c r="H36" s="308"/>
      <c r="I36" s="230">
        <f t="shared" si="0"/>
        <v>30</v>
      </c>
      <c r="J36" s="175">
        <f t="shared" si="2"/>
        <v>45364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45364</v>
      </c>
      <c r="D37" s="195">
        <v>1</v>
      </c>
      <c r="E37" s="230">
        <v>30</v>
      </c>
      <c r="F37" s="195">
        <v>1</v>
      </c>
      <c r="G37" s="307" t="s">
        <v>688</v>
      </c>
      <c r="H37" s="308"/>
      <c r="I37" s="230">
        <f t="shared" si="0"/>
        <v>30</v>
      </c>
      <c r="J37" s="175">
        <f t="shared" si="2"/>
        <v>45364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45365</v>
      </c>
      <c r="D38" s="195">
        <v>1</v>
      </c>
      <c r="E38" s="230">
        <v>30</v>
      </c>
      <c r="F38" s="195">
        <v>1</v>
      </c>
      <c r="G38" s="307" t="s">
        <v>688</v>
      </c>
      <c r="H38" s="308"/>
      <c r="I38" s="230">
        <f t="shared" si="0"/>
        <v>30</v>
      </c>
      <c r="J38" s="175">
        <f t="shared" si="2"/>
        <v>45365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685</v>
      </c>
      <c r="C39" s="32">
        <v>45365</v>
      </c>
      <c r="D39" s="195">
        <v>1</v>
      </c>
      <c r="E39" s="230">
        <v>30</v>
      </c>
      <c r="F39" s="195">
        <v>1</v>
      </c>
      <c r="G39" s="307" t="s">
        <v>688</v>
      </c>
      <c r="H39" s="308"/>
      <c r="I39" s="230">
        <f t="shared" si="0"/>
        <v>30</v>
      </c>
      <c r="J39" s="175">
        <f t="shared" si="2"/>
        <v>45365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685</v>
      </c>
      <c r="C40" s="32">
        <v>45366</v>
      </c>
      <c r="D40" s="195">
        <v>1</v>
      </c>
      <c r="E40" s="230">
        <v>30</v>
      </c>
      <c r="F40" s="195">
        <v>1</v>
      </c>
      <c r="G40" s="307" t="s">
        <v>688</v>
      </c>
      <c r="H40" s="308"/>
      <c r="I40" s="230">
        <f t="shared" si="0"/>
        <v>30</v>
      </c>
      <c r="J40" s="175">
        <f t="shared" si="2"/>
        <v>45366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45366</v>
      </c>
      <c r="D41" s="195">
        <v>1</v>
      </c>
      <c r="E41" s="230">
        <v>30</v>
      </c>
      <c r="F41" s="197">
        <f t="shared" ref="F41:F104" si="4">D41</f>
        <v>1</v>
      </c>
      <c r="G41" s="307" t="s">
        <v>688</v>
      </c>
      <c r="H41" s="308"/>
      <c r="I41" s="230">
        <f t="shared" si="0"/>
        <v>30</v>
      </c>
      <c r="J41" s="175">
        <f t="shared" si="2"/>
        <v>45366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685</v>
      </c>
      <c r="C42" s="32">
        <v>45366</v>
      </c>
      <c r="D42" s="195">
        <v>1</v>
      </c>
      <c r="E42" s="230">
        <v>30</v>
      </c>
      <c r="F42" s="197">
        <f t="shared" si="4"/>
        <v>1</v>
      </c>
      <c r="G42" s="307" t="s">
        <v>688</v>
      </c>
      <c r="H42" s="308"/>
      <c r="I42" s="230">
        <f t="shared" si="0"/>
        <v>30</v>
      </c>
      <c r="J42" s="175">
        <f t="shared" si="2"/>
        <v>45366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685</v>
      </c>
      <c r="C43" s="32">
        <v>45367</v>
      </c>
      <c r="D43" s="195">
        <v>1</v>
      </c>
      <c r="E43" s="230">
        <v>30</v>
      </c>
      <c r="F43" s="197">
        <f t="shared" si="4"/>
        <v>1</v>
      </c>
      <c r="G43" s="307" t="s">
        <v>688</v>
      </c>
      <c r="H43" s="308"/>
      <c r="I43" s="230">
        <f t="shared" si="0"/>
        <v>30</v>
      </c>
      <c r="J43" s="175">
        <f t="shared" si="2"/>
        <v>45367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45367</v>
      </c>
      <c r="D44" s="195">
        <v>1</v>
      </c>
      <c r="E44" s="230">
        <v>30</v>
      </c>
      <c r="F44" s="197">
        <f t="shared" si="4"/>
        <v>1</v>
      </c>
      <c r="G44" s="307" t="s">
        <v>688</v>
      </c>
      <c r="H44" s="308"/>
      <c r="I44" s="230">
        <f t="shared" si="0"/>
        <v>30</v>
      </c>
      <c r="J44" s="175">
        <f t="shared" si="2"/>
        <v>45367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685</v>
      </c>
      <c r="C45" s="32">
        <v>45369</v>
      </c>
      <c r="D45" s="195">
        <v>1</v>
      </c>
      <c r="E45" s="230">
        <v>30</v>
      </c>
      <c r="F45" s="197">
        <f t="shared" si="4"/>
        <v>1</v>
      </c>
      <c r="G45" s="307" t="s">
        <v>688</v>
      </c>
      <c r="H45" s="308"/>
      <c r="I45" s="230">
        <f t="shared" si="0"/>
        <v>30</v>
      </c>
      <c r="J45" s="175">
        <f t="shared" si="2"/>
        <v>45369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685</v>
      </c>
      <c r="C46" s="32">
        <v>45370</v>
      </c>
      <c r="D46" s="195">
        <v>1</v>
      </c>
      <c r="E46" s="230">
        <v>30</v>
      </c>
      <c r="F46" s="197">
        <f t="shared" si="4"/>
        <v>1</v>
      </c>
      <c r="G46" s="307" t="s">
        <v>688</v>
      </c>
      <c r="H46" s="308"/>
      <c r="I46" s="230">
        <f t="shared" si="0"/>
        <v>30</v>
      </c>
      <c r="J46" s="175">
        <f t="shared" si="2"/>
        <v>45370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45371</v>
      </c>
      <c r="D47" s="195">
        <v>1</v>
      </c>
      <c r="E47" s="230">
        <v>30</v>
      </c>
      <c r="F47" s="197">
        <f t="shared" si="4"/>
        <v>1</v>
      </c>
      <c r="G47" s="307" t="s">
        <v>688</v>
      </c>
      <c r="H47" s="308"/>
      <c r="I47" s="230">
        <f t="shared" si="0"/>
        <v>30</v>
      </c>
      <c r="J47" s="175">
        <f t="shared" si="2"/>
        <v>45371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685</v>
      </c>
      <c r="C48" s="32">
        <v>45372</v>
      </c>
      <c r="D48" s="195">
        <v>1</v>
      </c>
      <c r="E48" s="230">
        <v>30</v>
      </c>
      <c r="F48" s="197">
        <f t="shared" si="4"/>
        <v>1</v>
      </c>
      <c r="G48" s="307" t="s">
        <v>688</v>
      </c>
      <c r="H48" s="308"/>
      <c r="I48" s="230">
        <f t="shared" si="0"/>
        <v>30</v>
      </c>
      <c r="J48" s="175">
        <f t="shared" si="2"/>
        <v>45372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685</v>
      </c>
      <c r="C49" s="32">
        <v>45372</v>
      </c>
      <c r="D49" s="195">
        <v>1</v>
      </c>
      <c r="E49" s="230">
        <v>30</v>
      </c>
      <c r="F49" s="197">
        <f t="shared" si="4"/>
        <v>1</v>
      </c>
      <c r="G49" s="307" t="s">
        <v>688</v>
      </c>
      <c r="H49" s="308"/>
      <c r="I49" s="230">
        <f t="shared" si="0"/>
        <v>30</v>
      </c>
      <c r="J49" s="175">
        <f t="shared" si="2"/>
        <v>45372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45373</v>
      </c>
      <c r="D50" s="195">
        <v>1</v>
      </c>
      <c r="E50" s="230">
        <v>30</v>
      </c>
      <c r="F50" s="197">
        <f t="shared" si="4"/>
        <v>1</v>
      </c>
      <c r="G50" s="307" t="s">
        <v>688</v>
      </c>
      <c r="H50" s="308"/>
      <c r="I50" s="230">
        <f t="shared" si="0"/>
        <v>30</v>
      </c>
      <c r="J50" s="175">
        <f t="shared" si="2"/>
        <v>45373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685</v>
      </c>
      <c r="C51" s="32">
        <v>45373</v>
      </c>
      <c r="D51" s="195">
        <v>1</v>
      </c>
      <c r="E51" s="230">
        <v>30</v>
      </c>
      <c r="F51" s="197">
        <f t="shared" si="4"/>
        <v>1</v>
      </c>
      <c r="G51" s="307" t="s">
        <v>688</v>
      </c>
      <c r="H51" s="308"/>
      <c r="I51" s="230">
        <f t="shared" si="0"/>
        <v>30</v>
      </c>
      <c r="J51" s="175">
        <f t="shared" si="2"/>
        <v>45373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685</v>
      </c>
      <c r="C52" s="255">
        <v>45374</v>
      </c>
      <c r="D52" s="195">
        <v>1</v>
      </c>
      <c r="E52" s="230">
        <v>30</v>
      </c>
      <c r="F52" s="197">
        <f t="shared" si="4"/>
        <v>1</v>
      </c>
      <c r="G52" s="307" t="s">
        <v>688</v>
      </c>
      <c r="H52" s="308"/>
      <c r="I52" s="230">
        <f t="shared" si="0"/>
        <v>30</v>
      </c>
      <c r="J52" s="175">
        <f t="shared" si="2"/>
        <v>45374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30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685</v>
      </c>
      <c r="C53" s="32">
        <v>45374</v>
      </c>
      <c r="D53" s="195">
        <v>1</v>
      </c>
      <c r="E53" s="230">
        <v>30</v>
      </c>
      <c r="F53" s="197">
        <f t="shared" si="4"/>
        <v>1</v>
      </c>
      <c r="G53" s="307" t="s">
        <v>688</v>
      </c>
      <c r="H53" s="308"/>
      <c r="I53" s="230">
        <f t="shared" si="0"/>
        <v>30</v>
      </c>
      <c r="J53" s="175">
        <f t="shared" si="2"/>
        <v>45374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30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685</v>
      </c>
      <c r="C54" s="32">
        <v>45374</v>
      </c>
      <c r="D54" s="195">
        <v>1</v>
      </c>
      <c r="E54" s="230">
        <v>30</v>
      </c>
      <c r="F54" s="197">
        <f t="shared" si="4"/>
        <v>1</v>
      </c>
      <c r="G54" s="307" t="s">
        <v>688</v>
      </c>
      <c r="H54" s="308"/>
      <c r="I54" s="230">
        <f t="shared" si="0"/>
        <v>30</v>
      </c>
      <c r="J54" s="175">
        <f t="shared" si="2"/>
        <v>45374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30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45348</v>
      </c>
      <c r="D55" s="195">
        <v>1</v>
      </c>
      <c r="E55" s="230">
        <v>24.9</v>
      </c>
      <c r="F55" s="197">
        <f t="shared" si="4"/>
        <v>1</v>
      </c>
      <c r="G55" s="307" t="s">
        <v>688</v>
      </c>
      <c r="H55" s="308"/>
      <c r="I55" s="230">
        <f t="shared" si="0"/>
        <v>24.9</v>
      </c>
      <c r="J55" s="175">
        <f t="shared" si="2"/>
        <v>45348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45351</v>
      </c>
      <c r="D56" s="195">
        <v>1</v>
      </c>
      <c r="E56" s="230">
        <v>24.9</v>
      </c>
      <c r="F56" s="197">
        <f t="shared" si="4"/>
        <v>1</v>
      </c>
      <c r="G56" s="307" t="s">
        <v>688</v>
      </c>
      <c r="H56" s="308"/>
      <c r="I56" s="230">
        <f t="shared" si="0"/>
        <v>24.9</v>
      </c>
      <c r="J56" s="175">
        <f t="shared" si="2"/>
        <v>45351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45351</v>
      </c>
      <c r="D57" s="195">
        <v>1</v>
      </c>
      <c r="E57" s="230">
        <v>14.9</v>
      </c>
      <c r="F57" s="197">
        <f t="shared" si="4"/>
        <v>1</v>
      </c>
      <c r="G57" s="307" t="s">
        <v>688</v>
      </c>
      <c r="H57" s="308"/>
      <c r="I57" s="230">
        <f t="shared" si="0"/>
        <v>14.9</v>
      </c>
      <c r="J57" s="175">
        <f t="shared" si="2"/>
        <v>45351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14.9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45352</v>
      </c>
      <c r="D58" s="195">
        <v>1</v>
      </c>
      <c r="E58" s="230">
        <v>24.9</v>
      </c>
      <c r="F58" s="197">
        <f t="shared" si="4"/>
        <v>1</v>
      </c>
      <c r="G58" s="307" t="s">
        <v>688</v>
      </c>
      <c r="H58" s="308"/>
      <c r="I58" s="230">
        <f t="shared" si="0"/>
        <v>24.9</v>
      </c>
      <c r="J58" s="175">
        <f t="shared" si="2"/>
        <v>45352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45352</v>
      </c>
      <c r="D59" s="195">
        <v>1</v>
      </c>
      <c r="E59" s="230">
        <v>14.9</v>
      </c>
      <c r="F59" s="197">
        <f t="shared" si="4"/>
        <v>1</v>
      </c>
      <c r="G59" s="307" t="s">
        <v>688</v>
      </c>
      <c r="H59" s="308"/>
      <c r="I59" s="230">
        <f t="shared" si="0"/>
        <v>14.9</v>
      </c>
      <c r="J59" s="175">
        <f t="shared" si="2"/>
        <v>45352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14.9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45353</v>
      </c>
      <c r="D60" s="195">
        <v>1</v>
      </c>
      <c r="E60" s="230">
        <v>24.9</v>
      </c>
      <c r="F60" s="197">
        <f t="shared" si="4"/>
        <v>1</v>
      </c>
      <c r="G60" s="307" t="s">
        <v>688</v>
      </c>
      <c r="H60" s="308"/>
      <c r="I60" s="230">
        <f t="shared" si="0"/>
        <v>24.9</v>
      </c>
      <c r="J60" s="175">
        <f t="shared" si="2"/>
        <v>45353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45354</v>
      </c>
      <c r="D61" s="195">
        <v>1</v>
      </c>
      <c r="E61" s="230">
        <v>14.9</v>
      </c>
      <c r="F61" s="197">
        <f t="shared" si="4"/>
        <v>1</v>
      </c>
      <c r="G61" s="307" t="s">
        <v>688</v>
      </c>
      <c r="H61" s="308"/>
      <c r="I61" s="230">
        <f t="shared" si="0"/>
        <v>14.9</v>
      </c>
      <c r="J61" s="175">
        <f t="shared" si="2"/>
        <v>45354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14.9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45356</v>
      </c>
      <c r="D62" s="195">
        <v>1</v>
      </c>
      <c r="E62" s="230">
        <v>24.9</v>
      </c>
      <c r="F62" s="197">
        <f t="shared" si="4"/>
        <v>1</v>
      </c>
      <c r="G62" s="307" t="s">
        <v>688</v>
      </c>
      <c r="H62" s="308"/>
      <c r="I62" s="230">
        <f t="shared" si="0"/>
        <v>24.9</v>
      </c>
      <c r="J62" s="175">
        <f t="shared" si="2"/>
        <v>45356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45356</v>
      </c>
      <c r="D63" s="195">
        <v>1</v>
      </c>
      <c r="E63" s="230">
        <v>24.9</v>
      </c>
      <c r="F63" s="197">
        <f t="shared" si="4"/>
        <v>1</v>
      </c>
      <c r="G63" s="307" t="s">
        <v>688</v>
      </c>
      <c r="H63" s="308"/>
      <c r="I63" s="230">
        <f t="shared" si="0"/>
        <v>24.9</v>
      </c>
      <c r="J63" s="175">
        <f t="shared" si="2"/>
        <v>45356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45356</v>
      </c>
      <c r="D64" s="195">
        <v>1</v>
      </c>
      <c r="E64" s="230">
        <v>24.9</v>
      </c>
      <c r="F64" s="197">
        <f t="shared" si="4"/>
        <v>1</v>
      </c>
      <c r="G64" s="307" t="s">
        <v>688</v>
      </c>
      <c r="H64" s="308"/>
      <c r="I64" s="230">
        <f t="shared" si="0"/>
        <v>24.9</v>
      </c>
      <c r="J64" s="175">
        <f t="shared" si="2"/>
        <v>45356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55">
        <v>45357</v>
      </c>
      <c r="D65" s="195">
        <v>1</v>
      </c>
      <c r="E65" s="230">
        <v>24.9</v>
      </c>
      <c r="F65" s="197">
        <f t="shared" si="4"/>
        <v>1</v>
      </c>
      <c r="G65" s="307" t="s">
        <v>688</v>
      </c>
      <c r="H65" s="308"/>
      <c r="I65" s="230">
        <f t="shared" si="0"/>
        <v>24.9</v>
      </c>
      <c r="J65" s="175">
        <f t="shared" si="2"/>
        <v>45357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55">
        <v>45358</v>
      </c>
      <c r="D66" s="195">
        <v>1</v>
      </c>
      <c r="E66" s="230">
        <v>24.9</v>
      </c>
      <c r="F66" s="197">
        <f t="shared" si="4"/>
        <v>1</v>
      </c>
      <c r="G66" s="307" t="s">
        <v>688</v>
      </c>
      <c r="H66" s="308"/>
      <c r="I66" s="230">
        <f t="shared" si="0"/>
        <v>24.9</v>
      </c>
      <c r="J66" s="175">
        <f t="shared" si="2"/>
        <v>45358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55">
        <v>45359</v>
      </c>
      <c r="D67" s="195">
        <v>1</v>
      </c>
      <c r="E67" s="230">
        <v>24.9</v>
      </c>
      <c r="F67" s="197">
        <f t="shared" si="4"/>
        <v>1</v>
      </c>
      <c r="G67" s="307" t="s">
        <v>688</v>
      </c>
      <c r="H67" s="308"/>
      <c r="I67" s="230">
        <f t="shared" si="0"/>
        <v>24.9</v>
      </c>
      <c r="J67" s="175">
        <f t="shared" si="2"/>
        <v>45359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55">
        <v>45361</v>
      </c>
      <c r="D68" s="195">
        <v>1</v>
      </c>
      <c r="E68" s="230">
        <v>24.9</v>
      </c>
      <c r="F68" s="197">
        <f t="shared" si="4"/>
        <v>1</v>
      </c>
      <c r="G68" s="307" t="s">
        <v>688</v>
      </c>
      <c r="H68" s="308"/>
      <c r="I68" s="230">
        <f t="shared" si="0"/>
        <v>24.9</v>
      </c>
      <c r="J68" s="175">
        <f t="shared" si="2"/>
        <v>45361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55">
        <v>45362</v>
      </c>
      <c r="D69" s="195">
        <v>1</v>
      </c>
      <c r="E69" s="230">
        <v>24.9</v>
      </c>
      <c r="F69" s="197">
        <f t="shared" si="4"/>
        <v>1</v>
      </c>
      <c r="G69" s="307" t="s">
        <v>688</v>
      </c>
      <c r="H69" s="308"/>
      <c r="I69" s="230">
        <f t="shared" si="0"/>
        <v>24.9</v>
      </c>
      <c r="J69" s="175">
        <f t="shared" si="2"/>
        <v>45362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55">
        <v>45363</v>
      </c>
      <c r="D70" s="195">
        <v>1</v>
      </c>
      <c r="E70" s="230">
        <v>14.9</v>
      </c>
      <c r="F70" s="197">
        <f t="shared" si="4"/>
        <v>1</v>
      </c>
      <c r="G70" s="307" t="s">
        <v>688</v>
      </c>
      <c r="H70" s="308"/>
      <c r="I70" s="230">
        <f t="shared" ref="I70:I133" si="5">E70</f>
        <v>14.9</v>
      </c>
      <c r="J70" s="175">
        <f t="shared" si="2"/>
        <v>45363</v>
      </c>
      <c r="K70" s="196">
        <v>20319.78</v>
      </c>
      <c r="L70" s="195" t="s">
        <v>16</v>
      </c>
      <c r="M70" s="195">
        <f t="shared" ref="M70:M133" si="6">F70</f>
        <v>1</v>
      </c>
      <c r="N70" s="196">
        <f t="shared" si="3"/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55">
        <v>45363</v>
      </c>
      <c r="D71" s="195">
        <v>1</v>
      </c>
      <c r="E71" s="230">
        <v>14.9</v>
      </c>
      <c r="F71" s="197">
        <f t="shared" si="4"/>
        <v>1</v>
      </c>
      <c r="G71" s="307" t="s">
        <v>688</v>
      </c>
      <c r="H71" s="308"/>
      <c r="I71" s="230">
        <f t="shared" si="5"/>
        <v>14.9</v>
      </c>
      <c r="J71" s="175">
        <f t="shared" ref="J71:J134" si="7">C71</f>
        <v>45363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55">
        <v>45365</v>
      </c>
      <c r="D72" s="195">
        <v>1</v>
      </c>
      <c r="E72" s="230">
        <v>24.9</v>
      </c>
      <c r="F72" s="197">
        <f t="shared" si="4"/>
        <v>1</v>
      </c>
      <c r="G72" s="307" t="s">
        <v>688</v>
      </c>
      <c r="H72" s="308"/>
      <c r="I72" s="230">
        <f t="shared" si="5"/>
        <v>24.9</v>
      </c>
      <c r="J72" s="175">
        <f t="shared" si="7"/>
        <v>45365</v>
      </c>
      <c r="K72" s="196">
        <v>20319.78</v>
      </c>
      <c r="L72" s="195" t="s">
        <v>16</v>
      </c>
      <c r="M72" s="195">
        <f t="shared" si="6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55">
        <v>45366</v>
      </c>
      <c r="D73" s="195">
        <v>1</v>
      </c>
      <c r="E73" s="230">
        <v>24.9</v>
      </c>
      <c r="F73" s="197">
        <f t="shared" si="4"/>
        <v>1</v>
      </c>
      <c r="G73" s="307" t="s">
        <v>688</v>
      </c>
      <c r="H73" s="308"/>
      <c r="I73" s="230">
        <f t="shared" si="5"/>
        <v>24.9</v>
      </c>
      <c r="J73" s="175">
        <f t="shared" si="7"/>
        <v>45366</v>
      </c>
      <c r="K73" s="196">
        <v>20319.78</v>
      </c>
      <c r="L73" s="195" t="s">
        <v>16</v>
      </c>
      <c r="M73" s="195">
        <f t="shared" si="6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55">
        <v>45366</v>
      </c>
      <c r="D74" s="195">
        <v>1</v>
      </c>
      <c r="E74" s="230">
        <v>14.9</v>
      </c>
      <c r="F74" s="197">
        <f t="shared" si="4"/>
        <v>1</v>
      </c>
      <c r="G74" s="307" t="s">
        <v>688</v>
      </c>
      <c r="H74" s="308"/>
      <c r="I74" s="230">
        <f t="shared" si="5"/>
        <v>14.9</v>
      </c>
      <c r="J74" s="175">
        <f t="shared" si="7"/>
        <v>45366</v>
      </c>
      <c r="K74" s="196">
        <v>20319.78</v>
      </c>
      <c r="L74" s="195" t="s">
        <v>16</v>
      </c>
      <c r="M74" s="195">
        <f t="shared" si="6"/>
        <v>1</v>
      </c>
      <c r="N74" s="196">
        <f t="shared" si="3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55">
        <v>45367</v>
      </c>
      <c r="D75" s="195">
        <v>1</v>
      </c>
      <c r="E75" s="230">
        <v>24.9</v>
      </c>
      <c r="F75" s="197">
        <f t="shared" si="4"/>
        <v>1</v>
      </c>
      <c r="G75" s="307" t="s">
        <v>688</v>
      </c>
      <c r="H75" s="308"/>
      <c r="I75" s="230">
        <f t="shared" si="5"/>
        <v>24.9</v>
      </c>
      <c r="J75" s="175">
        <f t="shared" si="7"/>
        <v>45367</v>
      </c>
      <c r="K75" s="196">
        <v>20319.78</v>
      </c>
      <c r="L75" s="195" t="s">
        <v>16</v>
      </c>
      <c r="M75" s="195">
        <f t="shared" si="6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55">
        <v>45367</v>
      </c>
      <c r="D76" s="195">
        <v>1</v>
      </c>
      <c r="E76" s="230">
        <v>14.9</v>
      </c>
      <c r="F76" s="197">
        <f t="shared" si="4"/>
        <v>1</v>
      </c>
      <c r="G76" s="307" t="s">
        <v>688</v>
      </c>
      <c r="H76" s="308"/>
      <c r="I76" s="230">
        <f t="shared" si="5"/>
        <v>14.9</v>
      </c>
      <c r="J76" s="175">
        <f t="shared" si="7"/>
        <v>45367</v>
      </c>
      <c r="K76" s="196">
        <v>20319.78</v>
      </c>
      <c r="L76" s="195" t="s">
        <v>16</v>
      </c>
      <c r="M76" s="195">
        <f t="shared" si="6"/>
        <v>1</v>
      </c>
      <c r="N76" s="196">
        <f t="shared" si="3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55">
        <v>45369</v>
      </c>
      <c r="D77" s="195">
        <v>1</v>
      </c>
      <c r="E77" s="230">
        <v>14.9</v>
      </c>
      <c r="F77" s="197">
        <f t="shared" si="4"/>
        <v>1</v>
      </c>
      <c r="G77" s="307" t="s">
        <v>688</v>
      </c>
      <c r="H77" s="308"/>
      <c r="I77" s="230">
        <f t="shared" si="5"/>
        <v>14.9</v>
      </c>
      <c r="J77" s="175">
        <f t="shared" si="7"/>
        <v>45369</v>
      </c>
      <c r="K77" s="196">
        <v>20319.78</v>
      </c>
      <c r="L77" s="195" t="s">
        <v>16</v>
      </c>
      <c r="M77" s="195">
        <f t="shared" si="6"/>
        <v>1</v>
      </c>
      <c r="N77" s="196">
        <f t="shared" si="3"/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55">
        <v>45370</v>
      </c>
      <c r="D78" s="195">
        <v>1</v>
      </c>
      <c r="E78" s="230">
        <v>24.9</v>
      </c>
      <c r="F78" s="197">
        <f t="shared" si="4"/>
        <v>1</v>
      </c>
      <c r="G78" s="307" t="s">
        <v>688</v>
      </c>
      <c r="H78" s="308"/>
      <c r="I78" s="230">
        <f t="shared" si="5"/>
        <v>24.9</v>
      </c>
      <c r="J78" s="175">
        <f t="shared" si="7"/>
        <v>45370</v>
      </c>
      <c r="K78" s="196">
        <v>20319.78</v>
      </c>
      <c r="L78" s="195" t="s">
        <v>16</v>
      </c>
      <c r="M78" s="195">
        <f t="shared" si="6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55">
        <v>45371</v>
      </c>
      <c r="D79" s="195">
        <v>1</v>
      </c>
      <c r="E79" s="230">
        <v>24.9</v>
      </c>
      <c r="F79" s="197">
        <f t="shared" si="4"/>
        <v>1</v>
      </c>
      <c r="G79" s="307" t="s">
        <v>688</v>
      </c>
      <c r="H79" s="308"/>
      <c r="I79" s="230">
        <f t="shared" si="5"/>
        <v>24.9</v>
      </c>
      <c r="J79" s="175">
        <f t="shared" si="7"/>
        <v>45371</v>
      </c>
      <c r="K79" s="196">
        <v>20319.78</v>
      </c>
      <c r="L79" s="195" t="s">
        <v>16</v>
      </c>
      <c r="M79" s="195">
        <f t="shared" si="6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55">
        <v>45372</v>
      </c>
      <c r="D80" s="195">
        <v>1</v>
      </c>
      <c r="E80" s="230">
        <v>14.9</v>
      </c>
      <c r="F80" s="197">
        <f t="shared" si="4"/>
        <v>1</v>
      </c>
      <c r="G80" s="307" t="s">
        <v>688</v>
      </c>
      <c r="H80" s="308"/>
      <c r="I80" s="230">
        <f t="shared" si="5"/>
        <v>14.9</v>
      </c>
      <c r="J80" s="175">
        <f t="shared" si="7"/>
        <v>45372</v>
      </c>
      <c r="K80" s="196">
        <v>20319.78</v>
      </c>
      <c r="L80" s="195" t="s">
        <v>16</v>
      </c>
      <c r="M80" s="195">
        <f t="shared" si="6"/>
        <v>1</v>
      </c>
      <c r="N80" s="196">
        <f t="shared" si="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55">
        <v>45372</v>
      </c>
      <c r="D81" s="195">
        <v>1</v>
      </c>
      <c r="E81" s="230">
        <v>14.9</v>
      </c>
      <c r="F81" s="197">
        <f t="shared" si="4"/>
        <v>1</v>
      </c>
      <c r="G81" s="307" t="s">
        <v>688</v>
      </c>
      <c r="H81" s="308"/>
      <c r="I81" s="230">
        <f t="shared" si="5"/>
        <v>14.9</v>
      </c>
      <c r="J81" s="175">
        <f t="shared" si="7"/>
        <v>45372</v>
      </c>
      <c r="K81" s="196">
        <v>20319.78</v>
      </c>
      <c r="L81" s="195" t="s">
        <v>16</v>
      </c>
      <c r="M81" s="195">
        <f t="shared" si="6"/>
        <v>1</v>
      </c>
      <c r="N81" s="196">
        <f t="shared" si="3"/>
        <v>14.9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55">
        <v>45373</v>
      </c>
      <c r="D82" s="195">
        <v>1</v>
      </c>
      <c r="E82" s="230">
        <v>24.9</v>
      </c>
      <c r="F82" s="197">
        <f t="shared" si="4"/>
        <v>1</v>
      </c>
      <c r="G82" s="307" t="s">
        <v>688</v>
      </c>
      <c r="H82" s="308"/>
      <c r="I82" s="230">
        <f t="shared" si="5"/>
        <v>24.9</v>
      </c>
      <c r="J82" s="175">
        <f t="shared" si="7"/>
        <v>45373</v>
      </c>
      <c r="K82" s="196">
        <v>20319.78</v>
      </c>
      <c r="L82" s="195" t="s">
        <v>16</v>
      </c>
      <c r="M82" s="195">
        <f t="shared" si="6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55">
        <v>45374</v>
      </c>
      <c r="D83" s="195">
        <v>1</v>
      </c>
      <c r="E83" s="230">
        <v>24.9</v>
      </c>
      <c r="F83" s="197">
        <f t="shared" si="4"/>
        <v>1</v>
      </c>
      <c r="G83" s="307" t="s">
        <v>688</v>
      </c>
      <c r="H83" s="308"/>
      <c r="I83" s="230">
        <f t="shared" si="5"/>
        <v>24.9</v>
      </c>
      <c r="J83" s="175">
        <f t="shared" si="7"/>
        <v>45374</v>
      </c>
      <c r="K83" s="196">
        <v>20319.78</v>
      </c>
      <c r="L83" s="195" t="s">
        <v>16</v>
      </c>
      <c r="M83" s="195">
        <f t="shared" si="6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55">
        <v>45374</v>
      </c>
      <c r="D84" s="195">
        <v>1</v>
      </c>
      <c r="E84" s="230">
        <v>14.9</v>
      </c>
      <c r="F84" s="197">
        <f t="shared" si="4"/>
        <v>1</v>
      </c>
      <c r="G84" s="307" t="s">
        <v>688</v>
      </c>
      <c r="H84" s="308"/>
      <c r="I84" s="230">
        <f t="shared" si="5"/>
        <v>14.9</v>
      </c>
      <c r="J84" s="175">
        <f t="shared" si="7"/>
        <v>45374</v>
      </c>
      <c r="K84" s="196">
        <v>20319.78</v>
      </c>
      <c r="L84" s="195" t="s">
        <v>16</v>
      </c>
      <c r="M84" s="195">
        <f t="shared" si="6"/>
        <v>1</v>
      </c>
      <c r="N84" s="196">
        <f t="shared" si="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55">
        <v>45375</v>
      </c>
      <c r="D85" s="195">
        <v>1</v>
      </c>
      <c r="E85" s="230">
        <v>14.9</v>
      </c>
      <c r="F85" s="197">
        <f t="shared" si="4"/>
        <v>1</v>
      </c>
      <c r="G85" s="307" t="s">
        <v>688</v>
      </c>
      <c r="H85" s="308"/>
      <c r="I85" s="230">
        <f t="shared" si="5"/>
        <v>14.9</v>
      </c>
      <c r="J85" s="175">
        <f t="shared" si="7"/>
        <v>45375</v>
      </c>
      <c r="K85" s="196">
        <v>20319.78</v>
      </c>
      <c r="L85" s="195" t="s">
        <v>16</v>
      </c>
      <c r="M85" s="195">
        <f t="shared" si="6"/>
        <v>1</v>
      </c>
      <c r="N85" s="196">
        <f t="shared" si="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55">
        <v>45376</v>
      </c>
      <c r="D86" s="195">
        <v>1</v>
      </c>
      <c r="E86" s="230">
        <v>14.9</v>
      </c>
      <c r="F86" s="197">
        <f t="shared" si="4"/>
        <v>1</v>
      </c>
      <c r="G86" s="307" t="s">
        <v>688</v>
      </c>
      <c r="H86" s="308"/>
      <c r="I86" s="230">
        <f t="shared" si="5"/>
        <v>14.9</v>
      </c>
      <c r="J86" s="175">
        <f t="shared" si="7"/>
        <v>45376</v>
      </c>
      <c r="K86" s="196">
        <v>20319.78</v>
      </c>
      <c r="L86" s="195" t="s">
        <v>16</v>
      </c>
      <c r="M86" s="195">
        <f t="shared" si="6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55">
        <v>45376</v>
      </c>
      <c r="D87" s="195">
        <v>1</v>
      </c>
      <c r="E87" s="230">
        <v>14.9</v>
      </c>
      <c r="F87" s="197">
        <f t="shared" si="4"/>
        <v>1</v>
      </c>
      <c r="G87" s="307" t="s">
        <v>688</v>
      </c>
      <c r="H87" s="308"/>
      <c r="I87" s="230">
        <f t="shared" si="5"/>
        <v>14.9</v>
      </c>
      <c r="J87" s="175">
        <f t="shared" si="7"/>
        <v>45376</v>
      </c>
      <c r="K87" s="196">
        <v>20319.78</v>
      </c>
      <c r="L87" s="195" t="s">
        <v>16</v>
      </c>
      <c r="M87" s="195">
        <f t="shared" si="6"/>
        <v>1</v>
      </c>
      <c r="N87" s="196">
        <f t="shared" si="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55">
        <v>45348</v>
      </c>
      <c r="D88" s="195">
        <v>1</v>
      </c>
      <c r="E88" s="230">
        <v>14.9</v>
      </c>
      <c r="F88" s="197">
        <f t="shared" si="4"/>
        <v>1</v>
      </c>
      <c r="G88" s="307" t="s">
        <v>688</v>
      </c>
      <c r="H88" s="308"/>
      <c r="I88" s="230">
        <f t="shared" si="5"/>
        <v>14.9</v>
      </c>
      <c r="J88" s="175">
        <f t="shared" si="7"/>
        <v>45348</v>
      </c>
      <c r="K88" s="196">
        <v>20319.78</v>
      </c>
      <c r="L88" s="195" t="s">
        <v>16</v>
      </c>
      <c r="M88" s="195">
        <f t="shared" si="6"/>
        <v>1</v>
      </c>
      <c r="N88" s="196">
        <f t="shared" si="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55">
        <v>45353.445138888892</v>
      </c>
      <c r="D89" s="195">
        <v>1</v>
      </c>
      <c r="E89" s="230">
        <v>24.9</v>
      </c>
      <c r="F89" s="197">
        <f t="shared" si="4"/>
        <v>1</v>
      </c>
      <c r="G89" s="307" t="s">
        <v>688</v>
      </c>
      <c r="H89" s="308"/>
      <c r="I89" s="230">
        <f t="shared" si="5"/>
        <v>24.9</v>
      </c>
      <c r="J89" s="175">
        <f t="shared" si="7"/>
        <v>45353.445138888892</v>
      </c>
      <c r="K89" s="196">
        <v>20319.78</v>
      </c>
      <c r="L89" s="195" t="s">
        <v>16</v>
      </c>
      <c r="M89" s="195">
        <f t="shared" si="6"/>
        <v>1</v>
      </c>
      <c r="N89" s="196">
        <f t="shared" ref="N89:N152" si="8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55">
        <v>45356.666666666664</v>
      </c>
      <c r="D90" s="195">
        <v>1</v>
      </c>
      <c r="E90" s="230">
        <v>24.9</v>
      </c>
      <c r="F90" s="197">
        <f t="shared" si="4"/>
        <v>1</v>
      </c>
      <c r="G90" s="307" t="s">
        <v>688</v>
      </c>
      <c r="H90" s="308"/>
      <c r="I90" s="230">
        <f t="shared" si="5"/>
        <v>24.9</v>
      </c>
      <c r="J90" s="175">
        <f t="shared" si="7"/>
        <v>45356.666666666664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55">
        <v>45357.048611111109</v>
      </c>
      <c r="D91" s="195">
        <v>1</v>
      </c>
      <c r="E91" s="230">
        <v>24.9</v>
      </c>
      <c r="F91" s="197">
        <f t="shared" si="4"/>
        <v>1</v>
      </c>
      <c r="G91" s="307" t="s">
        <v>688</v>
      </c>
      <c r="H91" s="308"/>
      <c r="I91" s="230">
        <f t="shared" si="5"/>
        <v>24.9</v>
      </c>
      <c r="J91" s="175">
        <f t="shared" si="7"/>
        <v>45357.048611111109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55">
        <v>45364.055555555555</v>
      </c>
      <c r="D92" s="195">
        <v>1</v>
      </c>
      <c r="E92" s="230">
        <v>24.9</v>
      </c>
      <c r="F92" s="197">
        <f t="shared" si="4"/>
        <v>1</v>
      </c>
      <c r="G92" s="307" t="s">
        <v>688</v>
      </c>
      <c r="H92" s="308"/>
      <c r="I92" s="230">
        <f t="shared" si="5"/>
        <v>24.9</v>
      </c>
      <c r="J92" s="175">
        <f t="shared" si="7"/>
        <v>45364.055555555555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55">
        <v>45367.798611111109</v>
      </c>
      <c r="D93" s="195">
        <v>1</v>
      </c>
      <c r="E93" s="230">
        <v>24.9</v>
      </c>
      <c r="F93" s="197">
        <f t="shared" si="4"/>
        <v>1</v>
      </c>
      <c r="G93" s="307" t="s">
        <v>688</v>
      </c>
      <c r="H93" s="308"/>
      <c r="I93" s="230">
        <f t="shared" si="5"/>
        <v>24.9</v>
      </c>
      <c r="J93" s="175">
        <f t="shared" si="7"/>
        <v>45367.798611111109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55">
        <v>45369.527777777781</v>
      </c>
      <c r="D94" s="195">
        <v>1</v>
      </c>
      <c r="E94" s="230">
        <v>14.9</v>
      </c>
      <c r="F94" s="197">
        <f t="shared" si="4"/>
        <v>1</v>
      </c>
      <c r="G94" s="307" t="s">
        <v>688</v>
      </c>
      <c r="H94" s="308"/>
      <c r="I94" s="230">
        <f t="shared" si="5"/>
        <v>14.9</v>
      </c>
      <c r="J94" s="175">
        <f t="shared" si="7"/>
        <v>45369.527777777781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14.9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55">
        <v>45371.090277777781</v>
      </c>
      <c r="D95" s="195">
        <v>1</v>
      </c>
      <c r="E95" s="230">
        <v>24.9</v>
      </c>
      <c r="F95" s="197">
        <f t="shared" si="4"/>
        <v>1</v>
      </c>
      <c r="G95" s="307" t="s">
        <v>688</v>
      </c>
      <c r="H95" s="308"/>
      <c r="I95" s="230">
        <f t="shared" si="5"/>
        <v>24.9</v>
      </c>
      <c r="J95" s="175">
        <f t="shared" si="7"/>
        <v>45371.090277777781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55">
        <v>45376.430555555555</v>
      </c>
      <c r="D96" s="195">
        <v>1</v>
      </c>
      <c r="E96" s="230">
        <v>24.9</v>
      </c>
      <c r="F96" s="197">
        <f t="shared" si="4"/>
        <v>1</v>
      </c>
      <c r="G96" s="307" t="s">
        <v>688</v>
      </c>
      <c r="H96" s="308"/>
      <c r="I96" s="230">
        <f t="shared" si="5"/>
        <v>24.9</v>
      </c>
      <c r="J96" s="175">
        <f t="shared" si="7"/>
        <v>45376.430555555555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55">
        <v>45348</v>
      </c>
      <c r="D97" s="195">
        <v>1</v>
      </c>
      <c r="E97" s="230">
        <v>24.9</v>
      </c>
      <c r="F97" s="197">
        <f t="shared" si="4"/>
        <v>1</v>
      </c>
      <c r="G97" s="307" t="s">
        <v>688</v>
      </c>
      <c r="H97" s="308"/>
      <c r="I97" s="230">
        <f t="shared" si="5"/>
        <v>24.9</v>
      </c>
      <c r="J97" s="175">
        <f t="shared" si="7"/>
        <v>45348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55">
        <v>45350</v>
      </c>
      <c r="D98" s="195">
        <v>1</v>
      </c>
      <c r="E98" s="230">
        <v>24.9</v>
      </c>
      <c r="F98" s="197">
        <f t="shared" si="4"/>
        <v>1</v>
      </c>
      <c r="G98" s="307" t="s">
        <v>688</v>
      </c>
      <c r="H98" s="308"/>
      <c r="I98" s="230">
        <f t="shared" si="5"/>
        <v>24.9</v>
      </c>
      <c r="J98" s="175">
        <f t="shared" si="7"/>
        <v>45350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55">
        <v>45348</v>
      </c>
      <c r="D99" s="195">
        <v>1</v>
      </c>
      <c r="E99" s="230">
        <v>24.9</v>
      </c>
      <c r="F99" s="197">
        <f t="shared" si="4"/>
        <v>1</v>
      </c>
      <c r="G99" s="307" t="s">
        <v>688</v>
      </c>
      <c r="H99" s="308"/>
      <c r="I99" s="230">
        <f t="shared" si="5"/>
        <v>24.9</v>
      </c>
      <c r="J99" s="175">
        <f t="shared" si="7"/>
        <v>45348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55">
        <v>45352</v>
      </c>
      <c r="D100" s="195">
        <v>1</v>
      </c>
      <c r="E100" s="230">
        <v>24.9</v>
      </c>
      <c r="F100" s="197">
        <f t="shared" si="4"/>
        <v>1</v>
      </c>
      <c r="G100" s="307" t="s">
        <v>688</v>
      </c>
      <c r="H100" s="308"/>
      <c r="I100" s="230">
        <f t="shared" si="5"/>
        <v>24.9</v>
      </c>
      <c r="J100" s="175">
        <f t="shared" si="7"/>
        <v>45352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55">
        <v>45350</v>
      </c>
      <c r="D101" s="195">
        <v>1</v>
      </c>
      <c r="E101" s="230">
        <v>24.9</v>
      </c>
      <c r="F101" s="197">
        <f t="shared" si="4"/>
        <v>1</v>
      </c>
      <c r="G101" s="307" t="s">
        <v>688</v>
      </c>
      <c r="H101" s="308"/>
      <c r="I101" s="230">
        <f t="shared" si="5"/>
        <v>24.9</v>
      </c>
      <c r="J101" s="175">
        <f t="shared" si="7"/>
        <v>45350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55">
        <v>45350</v>
      </c>
      <c r="D102" s="195">
        <v>1</v>
      </c>
      <c r="E102" s="230">
        <v>24.9</v>
      </c>
      <c r="F102" s="197">
        <f t="shared" si="4"/>
        <v>1</v>
      </c>
      <c r="G102" s="307" t="s">
        <v>688</v>
      </c>
      <c r="H102" s="308"/>
      <c r="I102" s="230">
        <f t="shared" si="5"/>
        <v>24.9</v>
      </c>
      <c r="J102" s="175">
        <f t="shared" si="7"/>
        <v>45350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55">
        <v>45354</v>
      </c>
      <c r="D103" s="195">
        <v>1</v>
      </c>
      <c r="E103" s="230">
        <v>24.9</v>
      </c>
      <c r="F103" s="197">
        <f t="shared" si="4"/>
        <v>1</v>
      </c>
      <c r="G103" s="307" t="s">
        <v>688</v>
      </c>
      <c r="H103" s="308"/>
      <c r="I103" s="230">
        <f t="shared" si="5"/>
        <v>24.9</v>
      </c>
      <c r="J103" s="175">
        <f t="shared" si="7"/>
        <v>45354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55">
        <v>45354</v>
      </c>
      <c r="D104" s="195">
        <v>1</v>
      </c>
      <c r="E104" s="230">
        <v>24.9</v>
      </c>
      <c r="F104" s="197">
        <f t="shared" si="4"/>
        <v>1</v>
      </c>
      <c r="G104" s="307" t="s">
        <v>688</v>
      </c>
      <c r="H104" s="308"/>
      <c r="I104" s="230">
        <f t="shared" si="5"/>
        <v>24.9</v>
      </c>
      <c r="J104" s="175">
        <f t="shared" si="7"/>
        <v>45354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55">
        <v>45355</v>
      </c>
      <c r="D105" s="195">
        <v>1</v>
      </c>
      <c r="E105" s="230">
        <v>24.9</v>
      </c>
      <c r="F105" s="197">
        <f t="shared" ref="F105:F202" si="9">D105</f>
        <v>1</v>
      </c>
      <c r="G105" s="307" t="s">
        <v>688</v>
      </c>
      <c r="H105" s="308"/>
      <c r="I105" s="230">
        <f t="shared" si="5"/>
        <v>24.9</v>
      </c>
      <c r="J105" s="175">
        <f t="shared" si="7"/>
        <v>45355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55">
        <v>45354</v>
      </c>
      <c r="D106" s="195">
        <v>1</v>
      </c>
      <c r="E106" s="230">
        <v>24.9</v>
      </c>
      <c r="F106" s="197">
        <f t="shared" si="9"/>
        <v>1</v>
      </c>
      <c r="G106" s="307" t="s">
        <v>688</v>
      </c>
      <c r="H106" s="308"/>
      <c r="I106" s="230">
        <f t="shared" si="5"/>
        <v>24.9</v>
      </c>
      <c r="J106" s="175">
        <f t="shared" si="7"/>
        <v>45354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55">
        <v>45358</v>
      </c>
      <c r="D107" s="195">
        <v>1</v>
      </c>
      <c r="E107" s="230">
        <v>24.9</v>
      </c>
      <c r="F107" s="197">
        <f t="shared" si="9"/>
        <v>1</v>
      </c>
      <c r="G107" s="307" t="s">
        <v>688</v>
      </c>
      <c r="H107" s="308"/>
      <c r="I107" s="230">
        <f t="shared" si="5"/>
        <v>24.9</v>
      </c>
      <c r="J107" s="175">
        <f t="shared" si="7"/>
        <v>45358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55">
        <v>45356</v>
      </c>
      <c r="D108" s="195">
        <v>1</v>
      </c>
      <c r="E108" s="230">
        <v>24.9</v>
      </c>
      <c r="F108" s="197">
        <f t="shared" si="9"/>
        <v>1</v>
      </c>
      <c r="G108" s="307" t="s">
        <v>688</v>
      </c>
      <c r="H108" s="308"/>
      <c r="I108" s="230">
        <f t="shared" si="5"/>
        <v>24.9</v>
      </c>
      <c r="J108" s="175">
        <f t="shared" si="7"/>
        <v>45356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55">
        <v>45357</v>
      </c>
      <c r="D109" s="195">
        <v>1</v>
      </c>
      <c r="E109" s="230">
        <v>24.9</v>
      </c>
      <c r="F109" s="197">
        <f t="shared" si="9"/>
        <v>1</v>
      </c>
      <c r="G109" s="307" t="s">
        <v>688</v>
      </c>
      <c r="H109" s="308"/>
      <c r="I109" s="230">
        <f t="shared" si="5"/>
        <v>24.9</v>
      </c>
      <c r="J109" s="175">
        <f t="shared" si="7"/>
        <v>45357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55">
        <v>45358</v>
      </c>
      <c r="D110" s="195">
        <v>1</v>
      </c>
      <c r="E110" s="230">
        <v>24.9</v>
      </c>
      <c r="F110" s="197">
        <f t="shared" si="9"/>
        <v>1</v>
      </c>
      <c r="G110" s="307" t="s">
        <v>688</v>
      </c>
      <c r="H110" s="308"/>
      <c r="I110" s="230">
        <f t="shared" si="5"/>
        <v>24.9</v>
      </c>
      <c r="J110" s="175">
        <f t="shared" si="7"/>
        <v>45358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55">
        <v>45360</v>
      </c>
      <c r="D111" s="195">
        <v>1</v>
      </c>
      <c r="E111" s="230">
        <v>24.9</v>
      </c>
      <c r="F111" s="197">
        <f t="shared" si="9"/>
        <v>1</v>
      </c>
      <c r="G111" s="307" t="s">
        <v>688</v>
      </c>
      <c r="H111" s="308"/>
      <c r="I111" s="230">
        <f t="shared" si="5"/>
        <v>24.9</v>
      </c>
      <c r="J111" s="175">
        <f t="shared" si="7"/>
        <v>45360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55">
        <v>45360</v>
      </c>
      <c r="D112" s="195">
        <v>1</v>
      </c>
      <c r="E112" s="230">
        <v>24.9</v>
      </c>
      <c r="F112" s="197">
        <f t="shared" si="9"/>
        <v>1</v>
      </c>
      <c r="G112" s="307" t="s">
        <v>688</v>
      </c>
      <c r="H112" s="308"/>
      <c r="I112" s="230">
        <f t="shared" si="5"/>
        <v>24.9</v>
      </c>
      <c r="J112" s="175">
        <f t="shared" si="7"/>
        <v>45360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55">
        <v>45361</v>
      </c>
      <c r="D113" s="195">
        <v>1</v>
      </c>
      <c r="E113" s="230">
        <v>24.9</v>
      </c>
      <c r="F113" s="197">
        <f t="shared" si="9"/>
        <v>1</v>
      </c>
      <c r="G113" s="307" t="s">
        <v>688</v>
      </c>
      <c r="H113" s="308"/>
      <c r="I113" s="230">
        <f t="shared" si="5"/>
        <v>24.9</v>
      </c>
      <c r="J113" s="175">
        <f t="shared" si="7"/>
        <v>45361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55">
        <v>45362</v>
      </c>
      <c r="D114" s="195">
        <v>1</v>
      </c>
      <c r="E114" s="230">
        <v>24.9</v>
      </c>
      <c r="F114" s="197">
        <f t="shared" si="9"/>
        <v>1</v>
      </c>
      <c r="G114" s="307" t="s">
        <v>688</v>
      </c>
      <c r="H114" s="308"/>
      <c r="I114" s="230">
        <f t="shared" si="5"/>
        <v>24.9</v>
      </c>
      <c r="J114" s="175">
        <f t="shared" si="7"/>
        <v>45362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55">
        <v>45363</v>
      </c>
      <c r="D115" s="195">
        <v>1</v>
      </c>
      <c r="E115" s="230">
        <v>24.9</v>
      </c>
      <c r="F115" s="197">
        <f t="shared" si="9"/>
        <v>1</v>
      </c>
      <c r="G115" s="307" t="s">
        <v>688</v>
      </c>
      <c r="H115" s="308"/>
      <c r="I115" s="230">
        <f t="shared" si="5"/>
        <v>24.9</v>
      </c>
      <c r="J115" s="175">
        <f t="shared" si="7"/>
        <v>45363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55">
        <v>45365</v>
      </c>
      <c r="D116" s="195">
        <v>1</v>
      </c>
      <c r="E116" s="230">
        <v>24.9</v>
      </c>
      <c r="F116" s="197">
        <f t="shared" si="9"/>
        <v>1</v>
      </c>
      <c r="G116" s="307" t="s">
        <v>688</v>
      </c>
      <c r="H116" s="308"/>
      <c r="I116" s="230">
        <f t="shared" si="5"/>
        <v>24.9</v>
      </c>
      <c r="J116" s="175">
        <f t="shared" si="7"/>
        <v>45365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55">
        <v>45363</v>
      </c>
      <c r="D117" s="195">
        <v>1</v>
      </c>
      <c r="E117" s="230">
        <v>24.9</v>
      </c>
      <c r="F117" s="197">
        <f t="shared" si="9"/>
        <v>1</v>
      </c>
      <c r="G117" s="307" t="s">
        <v>688</v>
      </c>
      <c r="H117" s="308"/>
      <c r="I117" s="230">
        <f t="shared" si="5"/>
        <v>24.9</v>
      </c>
      <c r="J117" s="175">
        <f t="shared" si="7"/>
        <v>45363</v>
      </c>
      <c r="K117" s="196">
        <v>20319.78</v>
      </c>
      <c r="L117" s="195" t="s">
        <v>16</v>
      </c>
      <c r="M117" s="195">
        <f t="shared" si="6"/>
        <v>1</v>
      </c>
      <c r="N117" s="196">
        <f t="shared" si="8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55">
        <v>45366</v>
      </c>
      <c r="D118" s="195">
        <v>1</v>
      </c>
      <c r="E118" s="230">
        <v>24.9</v>
      </c>
      <c r="F118" s="197">
        <f t="shared" si="9"/>
        <v>1</v>
      </c>
      <c r="G118" s="307" t="s">
        <v>688</v>
      </c>
      <c r="H118" s="308"/>
      <c r="I118" s="230">
        <f t="shared" si="5"/>
        <v>24.9</v>
      </c>
      <c r="J118" s="175">
        <f t="shared" si="7"/>
        <v>45366</v>
      </c>
      <c r="K118" s="196">
        <v>20319.78</v>
      </c>
      <c r="L118" s="195" t="s">
        <v>16</v>
      </c>
      <c r="M118" s="195">
        <f t="shared" si="6"/>
        <v>1</v>
      </c>
      <c r="N118" s="196">
        <f t="shared" si="8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55">
        <v>45366</v>
      </c>
      <c r="D119" s="195">
        <v>1</v>
      </c>
      <c r="E119" s="230">
        <v>24.9</v>
      </c>
      <c r="F119" s="197">
        <f t="shared" si="9"/>
        <v>1</v>
      </c>
      <c r="G119" s="307" t="s">
        <v>688</v>
      </c>
      <c r="H119" s="308"/>
      <c r="I119" s="230">
        <f t="shared" si="5"/>
        <v>24.9</v>
      </c>
      <c r="J119" s="175">
        <f t="shared" si="7"/>
        <v>45366</v>
      </c>
      <c r="K119" s="196">
        <v>20319.78</v>
      </c>
      <c r="L119" s="195" t="s">
        <v>16</v>
      </c>
      <c r="M119" s="195">
        <f t="shared" si="6"/>
        <v>1</v>
      </c>
      <c r="N119" s="196">
        <f t="shared" si="8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55">
        <v>45369</v>
      </c>
      <c r="D120" s="195">
        <v>1</v>
      </c>
      <c r="E120" s="230">
        <v>24.9</v>
      </c>
      <c r="F120" s="197">
        <f t="shared" si="9"/>
        <v>1</v>
      </c>
      <c r="G120" s="307" t="s">
        <v>688</v>
      </c>
      <c r="H120" s="308"/>
      <c r="I120" s="230">
        <f t="shared" si="5"/>
        <v>24.9</v>
      </c>
      <c r="J120" s="175">
        <f t="shared" si="7"/>
        <v>45369</v>
      </c>
      <c r="K120" s="196">
        <v>20319.78</v>
      </c>
      <c r="L120" s="195" t="s">
        <v>16</v>
      </c>
      <c r="M120" s="195">
        <f t="shared" si="6"/>
        <v>1</v>
      </c>
      <c r="N120" s="196">
        <f t="shared" si="8"/>
        <v>24.9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55">
        <v>45366</v>
      </c>
      <c r="D121" s="195">
        <v>1</v>
      </c>
      <c r="E121" s="230">
        <v>24.9</v>
      </c>
      <c r="F121" s="197">
        <f t="shared" si="9"/>
        <v>1</v>
      </c>
      <c r="G121" s="307" t="s">
        <v>688</v>
      </c>
      <c r="H121" s="308"/>
      <c r="I121" s="230">
        <f t="shared" si="5"/>
        <v>24.9</v>
      </c>
      <c r="J121" s="175">
        <f t="shared" si="7"/>
        <v>45366</v>
      </c>
      <c r="K121" s="196">
        <v>20319.78</v>
      </c>
      <c r="L121" s="195" t="s">
        <v>16</v>
      </c>
      <c r="M121" s="195">
        <f t="shared" si="6"/>
        <v>1</v>
      </c>
      <c r="N121" s="196">
        <f t="shared" si="8"/>
        <v>24.9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55">
        <v>45373</v>
      </c>
      <c r="D122" s="195">
        <v>1</v>
      </c>
      <c r="E122" s="230">
        <v>24.9</v>
      </c>
      <c r="F122" s="197">
        <f t="shared" si="9"/>
        <v>1</v>
      </c>
      <c r="G122" s="307" t="s">
        <v>688</v>
      </c>
      <c r="H122" s="308"/>
      <c r="I122" s="230">
        <f t="shared" si="5"/>
        <v>24.9</v>
      </c>
      <c r="J122" s="175">
        <f t="shared" si="7"/>
        <v>45373</v>
      </c>
      <c r="K122" s="196">
        <v>20319.78</v>
      </c>
      <c r="L122" s="195" t="s">
        <v>16</v>
      </c>
      <c r="M122" s="195">
        <f t="shared" si="6"/>
        <v>1</v>
      </c>
      <c r="N122" s="196">
        <f t="shared" si="8"/>
        <v>24.9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55">
        <v>45368</v>
      </c>
      <c r="D123" s="195">
        <v>1</v>
      </c>
      <c r="E123" s="230">
        <v>24.9</v>
      </c>
      <c r="F123" s="197">
        <f t="shared" si="9"/>
        <v>1</v>
      </c>
      <c r="G123" s="307" t="s">
        <v>688</v>
      </c>
      <c r="H123" s="308"/>
      <c r="I123" s="230">
        <f t="shared" si="5"/>
        <v>24.9</v>
      </c>
      <c r="J123" s="175">
        <f t="shared" si="7"/>
        <v>45368</v>
      </c>
      <c r="K123" s="196">
        <v>20319.78</v>
      </c>
      <c r="L123" s="195" t="s">
        <v>16</v>
      </c>
      <c r="M123" s="195">
        <f t="shared" si="6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55">
        <v>45372</v>
      </c>
      <c r="D124" s="195">
        <v>1</v>
      </c>
      <c r="E124" s="230">
        <v>24.9</v>
      </c>
      <c r="F124" s="197">
        <f t="shared" si="9"/>
        <v>1</v>
      </c>
      <c r="G124" s="307" t="s">
        <v>688</v>
      </c>
      <c r="H124" s="308"/>
      <c r="I124" s="230">
        <f t="shared" si="5"/>
        <v>24.9</v>
      </c>
      <c r="J124" s="175">
        <f t="shared" si="7"/>
        <v>45372</v>
      </c>
      <c r="K124" s="196">
        <v>20319.78</v>
      </c>
      <c r="L124" s="195" t="s">
        <v>16</v>
      </c>
      <c r="M124" s="195">
        <f t="shared" si="6"/>
        <v>1</v>
      </c>
      <c r="N124" s="196">
        <f t="shared" si="8"/>
        <v>24.9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55">
        <v>45375</v>
      </c>
      <c r="D125" s="195">
        <v>1</v>
      </c>
      <c r="E125" s="230">
        <v>24.9</v>
      </c>
      <c r="F125" s="197">
        <f t="shared" si="9"/>
        <v>1</v>
      </c>
      <c r="G125" s="307" t="s">
        <v>688</v>
      </c>
      <c r="H125" s="308"/>
      <c r="I125" s="230">
        <f t="shared" si="5"/>
        <v>24.9</v>
      </c>
      <c r="J125" s="175">
        <f t="shared" si="7"/>
        <v>45375</v>
      </c>
      <c r="K125" s="196">
        <v>20319.78</v>
      </c>
      <c r="L125" s="195" t="s">
        <v>16</v>
      </c>
      <c r="M125" s="195">
        <f t="shared" si="6"/>
        <v>1</v>
      </c>
      <c r="N125" s="196">
        <f t="shared" si="8"/>
        <v>24.9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55">
        <v>45375</v>
      </c>
      <c r="D126" s="195">
        <v>1</v>
      </c>
      <c r="E126" s="230">
        <v>24.9</v>
      </c>
      <c r="F126" s="197">
        <f t="shared" si="9"/>
        <v>1</v>
      </c>
      <c r="G126" s="307" t="s">
        <v>688</v>
      </c>
      <c r="H126" s="308"/>
      <c r="I126" s="230">
        <f t="shared" si="5"/>
        <v>24.9</v>
      </c>
      <c r="J126" s="175">
        <f t="shared" si="7"/>
        <v>45375</v>
      </c>
      <c r="K126" s="196">
        <v>20319.78</v>
      </c>
      <c r="L126" s="195" t="s">
        <v>16</v>
      </c>
      <c r="M126" s="195">
        <f t="shared" si="6"/>
        <v>1</v>
      </c>
      <c r="N126" s="196">
        <f t="shared" si="8"/>
        <v>24.9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55">
        <v>45376</v>
      </c>
      <c r="D127" s="195">
        <v>1</v>
      </c>
      <c r="E127" s="230">
        <v>24.9</v>
      </c>
      <c r="F127" s="197">
        <f t="shared" si="9"/>
        <v>1</v>
      </c>
      <c r="G127" s="307" t="s">
        <v>688</v>
      </c>
      <c r="H127" s="308"/>
      <c r="I127" s="230">
        <f t="shared" si="5"/>
        <v>24.9</v>
      </c>
      <c r="J127" s="175">
        <f t="shared" si="7"/>
        <v>45376</v>
      </c>
      <c r="K127" s="196">
        <v>20319.78</v>
      </c>
      <c r="L127" s="195" t="s">
        <v>16</v>
      </c>
      <c r="M127" s="195">
        <f t="shared" si="6"/>
        <v>1</v>
      </c>
      <c r="N127" s="196">
        <f t="shared" si="8"/>
        <v>24.9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55">
        <v>45376</v>
      </c>
      <c r="D128" s="195">
        <v>1</v>
      </c>
      <c r="E128" s="230">
        <v>24.9</v>
      </c>
      <c r="F128" s="197">
        <f t="shared" si="9"/>
        <v>1</v>
      </c>
      <c r="G128" s="307" t="s">
        <v>688</v>
      </c>
      <c r="H128" s="308"/>
      <c r="I128" s="230">
        <f t="shared" si="5"/>
        <v>24.9</v>
      </c>
      <c r="J128" s="175">
        <f t="shared" si="7"/>
        <v>45376</v>
      </c>
      <c r="K128" s="196">
        <v>20319.78</v>
      </c>
      <c r="L128" s="195" t="s">
        <v>16</v>
      </c>
      <c r="M128" s="195">
        <f t="shared" si="6"/>
        <v>1</v>
      </c>
      <c r="N128" s="196">
        <f t="shared" si="8"/>
        <v>24.9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55">
        <v>45351</v>
      </c>
      <c r="D129" s="195">
        <v>1</v>
      </c>
      <c r="E129" s="230">
        <v>24.9</v>
      </c>
      <c r="F129" s="197">
        <f t="shared" si="9"/>
        <v>1</v>
      </c>
      <c r="G129" s="307" t="s">
        <v>688</v>
      </c>
      <c r="H129" s="308"/>
      <c r="I129" s="230">
        <f t="shared" si="5"/>
        <v>24.9</v>
      </c>
      <c r="J129" s="175">
        <f t="shared" si="7"/>
        <v>45351</v>
      </c>
      <c r="K129" s="196">
        <v>20319.78</v>
      </c>
      <c r="L129" s="195" t="s">
        <v>16</v>
      </c>
      <c r="M129" s="195">
        <f t="shared" si="6"/>
        <v>1</v>
      </c>
      <c r="N129" s="196">
        <f t="shared" si="8"/>
        <v>24.9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55">
        <v>45353</v>
      </c>
      <c r="D130" s="195">
        <v>1</v>
      </c>
      <c r="E130" s="230">
        <v>24.9</v>
      </c>
      <c r="F130" s="197">
        <f t="shared" si="9"/>
        <v>1</v>
      </c>
      <c r="G130" s="307" t="s">
        <v>688</v>
      </c>
      <c r="H130" s="308"/>
      <c r="I130" s="230">
        <f t="shared" si="5"/>
        <v>24.9</v>
      </c>
      <c r="J130" s="175">
        <f t="shared" si="7"/>
        <v>45353</v>
      </c>
      <c r="K130" s="196">
        <v>20319.78</v>
      </c>
      <c r="L130" s="195" t="s">
        <v>16</v>
      </c>
      <c r="M130" s="195">
        <f t="shared" si="6"/>
        <v>1</v>
      </c>
      <c r="N130" s="196">
        <f t="shared" si="8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55">
        <v>45358</v>
      </c>
      <c r="D131" s="195">
        <v>1</v>
      </c>
      <c r="E131" s="230">
        <v>24.9</v>
      </c>
      <c r="F131" s="197">
        <f t="shared" si="9"/>
        <v>1</v>
      </c>
      <c r="G131" s="307" t="s">
        <v>688</v>
      </c>
      <c r="H131" s="308"/>
      <c r="I131" s="230">
        <f t="shared" si="5"/>
        <v>24.9</v>
      </c>
      <c r="J131" s="175">
        <f t="shared" si="7"/>
        <v>45358</v>
      </c>
      <c r="K131" s="196">
        <v>20319.78</v>
      </c>
      <c r="L131" s="195" t="s">
        <v>16</v>
      </c>
      <c r="M131" s="195">
        <f t="shared" si="6"/>
        <v>1</v>
      </c>
      <c r="N131" s="196">
        <f t="shared" si="8"/>
        <v>24.9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55">
        <v>45359</v>
      </c>
      <c r="D132" s="195">
        <v>1</v>
      </c>
      <c r="E132" s="230">
        <v>24.9</v>
      </c>
      <c r="F132" s="197">
        <f t="shared" si="9"/>
        <v>1</v>
      </c>
      <c r="G132" s="307" t="s">
        <v>688</v>
      </c>
      <c r="H132" s="308"/>
      <c r="I132" s="230">
        <f t="shared" si="5"/>
        <v>24.9</v>
      </c>
      <c r="J132" s="175">
        <f t="shared" si="7"/>
        <v>45359</v>
      </c>
      <c r="K132" s="196">
        <v>20319.78</v>
      </c>
      <c r="L132" s="195" t="s">
        <v>16</v>
      </c>
      <c r="M132" s="195">
        <f t="shared" si="6"/>
        <v>1</v>
      </c>
      <c r="N132" s="196">
        <f t="shared" si="8"/>
        <v>24.9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55">
        <v>45363</v>
      </c>
      <c r="D133" s="195">
        <v>1</v>
      </c>
      <c r="E133" s="230">
        <v>24.9</v>
      </c>
      <c r="F133" s="197">
        <f t="shared" si="9"/>
        <v>1</v>
      </c>
      <c r="G133" s="307" t="s">
        <v>688</v>
      </c>
      <c r="H133" s="308"/>
      <c r="I133" s="230">
        <f t="shared" si="5"/>
        <v>24.9</v>
      </c>
      <c r="J133" s="175">
        <f t="shared" si="7"/>
        <v>45363</v>
      </c>
      <c r="K133" s="196">
        <v>20319.78</v>
      </c>
      <c r="L133" s="195" t="s">
        <v>16</v>
      </c>
      <c r="M133" s="195">
        <f t="shared" si="6"/>
        <v>1</v>
      </c>
      <c r="N133" s="196">
        <f t="shared" si="8"/>
        <v>24.9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55">
        <v>45364</v>
      </c>
      <c r="D134" s="195">
        <v>1</v>
      </c>
      <c r="E134" s="230">
        <v>24.9</v>
      </c>
      <c r="F134" s="197">
        <f t="shared" si="9"/>
        <v>1</v>
      </c>
      <c r="G134" s="307" t="s">
        <v>688</v>
      </c>
      <c r="H134" s="308"/>
      <c r="I134" s="230">
        <f t="shared" ref="I134:I201" si="10">E134</f>
        <v>24.9</v>
      </c>
      <c r="J134" s="175">
        <f t="shared" si="7"/>
        <v>45364</v>
      </c>
      <c r="K134" s="196">
        <v>20319.78</v>
      </c>
      <c r="L134" s="195" t="s">
        <v>16</v>
      </c>
      <c r="M134" s="195">
        <f t="shared" ref="M134:M202" si="11">F134</f>
        <v>1</v>
      </c>
      <c r="N134" s="196">
        <f t="shared" si="8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55">
        <v>45366</v>
      </c>
      <c r="D135" s="195">
        <v>1</v>
      </c>
      <c r="E135" s="230">
        <v>24.9</v>
      </c>
      <c r="F135" s="197">
        <f t="shared" si="9"/>
        <v>1</v>
      </c>
      <c r="G135" s="307" t="s">
        <v>688</v>
      </c>
      <c r="H135" s="308"/>
      <c r="I135" s="230">
        <f t="shared" si="10"/>
        <v>24.9</v>
      </c>
      <c r="J135" s="175">
        <f t="shared" ref="J135:J187" si="12">C135</f>
        <v>45366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24.9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55">
        <v>45366</v>
      </c>
      <c r="D136" s="195">
        <v>1</v>
      </c>
      <c r="E136" s="230">
        <v>24.9</v>
      </c>
      <c r="F136" s="197">
        <f t="shared" si="9"/>
        <v>1</v>
      </c>
      <c r="G136" s="307" t="s">
        <v>688</v>
      </c>
      <c r="H136" s="308"/>
      <c r="I136" s="230">
        <f t="shared" si="10"/>
        <v>24.9</v>
      </c>
      <c r="J136" s="175">
        <f t="shared" si="12"/>
        <v>45366</v>
      </c>
      <c r="K136" s="196">
        <v>20319.78</v>
      </c>
      <c r="L136" s="195" t="s">
        <v>16</v>
      </c>
      <c r="M136" s="195">
        <f t="shared" si="11"/>
        <v>1</v>
      </c>
      <c r="N136" s="196">
        <f t="shared" si="8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55">
        <v>45367</v>
      </c>
      <c r="D137" s="195">
        <v>1</v>
      </c>
      <c r="E137" s="230">
        <v>24.9</v>
      </c>
      <c r="F137" s="197">
        <f t="shared" si="9"/>
        <v>1</v>
      </c>
      <c r="G137" s="307" t="s">
        <v>688</v>
      </c>
      <c r="H137" s="308"/>
      <c r="I137" s="230">
        <f t="shared" si="10"/>
        <v>24.9</v>
      </c>
      <c r="J137" s="175">
        <f t="shared" si="12"/>
        <v>45367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8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55">
        <v>45370</v>
      </c>
      <c r="D138" s="195">
        <v>1</v>
      </c>
      <c r="E138" s="230">
        <v>24.9</v>
      </c>
      <c r="F138" s="197">
        <f t="shared" si="9"/>
        <v>1</v>
      </c>
      <c r="G138" s="307" t="s">
        <v>688</v>
      </c>
      <c r="H138" s="308"/>
      <c r="I138" s="230">
        <f t="shared" si="10"/>
        <v>24.9</v>
      </c>
      <c r="J138" s="175">
        <f t="shared" si="12"/>
        <v>45370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8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55">
        <v>45370</v>
      </c>
      <c r="D139" s="195">
        <v>1</v>
      </c>
      <c r="E139" s="230">
        <v>24.9</v>
      </c>
      <c r="F139" s="197">
        <f t="shared" si="9"/>
        <v>1</v>
      </c>
      <c r="G139" s="307" t="s">
        <v>688</v>
      </c>
      <c r="H139" s="308"/>
      <c r="I139" s="230">
        <f t="shared" si="10"/>
        <v>24.9</v>
      </c>
      <c r="J139" s="175">
        <f t="shared" si="12"/>
        <v>45370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8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55">
        <v>45372</v>
      </c>
      <c r="D140" s="195">
        <v>1</v>
      </c>
      <c r="E140" s="230">
        <v>24.9</v>
      </c>
      <c r="F140" s="197">
        <f t="shared" si="9"/>
        <v>1</v>
      </c>
      <c r="G140" s="307" t="s">
        <v>688</v>
      </c>
      <c r="H140" s="308"/>
      <c r="I140" s="230">
        <f t="shared" si="10"/>
        <v>24.9</v>
      </c>
      <c r="J140" s="175">
        <f t="shared" si="12"/>
        <v>45372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8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55">
        <v>45347</v>
      </c>
      <c r="D141" s="195">
        <v>1</v>
      </c>
      <c r="E141" s="230">
        <v>12</v>
      </c>
      <c r="F141" s="197">
        <f t="shared" si="9"/>
        <v>1</v>
      </c>
      <c r="G141" s="307" t="s">
        <v>691</v>
      </c>
      <c r="H141" s="308"/>
      <c r="I141" s="230">
        <f t="shared" si="10"/>
        <v>12</v>
      </c>
      <c r="J141" s="175">
        <f t="shared" si="12"/>
        <v>45347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8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45347</v>
      </c>
      <c r="D142" s="195">
        <v>1</v>
      </c>
      <c r="E142" s="230">
        <v>12</v>
      </c>
      <c r="F142" s="197">
        <f t="shared" si="9"/>
        <v>1</v>
      </c>
      <c r="G142" s="307" t="s">
        <v>691</v>
      </c>
      <c r="H142" s="308"/>
      <c r="I142" s="230">
        <f t="shared" si="10"/>
        <v>12</v>
      </c>
      <c r="J142" s="175">
        <f t="shared" si="12"/>
        <v>45347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45347</v>
      </c>
      <c r="D143" s="195">
        <v>1</v>
      </c>
      <c r="E143" s="230">
        <v>12</v>
      </c>
      <c r="F143" s="197">
        <f t="shared" si="9"/>
        <v>1</v>
      </c>
      <c r="G143" s="307" t="s">
        <v>691</v>
      </c>
      <c r="H143" s="308"/>
      <c r="I143" s="230">
        <f t="shared" si="10"/>
        <v>12</v>
      </c>
      <c r="J143" s="175">
        <f t="shared" si="12"/>
        <v>45347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8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45348</v>
      </c>
      <c r="D144" s="195">
        <v>1</v>
      </c>
      <c r="E144" s="230">
        <v>12</v>
      </c>
      <c r="F144" s="197">
        <f t="shared" si="9"/>
        <v>1</v>
      </c>
      <c r="G144" s="307" t="s">
        <v>691</v>
      </c>
      <c r="H144" s="308"/>
      <c r="I144" s="230">
        <f t="shared" si="10"/>
        <v>12</v>
      </c>
      <c r="J144" s="175">
        <f t="shared" si="12"/>
        <v>45348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8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45348</v>
      </c>
      <c r="D145" s="195">
        <v>1</v>
      </c>
      <c r="E145" s="230">
        <v>12</v>
      </c>
      <c r="F145" s="197">
        <f t="shared" si="9"/>
        <v>1</v>
      </c>
      <c r="G145" s="307" t="s">
        <v>691</v>
      </c>
      <c r="H145" s="308"/>
      <c r="I145" s="230">
        <f t="shared" si="10"/>
        <v>12</v>
      </c>
      <c r="J145" s="175">
        <f t="shared" si="12"/>
        <v>45348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8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45351</v>
      </c>
      <c r="D146" s="195">
        <v>1</v>
      </c>
      <c r="E146" s="230">
        <v>12</v>
      </c>
      <c r="F146" s="197">
        <f t="shared" si="9"/>
        <v>1</v>
      </c>
      <c r="G146" s="307" t="s">
        <v>691</v>
      </c>
      <c r="H146" s="308"/>
      <c r="I146" s="230">
        <f t="shared" si="10"/>
        <v>12</v>
      </c>
      <c r="J146" s="175">
        <f t="shared" si="12"/>
        <v>45351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8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45351</v>
      </c>
      <c r="D147" s="195">
        <v>1</v>
      </c>
      <c r="E147" s="230">
        <v>12</v>
      </c>
      <c r="F147" s="197">
        <f t="shared" si="9"/>
        <v>1</v>
      </c>
      <c r="G147" s="307" t="s">
        <v>691</v>
      </c>
      <c r="H147" s="308"/>
      <c r="I147" s="230">
        <f t="shared" si="10"/>
        <v>12</v>
      </c>
      <c r="J147" s="175">
        <f t="shared" si="12"/>
        <v>45351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8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45358</v>
      </c>
      <c r="D148" s="195">
        <v>1</v>
      </c>
      <c r="E148" s="230">
        <v>12</v>
      </c>
      <c r="F148" s="197">
        <f t="shared" si="9"/>
        <v>1</v>
      </c>
      <c r="G148" s="307" t="s">
        <v>691</v>
      </c>
      <c r="H148" s="308"/>
      <c r="I148" s="230">
        <f t="shared" si="10"/>
        <v>12</v>
      </c>
      <c r="J148" s="175">
        <f t="shared" si="12"/>
        <v>45358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8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175">
        <v>45360</v>
      </c>
      <c r="D149" s="195">
        <v>1</v>
      </c>
      <c r="E149" s="230">
        <v>12</v>
      </c>
      <c r="F149" s="197">
        <f t="shared" si="9"/>
        <v>1</v>
      </c>
      <c r="G149" s="307" t="s">
        <v>691</v>
      </c>
      <c r="H149" s="308"/>
      <c r="I149" s="230">
        <f t="shared" si="10"/>
        <v>12</v>
      </c>
      <c r="J149" s="175">
        <f t="shared" si="12"/>
        <v>45360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8"/>
        <v>12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175">
        <v>45361</v>
      </c>
      <c r="D150" s="195">
        <v>1</v>
      </c>
      <c r="E150" s="230">
        <v>12</v>
      </c>
      <c r="F150" s="197">
        <f t="shared" si="9"/>
        <v>1</v>
      </c>
      <c r="G150" s="307" t="s">
        <v>691</v>
      </c>
      <c r="H150" s="308"/>
      <c r="I150" s="230">
        <f t="shared" si="10"/>
        <v>12</v>
      </c>
      <c r="J150" s="175">
        <f t="shared" si="12"/>
        <v>45361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8"/>
        <v>12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175">
        <v>45364</v>
      </c>
      <c r="D151" s="195">
        <v>1</v>
      </c>
      <c r="E151" s="230">
        <v>12</v>
      </c>
      <c r="F151" s="197">
        <f t="shared" si="9"/>
        <v>1</v>
      </c>
      <c r="G151" s="307" t="s">
        <v>691</v>
      </c>
      <c r="H151" s="308"/>
      <c r="I151" s="230">
        <f t="shared" si="10"/>
        <v>12</v>
      </c>
      <c r="J151" s="175">
        <f t="shared" si="12"/>
        <v>45364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8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175">
        <v>45364</v>
      </c>
      <c r="D152" s="195">
        <v>1</v>
      </c>
      <c r="E152" s="230">
        <v>12</v>
      </c>
      <c r="F152" s="197">
        <f t="shared" si="9"/>
        <v>1</v>
      </c>
      <c r="G152" s="307" t="s">
        <v>691</v>
      </c>
      <c r="H152" s="308"/>
      <c r="I152" s="230">
        <f t="shared" si="10"/>
        <v>12</v>
      </c>
      <c r="J152" s="175">
        <f t="shared" si="12"/>
        <v>45364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8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175">
        <v>45364</v>
      </c>
      <c r="D153" s="195">
        <v>1</v>
      </c>
      <c r="E153" s="230">
        <v>12</v>
      </c>
      <c r="F153" s="197">
        <f t="shared" si="9"/>
        <v>1</v>
      </c>
      <c r="G153" s="307" t="s">
        <v>691</v>
      </c>
      <c r="H153" s="308"/>
      <c r="I153" s="230">
        <f t="shared" si="10"/>
        <v>12</v>
      </c>
      <c r="J153" s="175">
        <f t="shared" si="12"/>
        <v>45364</v>
      </c>
      <c r="K153" s="196">
        <v>20319.78</v>
      </c>
      <c r="L153" s="195" t="s">
        <v>16</v>
      </c>
      <c r="M153" s="195">
        <f t="shared" si="11"/>
        <v>1</v>
      </c>
      <c r="N153" s="196">
        <f t="shared" ref="N153:N209" si="13">I153</f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175">
        <v>45364</v>
      </c>
      <c r="D154" s="195">
        <v>1</v>
      </c>
      <c r="E154" s="230">
        <v>12</v>
      </c>
      <c r="F154" s="197">
        <f t="shared" si="9"/>
        <v>1</v>
      </c>
      <c r="G154" s="307" t="s">
        <v>691</v>
      </c>
      <c r="H154" s="308"/>
      <c r="I154" s="230">
        <f t="shared" si="10"/>
        <v>12</v>
      </c>
      <c r="J154" s="175">
        <f t="shared" si="12"/>
        <v>45364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175">
        <v>45368</v>
      </c>
      <c r="D155" s="195">
        <v>1</v>
      </c>
      <c r="E155" s="230">
        <v>12</v>
      </c>
      <c r="F155" s="197">
        <f t="shared" si="9"/>
        <v>1</v>
      </c>
      <c r="G155" s="307" t="s">
        <v>691</v>
      </c>
      <c r="H155" s="308"/>
      <c r="I155" s="230">
        <f t="shared" si="10"/>
        <v>12</v>
      </c>
      <c r="J155" s="175">
        <f t="shared" si="12"/>
        <v>45368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175">
        <v>45370</v>
      </c>
      <c r="D156" s="195">
        <v>1</v>
      </c>
      <c r="E156" s="230">
        <v>12</v>
      </c>
      <c r="F156" s="197">
        <f t="shared" si="9"/>
        <v>1</v>
      </c>
      <c r="G156" s="307" t="s">
        <v>691</v>
      </c>
      <c r="H156" s="308"/>
      <c r="I156" s="230">
        <f t="shared" si="10"/>
        <v>12</v>
      </c>
      <c r="J156" s="175">
        <f t="shared" si="12"/>
        <v>45370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175">
        <v>45375</v>
      </c>
      <c r="D157" s="195">
        <v>1</v>
      </c>
      <c r="E157" s="230">
        <v>12</v>
      </c>
      <c r="F157" s="197">
        <f t="shared" si="9"/>
        <v>1</v>
      </c>
      <c r="G157" s="307" t="s">
        <v>691</v>
      </c>
      <c r="H157" s="308"/>
      <c r="I157" s="230">
        <f t="shared" si="10"/>
        <v>12</v>
      </c>
      <c r="J157" s="175">
        <f t="shared" si="12"/>
        <v>45375</v>
      </c>
      <c r="K157" s="196">
        <v>20319.78</v>
      </c>
      <c r="L157" s="195" t="s">
        <v>16</v>
      </c>
      <c r="M157" s="195">
        <f t="shared" si="11"/>
        <v>1</v>
      </c>
      <c r="N157" s="196">
        <f t="shared" si="13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175">
        <v>45375</v>
      </c>
      <c r="D158" s="195">
        <v>1</v>
      </c>
      <c r="E158" s="230">
        <v>12</v>
      </c>
      <c r="F158" s="197">
        <f t="shared" si="9"/>
        <v>1</v>
      </c>
      <c r="G158" s="307" t="s">
        <v>691</v>
      </c>
      <c r="H158" s="308"/>
      <c r="I158" s="230">
        <f t="shared" si="10"/>
        <v>12</v>
      </c>
      <c r="J158" s="175">
        <f t="shared" si="12"/>
        <v>45375</v>
      </c>
      <c r="K158" s="196">
        <v>20319.78</v>
      </c>
      <c r="L158" s="195" t="s">
        <v>16</v>
      </c>
      <c r="M158" s="195">
        <f t="shared" si="11"/>
        <v>1</v>
      </c>
      <c r="N158" s="196">
        <f t="shared" si="13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175">
        <v>45375</v>
      </c>
      <c r="D159" s="195">
        <v>1</v>
      </c>
      <c r="E159" s="230">
        <v>12</v>
      </c>
      <c r="F159" s="197">
        <f t="shared" si="9"/>
        <v>1</v>
      </c>
      <c r="G159" s="307" t="s">
        <v>691</v>
      </c>
      <c r="H159" s="308"/>
      <c r="I159" s="230">
        <f t="shared" si="10"/>
        <v>12</v>
      </c>
      <c r="J159" s="175">
        <f t="shared" si="12"/>
        <v>45375</v>
      </c>
      <c r="K159" s="196">
        <v>20319.78</v>
      </c>
      <c r="L159" s="195" t="s">
        <v>16</v>
      </c>
      <c r="M159" s="195">
        <f t="shared" si="11"/>
        <v>1</v>
      </c>
      <c r="N159" s="196">
        <f t="shared" si="13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175">
        <v>45375</v>
      </c>
      <c r="D160" s="195">
        <v>1</v>
      </c>
      <c r="E160" s="230">
        <v>12</v>
      </c>
      <c r="F160" s="197">
        <f t="shared" si="9"/>
        <v>1</v>
      </c>
      <c r="G160" s="307" t="s">
        <v>691</v>
      </c>
      <c r="H160" s="308"/>
      <c r="I160" s="230">
        <f t="shared" si="10"/>
        <v>12</v>
      </c>
      <c r="J160" s="175">
        <f t="shared" si="12"/>
        <v>45375</v>
      </c>
      <c r="K160" s="196">
        <v>20319.78</v>
      </c>
      <c r="L160" s="195" t="s">
        <v>16</v>
      </c>
      <c r="M160" s="195">
        <f t="shared" si="11"/>
        <v>1</v>
      </c>
      <c r="N160" s="196">
        <f t="shared" si="13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175">
        <v>45375</v>
      </c>
      <c r="D161" s="195">
        <v>1</v>
      </c>
      <c r="E161" s="230">
        <v>12</v>
      </c>
      <c r="F161" s="197">
        <f t="shared" si="9"/>
        <v>1</v>
      </c>
      <c r="G161" s="307" t="s">
        <v>691</v>
      </c>
      <c r="H161" s="308"/>
      <c r="I161" s="230">
        <f t="shared" si="10"/>
        <v>12</v>
      </c>
      <c r="J161" s="175">
        <f t="shared" si="12"/>
        <v>45375</v>
      </c>
      <c r="K161" s="196">
        <v>20319.78</v>
      </c>
      <c r="L161" s="195" t="s">
        <v>16</v>
      </c>
      <c r="M161" s="195">
        <f t="shared" si="11"/>
        <v>1</v>
      </c>
      <c r="N161" s="196">
        <f t="shared" si="13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45354</v>
      </c>
      <c r="D162" s="195">
        <v>1</v>
      </c>
      <c r="E162" s="230">
        <v>40</v>
      </c>
      <c r="F162" s="197">
        <f t="shared" si="9"/>
        <v>1</v>
      </c>
      <c r="G162" s="307" t="s">
        <v>689</v>
      </c>
      <c r="H162" s="308"/>
      <c r="I162" s="230">
        <f t="shared" si="10"/>
        <v>40</v>
      </c>
      <c r="J162" s="175">
        <f t="shared" si="12"/>
        <v>45354</v>
      </c>
      <c r="K162" s="196">
        <v>20319.78</v>
      </c>
      <c r="L162" s="195" t="s">
        <v>16</v>
      </c>
      <c r="M162" s="195">
        <f t="shared" si="11"/>
        <v>1</v>
      </c>
      <c r="N162" s="196">
        <f t="shared" si="13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45367</v>
      </c>
      <c r="D163" s="195">
        <v>1</v>
      </c>
      <c r="E163" s="230">
        <v>40</v>
      </c>
      <c r="F163" s="197">
        <f t="shared" si="9"/>
        <v>1</v>
      </c>
      <c r="G163" s="307" t="s">
        <v>689</v>
      </c>
      <c r="H163" s="308"/>
      <c r="I163" s="230">
        <f t="shared" si="10"/>
        <v>40</v>
      </c>
      <c r="J163" s="175">
        <f t="shared" si="12"/>
        <v>45367</v>
      </c>
      <c r="K163" s="196">
        <v>20319.78</v>
      </c>
      <c r="L163" s="195" t="s">
        <v>16</v>
      </c>
      <c r="M163" s="195">
        <f t="shared" si="11"/>
        <v>1</v>
      </c>
      <c r="N163" s="196">
        <f t="shared" si="13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45367</v>
      </c>
      <c r="D164" s="195">
        <v>1</v>
      </c>
      <c r="E164" s="230">
        <v>40</v>
      </c>
      <c r="F164" s="197">
        <f t="shared" si="9"/>
        <v>1</v>
      </c>
      <c r="G164" s="307" t="s">
        <v>689</v>
      </c>
      <c r="H164" s="308"/>
      <c r="I164" s="230">
        <f t="shared" si="10"/>
        <v>40</v>
      </c>
      <c r="J164" s="175">
        <f t="shared" si="12"/>
        <v>45367</v>
      </c>
      <c r="K164" s="196">
        <v>20319.78</v>
      </c>
      <c r="L164" s="195" t="s">
        <v>16</v>
      </c>
      <c r="M164" s="195">
        <f t="shared" si="11"/>
        <v>1</v>
      </c>
      <c r="N164" s="196">
        <f t="shared" si="13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45376</v>
      </c>
      <c r="D165" s="195">
        <v>1</v>
      </c>
      <c r="E165" s="230">
        <v>40</v>
      </c>
      <c r="F165" s="197">
        <f t="shared" si="9"/>
        <v>1</v>
      </c>
      <c r="G165" s="307" t="s">
        <v>689</v>
      </c>
      <c r="H165" s="308"/>
      <c r="I165" s="230">
        <f t="shared" si="10"/>
        <v>40</v>
      </c>
      <c r="J165" s="175">
        <f t="shared" si="12"/>
        <v>45376</v>
      </c>
      <c r="K165" s="196">
        <v>20319.78</v>
      </c>
      <c r="L165" s="195" t="s">
        <v>16</v>
      </c>
      <c r="M165" s="195">
        <f t="shared" si="11"/>
        <v>1</v>
      </c>
      <c r="N165" s="196">
        <f t="shared" si="13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45348</v>
      </c>
      <c r="D166" s="195">
        <v>1</v>
      </c>
      <c r="E166" s="230">
        <v>40</v>
      </c>
      <c r="F166" s="197">
        <f t="shared" si="9"/>
        <v>1</v>
      </c>
      <c r="G166" s="307" t="s">
        <v>689</v>
      </c>
      <c r="H166" s="308"/>
      <c r="I166" s="230">
        <f t="shared" si="10"/>
        <v>40</v>
      </c>
      <c r="J166" s="175">
        <f t="shared" si="12"/>
        <v>45348</v>
      </c>
      <c r="K166" s="196">
        <v>20319.78</v>
      </c>
      <c r="L166" s="195" t="s">
        <v>16</v>
      </c>
      <c r="M166" s="195">
        <f t="shared" si="11"/>
        <v>1</v>
      </c>
      <c r="N166" s="196">
        <f t="shared" si="13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45348</v>
      </c>
      <c r="D167" s="195">
        <v>1</v>
      </c>
      <c r="E167" s="230">
        <v>40</v>
      </c>
      <c r="F167" s="197">
        <f t="shared" si="9"/>
        <v>1</v>
      </c>
      <c r="G167" s="307" t="s">
        <v>689</v>
      </c>
      <c r="H167" s="308"/>
      <c r="I167" s="230">
        <f t="shared" si="10"/>
        <v>40</v>
      </c>
      <c r="J167" s="175">
        <f t="shared" si="12"/>
        <v>45348</v>
      </c>
      <c r="K167" s="196">
        <v>20319.78</v>
      </c>
      <c r="L167" s="195" t="s">
        <v>16</v>
      </c>
      <c r="M167" s="195">
        <f t="shared" si="11"/>
        <v>1</v>
      </c>
      <c r="N167" s="196">
        <f t="shared" si="13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45353</v>
      </c>
      <c r="D168" s="195">
        <v>1</v>
      </c>
      <c r="E168" s="230">
        <v>40</v>
      </c>
      <c r="F168" s="197">
        <f t="shared" si="9"/>
        <v>1</v>
      </c>
      <c r="G168" s="307" t="s">
        <v>689</v>
      </c>
      <c r="H168" s="308"/>
      <c r="I168" s="230">
        <f t="shared" si="10"/>
        <v>40</v>
      </c>
      <c r="J168" s="175">
        <f t="shared" ref="J168:J177" si="14">C168</f>
        <v>45353</v>
      </c>
      <c r="K168" s="196">
        <v>20319.78</v>
      </c>
      <c r="L168" s="195" t="s">
        <v>16</v>
      </c>
      <c r="M168" s="195">
        <f t="shared" ref="M168:M177" si="15">F168</f>
        <v>1</v>
      </c>
      <c r="N168" s="196">
        <f t="shared" ref="N168:N177" si="16">I168</f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45353</v>
      </c>
      <c r="D169" s="195">
        <v>1</v>
      </c>
      <c r="E169" s="230">
        <v>40</v>
      </c>
      <c r="F169" s="197">
        <f t="shared" si="9"/>
        <v>1</v>
      </c>
      <c r="G169" s="307" t="s">
        <v>689</v>
      </c>
      <c r="H169" s="308"/>
      <c r="I169" s="230">
        <f t="shared" si="10"/>
        <v>40</v>
      </c>
      <c r="J169" s="175">
        <f t="shared" si="14"/>
        <v>45353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45367</v>
      </c>
      <c r="D170" s="195">
        <v>1</v>
      </c>
      <c r="E170" s="230">
        <v>40</v>
      </c>
      <c r="F170" s="197">
        <f t="shared" si="9"/>
        <v>1</v>
      </c>
      <c r="G170" s="307" t="s">
        <v>689</v>
      </c>
      <c r="H170" s="308"/>
      <c r="I170" s="230">
        <f t="shared" si="10"/>
        <v>40</v>
      </c>
      <c r="J170" s="175">
        <f t="shared" si="14"/>
        <v>45367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45367</v>
      </c>
      <c r="D171" s="195">
        <v>1</v>
      </c>
      <c r="E171" s="230">
        <v>40</v>
      </c>
      <c r="F171" s="197">
        <f t="shared" si="9"/>
        <v>1</v>
      </c>
      <c r="G171" s="307" t="s">
        <v>689</v>
      </c>
      <c r="H171" s="308"/>
      <c r="I171" s="230">
        <f t="shared" si="10"/>
        <v>40</v>
      </c>
      <c r="J171" s="175">
        <f t="shared" si="14"/>
        <v>45367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45369</v>
      </c>
      <c r="D172" s="195">
        <v>1</v>
      </c>
      <c r="E172" s="230">
        <v>40</v>
      </c>
      <c r="F172" s="197">
        <f t="shared" si="9"/>
        <v>1</v>
      </c>
      <c r="G172" s="307" t="s">
        <v>689</v>
      </c>
      <c r="H172" s="308"/>
      <c r="I172" s="230">
        <f t="shared" si="10"/>
        <v>40</v>
      </c>
      <c r="J172" s="175">
        <f t="shared" si="14"/>
        <v>45369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40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45369</v>
      </c>
      <c r="D173" s="195">
        <v>1</v>
      </c>
      <c r="E173" s="230">
        <v>40</v>
      </c>
      <c r="F173" s="197">
        <f t="shared" si="9"/>
        <v>1</v>
      </c>
      <c r="G173" s="307" t="s">
        <v>689</v>
      </c>
      <c r="H173" s="308"/>
      <c r="I173" s="230">
        <f t="shared" si="10"/>
        <v>40</v>
      </c>
      <c r="J173" s="175">
        <f t="shared" si="14"/>
        <v>45369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40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45344</v>
      </c>
      <c r="D174" s="195">
        <v>1</v>
      </c>
      <c r="E174" s="230">
        <v>20</v>
      </c>
      <c r="F174" s="197">
        <f t="shared" si="9"/>
        <v>1</v>
      </c>
      <c r="G174" s="307" t="s">
        <v>690</v>
      </c>
      <c r="H174" s="308"/>
      <c r="I174" s="230">
        <f t="shared" ref="I174:I177" si="17">E174</f>
        <v>20</v>
      </c>
      <c r="J174" s="175">
        <f t="shared" si="14"/>
        <v>45344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45347</v>
      </c>
      <c r="D175" s="195">
        <v>1</v>
      </c>
      <c r="E175" s="230">
        <v>20</v>
      </c>
      <c r="F175" s="197">
        <f t="shared" si="9"/>
        <v>1</v>
      </c>
      <c r="G175" s="307" t="s">
        <v>690</v>
      </c>
      <c r="H175" s="308"/>
      <c r="I175" s="230">
        <f t="shared" si="17"/>
        <v>20</v>
      </c>
      <c r="J175" s="175">
        <f t="shared" si="14"/>
        <v>45347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45348</v>
      </c>
      <c r="D176" s="195">
        <v>1</v>
      </c>
      <c r="E176" s="230">
        <v>20</v>
      </c>
      <c r="F176" s="197">
        <f t="shared" si="9"/>
        <v>1</v>
      </c>
      <c r="G176" s="307" t="s">
        <v>690</v>
      </c>
      <c r="H176" s="308"/>
      <c r="I176" s="230">
        <f t="shared" si="17"/>
        <v>20</v>
      </c>
      <c r="J176" s="175">
        <f t="shared" si="14"/>
        <v>45348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45352</v>
      </c>
      <c r="D177" s="195">
        <v>1</v>
      </c>
      <c r="E177" s="230">
        <v>20</v>
      </c>
      <c r="F177" s="197">
        <f t="shared" si="9"/>
        <v>1</v>
      </c>
      <c r="G177" s="307" t="s">
        <v>690</v>
      </c>
      <c r="H177" s="308"/>
      <c r="I177" s="230">
        <f t="shared" si="17"/>
        <v>20</v>
      </c>
      <c r="J177" s="175">
        <f t="shared" si="14"/>
        <v>45352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45354</v>
      </c>
      <c r="D178" s="195">
        <v>1</v>
      </c>
      <c r="E178" s="230">
        <v>20</v>
      </c>
      <c r="F178" s="197">
        <f t="shared" si="9"/>
        <v>1</v>
      </c>
      <c r="G178" s="307" t="s">
        <v>690</v>
      </c>
      <c r="H178" s="308"/>
      <c r="I178" s="230">
        <f t="shared" si="10"/>
        <v>20</v>
      </c>
      <c r="J178" s="175">
        <f t="shared" si="12"/>
        <v>45354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45359</v>
      </c>
      <c r="D179" s="195">
        <v>1</v>
      </c>
      <c r="E179" s="230">
        <v>20</v>
      </c>
      <c r="F179" s="197">
        <f t="shared" si="9"/>
        <v>1</v>
      </c>
      <c r="G179" s="307" t="s">
        <v>690</v>
      </c>
      <c r="H179" s="308"/>
      <c r="I179" s="230">
        <f t="shared" si="10"/>
        <v>20</v>
      </c>
      <c r="J179" s="175">
        <f t="shared" si="12"/>
        <v>45359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45362</v>
      </c>
      <c r="D180" s="195">
        <v>1</v>
      </c>
      <c r="E180" s="230">
        <v>20</v>
      </c>
      <c r="F180" s="197">
        <f t="shared" si="9"/>
        <v>1</v>
      </c>
      <c r="G180" s="307" t="s">
        <v>690</v>
      </c>
      <c r="H180" s="308"/>
      <c r="I180" s="230">
        <f t="shared" si="10"/>
        <v>20</v>
      </c>
      <c r="J180" s="175">
        <f t="shared" si="12"/>
        <v>45362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166</v>
      </c>
      <c r="B181" s="195" t="s">
        <v>555</v>
      </c>
      <c r="C181" s="175">
        <v>45363</v>
      </c>
      <c r="D181" s="195">
        <v>1</v>
      </c>
      <c r="E181" s="230">
        <v>20</v>
      </c>
      <c r="F181" s="197">
        <f t="shared" si="9"/>
        <v>1</v>
      </c>
      <c r="G181" s="307" t="s">
        <v>690</v>
      </c>
      <c r="H181" s="308"/>
      <c r="I181" s="230">
        <f t="shared" si="10"/>
        <v>20</v>
      </c>
      <c r="J181" s="175">
        <f t="shared" si="12"/>
        <v>45363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167</v>
      </c>
      <c r="B182" s="195" t="s">
        <v>555</v>
      </c>
      <c r="C182" s="175">
        <v>45366</v>
      </c>
      <c r="D182" s="195">
        <v>1</v>
      </c>
      <c r="E182" s="230">
        <v>20</v>
      </c>
      <c r="F182" s="197">
        <f t="shared" si="9"/>
        <v>1</v>
      </c>
      <c r="G182" s="307" t="s">
        <v>690</v>
      </c>
      <c r="H182" s="308"/>
      <c r="I182" s="230">
        <f t="shared" si="10"/>
        <v>20</v>
      </c>
      <c r="J182" s="175">
        <f t="shared" si="12"/>
        <v>45366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168</v>
      </c>
      <c r="B183" s="195" t="s">
        <v>555</v>
      </c>
      <c r="C183" s="175">
        <v>45366</v>
      </c>
      <c r="D183" s="195">
        <v>1</v>
      </c>
      <c r="E183" s="230">
        <v>20</v>
      </c>
      <c r="F183" s="197">
        <f t="shared" si="9"/>
        <v>1</v>
      </c>
      <c r="G183" s="307" t="s">
        <v>690</v>
      </c>
      <c r="H183" s="308"/>
      <c r="I183" s="230">
        <f t="shared" si="10"/>
        <v>20</v>
      </c>
      <c r="J183" s="175">
        <f t="shared" si="12"/>
        <v>45366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169</v>
      </c>
      <c r="B184" s="195" t="s">
        <v>555</v>
      </c>
      <c r="C184" s="175">
        <v>45367</v>
      </c>
      <c r="D184" s="195">
        <v>1</v>
      </c>
      <c r="E184" s="230">
        <v>20</v>
      </c>
      <c r="F184" s="197">
        <f t="shared" si="9"/>
        <v>1</v>
      </c>
      <c r="G184" s="307" t="s">
        <v>690</v>
      </c>
      <c r="H184" s="308"/>
      <c r="I184" s="230">
        <f t="shared" si="10"/>
        <v>20</v>
      </c>
      <c r="J184" s="175">
        <f t="shared" si="12"/>
        <v>45367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170</v>
      </c>
      <c r="B185" s="195" t="s">
        <v>555</v>
      </c>
      <c r="C185" s="175">
        <v>45368</v>
      </c>
      <c r="D185" s="195">
        <v>1</v>
      </c>
      <c r="E185" s="230">
        <v>20</v>
      </c>
      <c r="F185" s="197">
        <f t="shared" si="9"/>
        <v>1</v>
      </c>
      <c r="G185" s="307" t="s">
        <v>690</v>
      </c>
      <c r="H185" s="308"/>
      <c r="I185" s="230">
        <f t="shared" si="10"/>
        <v>20</v>
      </c>
      <c r="J185" s="175">
        <f t="shared" si="12"/>
        <v>45368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171</v>
      </c>
      <c r="B186" s="195" t="s">
        <v>555</v>
      </c>
      <c r="C186" s="175">
        <v>45368</v>
      </c>
      <c r="D186" s="195">
        <v>1</v>
      </c>
      <c r="E186" s="230">
        <v>20</v>
      </c>
      <c r="F186" s="197">
        <f t="shared" si="9"/>
        <v>1</v>
      </c>
      <c r="G186" s="307" t="s">
        <v>690</v>
      </c>
      <c r="H186" s="308"/>
      <c r="I186" s="230">
        <f t="shared" si="10"/>
        <v>20</v>
      </c>
      <c r="J186" s="175">
        <f t="shared" si="12"/>
        <v>45368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172</v>
      </c>
      <c r="B187" s="195" t="s">
        <v>555</v>
      </c>
      <c r="C187" s="175">
        <v>45370</v>
      </c>
      <c r="D187" s="195">
        <v>1</v>
      </c>
      <c r="E187" s="230">
        <v>20</v>
      </c>
      <c r="F187" s="197">
        <f t="shared" si="9"/>
        <v>1</v>
      </c>
      <c r="G187" s="307" t="s">
        <v>690</v>
      </c>
      <c r="H187" s="308"/>
      <c r="I187" s="230">
        <f t="shared" si="10"/>
        <v>20</v>
      </c>
      <c r="J187" s="175">
        <f t="shared" si="12"/>
        <v>45370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173</v>
      </c>
      <c r="B188" s="195" t="s">
        <v>207</v>
      </c>
      <c r="C188" s="175">
        <v>45352</v>
      </c>
      <c r="D188" s="195">
        <v>1</v>
      </c>
      <c r="E188" s="230">
        <v>30</v>
      </c>
      <c r="F188" s="197">
        <f t="shared" si="9"/>
        <v>1</v>
      </c>
      <c r="G188" s="257" t="s">
        <v>727</v>
      </c>
      <c r="H188" s="258" t="s">
        <v>749</v>
      </c>
      <c r="I188" s="230">
        <f t="shared" si="10"/>
        <v>30</v>
      </c>
      <c r="J188" s="175" t="s">
        <v>25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30</v>
      </c>
      <c r="O188" s="195">
        <v>0</v>
      </c>
      <c r="P188" s="229"/>
    </row>
    <row r="189" spans="1:16" ht="20.25" customHeight="1" x14ac:dyDescent="0.25">
      <c r="A189" s="195">
        <v>174</v>
      </c>
      <c r="B189" s="195" t="s">
        <v>711</v>
      </c>
      <c r="C189" s="175">
        <v>45364</v>
      </c>
      <c r="D189" s="195">
        <v>1</v>
      </c>
      <c r="E189" s="230">
        <v>150</v>
      </c>
      <c r="F189" s="197">
        <f t="shared" si="9"/>
        <v>1</v>
      </c>
      <c r="G189" s="257" t="s">
        <v>728</v>
      </c>
      <c r="H189" s="258" t="s">
        <v>750</v>
      </c>
      <c r="I189" s="230">
        <f t="shared" si="10"/>
        <v>150</v>
      </c>
      <c r="J189" s="175" t="s">
        <v>25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150</v>
      </c>
      <c r="O189" s="195">
        <v>0</v>
      </c>
      <c r="P189" s="229"/>
    </row>
    <row r="190" spans="1:16" ht="20.25" customHeight="1" x14ac:dyDescent="0.25">
      <c r="A190" s="195">
        <v>175</v>
      </c>
      <c r="B190" s="195" t="s">
        <v>711</v>
      </c>
      <c r="C190" s="175">
        <v>45364</v>
      </c>
      <c r="D190" s="195">
        <v>1</v>
      </c>
      <c r="E190" s="230">
        <v>50</v>
      </c>
      <c r="F190" s="197">
        <f t="shared" si="9"/>
        <v>1</v>
      </c>
      <c r="G190" s="257" t="s">
        <v>729</v>
      </c>
      <c r="H190" s="258" t="s">
        <v>750</v>
      </c>
      <c r="I190" s="230">
        <f t="shared" si="10"/>
        <v>50</v>
      </c>
      <c r="J190" s="175" t="s">
        <v>25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50</v>
      </c>
      <c r="O190" s="195">
        <v>0</v>
      </c>
      <c r="P190" s="229"/>
    </row>
    <row r="191" spans="1:16" ht="20.25" customHeight="1" x14ac:dyDescent="0.25">
      <c r="A191" s="195">
        <v>176</v>
      </c>
      <c r="B191" s="195" t="s">
        <v>711</v>
      </c>
      <c r="C191" s="175">
        <v>45364</v>
      </c>
      <c r="D191" s="195">
        <v>1</v>
      </c>
      <c r="E191" s="230">
        <v>150</v>
      </c>
      <c r="F191" s="197">
        <f t="shared" si="9"/>
        <v>1</v>
      </c>
      <c r="G191" s="257" t="s">
        <v>730</v>
      </c>
      <c r="H191" s="258" t="s">
        <v>750</v>
      </c>
      <c r="I191" s="230">
        <f t="shared" si="10"/>
        <v>150</v>
      </c>
      <c r="J191" s="175" t="s">
        <v>25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150</v>
      </c>
      <c r="O191" s="195">
        <v>0</v>
      </c>
      <c r="P191" s="229"/>
    </row>
    <row r="192" spans="1:16" ht="20.25" customHeight="1" x14ac:dyDescent="0.25">
      <c r="A192" s="195">
        <v>177</v>
      </c>
      <c r="B192" s="195" t="s">
        <v>711</v>
      </c>
      <c r="C192" s="175">
        <v>45364</v>
      </c>
      <c r="D192" s="195">
        <v>1</v>
      </c>
      <c r="E192" s="230">
        <v>50</v>
      </c>
      <c r="F192" s="197">
        <f t="shared" si="9"/>
        <v>1</v>
      </c>
      <c r="G192" s="257" t="s">
        <v>731</v>
      </c>
      <c r="H192" s="258" t="s">
        <v>750</v>
      </c>
      <c r="I192" s="230">
        <f t="shared" si="10"/>
        <v>50</v>
      </c>
      <c r="J192" s="175" t="s">
        <v>25</v>
      </c>
      <c r="K192" s="196">
        <v>20319.78</v>
      </c>
      <c r="L192" s="195" t="s">
        <v>16</v>
      </c>
      <c r="M192" s="195">
        <f t="shared" si="11"/>
        <v>1</v>
      </c>
      <c r="N192" s="196">
        <f t="shared" si="13"/>
        <v>50</v>
      </c>
      <c r="O192" s="195">
        <v>0</v>
      </c>
      <c r="P192" s="229"/>
    </row>
    <row r="193" spans="1:16" ht="20.25" customHeight="1" x14ac:dyDescent="0.25">
      <c r="A193" s="195">
        <v>178</v>
      </c>
      <c r="B193" s="195" t="s">
        <v>711</v>
      </c>
      <c r="C193" s="175">
        <v>45364</v>
      </c>
      <c r="D193" s="195">
        <v>1</v>
      </c>
      <c r="E193" s="230">
        <v>150</v>
      </c>
      <c r="F193" s="197">
        <f t="shared" si="9"/>
        <v>1</v>
      </c>
      <c r="G193" s="257" t="s">
        <v>732</v>
      </c>
      <c r="H193" s="258" t="s">
        <v>750</v>
      </c>
      <c r="I193" s="230">
        <f t="shared" si="10"/>
        <v>150</v>
      </c>
      <c r="J193" s="175" t="s">
        <v>25</v>
      </c>
      <c r="K193" s="196">
        <v>20319.78</v>
      </c>
      <c r="L193" s="195" t="s">
        <v>16</v>
      </c>
      <c r="M193" s="195">
        <f t="shared" si="11"/>
        <v>1</v>
      </c>
      <c r="N193" s="196">
        <f t="shared" si="13"/>
        <v>150</v>
      </c>
      <c r="O193" s="195">
        <v>0</v>
      </c>
      <c r="P193" s="229"/>
    </row>
    <row r="194" spans="1:16" ht="20.25" customHeight="1" x14ac:dyDescent="0.25">
      <c r="A194" s="195">
        <v>179</v>
      </c>
      <c r="B194" s="195" t="s">
        <v>711</v>
      </c>
      <c r="C194" s="175">
        <v>45364</v>
      </c>
      <c r="D194" s="195">
        <v>1</v>
      </c>
      <c r="E194" s="230">
        <v>50</v>
      </c>
      <c r="F194" s="197">
        <f t="shared" si="9"/>
        <v>1</v>
      </c>
      <c r="G194" s="257" t="s">
        <v>733</v>
      </c>
      <c r="H194" s="258" t="s">
        <v>750</v>
      </c>
      <c r="I194" s="230">
        <f t="shared" si="10"/>
        <v>50</v>
      </c>
      <c r="J194" s="175" t="s">
        <v>25</v>
      </c>
      <c r="K194" s="196">
        <v>20319.78</v>
      </c>
      <c r="L194" s="195" t="s">
        <v>16</v>
      </c>
      <c r="M194" s="195">
        <f t="shared" si="11"/>
        <v>1</v>
      </c>
      <c r="N194" s="196">
        <f t="shared" si="13"/>
        <v>50</v>
      </c>
      <c r="O194" s="195">
        <v>0</v>
      </c>
      <c r="P194" s="229"/>
    </row>
    <row r="195" spans="1:16" ht="20.25" customHeight="1" x14ac:dyDescent="0.25">
      <c r="A195" s="195">
        <v>180</v>
      </c>
      <c r="B195" s="195" t="s">
        <v>711</v>
      </c>
      <c r="C195" s="175">
        <v>45364</v>
      </c>
      <c r="D195" s="195">
        <v>1</v>
      </c>
      <c r="E195" s="230">
        <v>150</v>
      </c>
      <c r="F195" s="197">
        <f t="shared" si="9"/>
        <v>1</v>
      </c>
      <c r="G195" s="257" t="s">
        <v>734</v>
      </c>
      <c r="H195" s="258" t="s">
        <v>751</v>
      </c>
      <c r="I195" s="230">
        <f t="shared" si="10"/>
        <v>150</v>
      </c>
      <c r="J195" s="175" t="s">
        <v>25</v>
      </c>
      <c r="K195" s="196">
        <v>20319.78</v>
      </c>
      <c r="L195" s="195" t="s">
        <v>16</v>
      </c>
      <c r="M195" s="195">
        <f t="shared" si="11"/>
        <v>1</v>
      </c>
      <c r="N195" s="196">
        <f t="shared" si="13"/>
        <v>150</v>
      </c>
      <c r="O195" s="195">
        <v>0</v>
      </c>
      <c r="P195" s="229"/>
    </row>
    <row r="196" spans="1:16" ht="20.25" customHeight="1" x14ac:dyDescent="0.25">
      <c r="A196" s="195">
        <v>181</v>
      </c>
      <c r="B196" s="195" t="s">
        <v>711</v>
      </c>
      <c r="C196" s="175">
        <v>45364</v>
      </c>
      <c r="D196" s="195">
        <v>1</v>
      </c>
      <c r="E196" s="230">
        <v>50</v>
      </c>
      <c r="F196" s="197">
        <f t="shared" si="9"/>
        <v>1</v>
      </c>
      <c r="G196" s="257" t="s">
        <v>735</v>
      </c>
      <c r="H196" s="258" t="s">
        <v>751</v>
      </c>
      <c r="I196" s="230">
        <f t="shared" si="10"/>
        <v>50</v>
      </c>
      <c r="J196" s="175" t="s">
        <v>25</v>
      </c>
      <c r="K196" s="196">
        <v>20319.78</v>
      </c>
      <c r="L196" s="195" t="s">
        <v>16</v>
      </c>
      <c r="M196" s="195">
        <f t="shared" si="11"/>
        <v>1</v>
      </c>
      <c r="N196" s="196">
        <f t="shared" si="13"/>
        <v>50</v>
      </c>
      <c r="O196" s="195">
        <v>0</v>
      </c>
      <c r="P196" s="229"/>
    </row>
    <row r="197" spans="1:16" ht="20.25" customHeight="1" x14ac:dyDescent="0.25">
      <c r="A197" s="195">
        <v>182</v>
      </c>
      <c r="B197" s="195" t="s">
        <v>711</v>
      </c>
      <c r="C197" s="175">
        <v>45371</v>
      </c>
      <c r="D197" s="195">
        <v>1</v>
      </c>
      <c r="E197" s="230">
        <v>450</v>
      </c>
      <c r="F197" s="197">
        <f t="shared" si="9"/>
        <v>1</v>
      </c>
      <c r="G197" s="257" t="s">
        <v>736</v>
      </c>
      <c r="H197" s="258" t="s">
        <v>752</v>
      </c>
      <c r="I197" s="230">
        <f t="shared" si="10"/>
        <v>450</v>
      </c>
      <c r="J197" s="175" t="s">
        <v>25</v>
      </c>
      <c r="K197" s="196">
        <v>20319.78</v>
      </c>
      <c r="L197" s="195" t="s">
        <v>16</v>
      </c>
      <c r="M197" s="195">
        <f t="shared" si="11"/>
        <v>1</v>
      </c>
      <c r="N197" s="196">
        <f t="shared" si="13"/>
        <v>450</v>
      </c>
      <c r="O197" s="195">
        <v>0</v>
      </c>
      <c r="P197" s="229"/>
    </row>
    <row r="198" spans="1:16" ht="20.25" customHeight="1" x14ac:dyDescent="0.25">
      <c r="A198" s="195">
        <v>183</v>
      </c>
      <c r="B198" s="195" t="s">
        <v>711</v>
      </c>
      <c r="C198" s="175">
        <v>45371</v>
      </c>
      <c r="D198" s="195">
        <v>1</v>
      </c>
      <c r="E198" s="230">
        <v>50</v>
      </c>
      <c r="F198" s="197">
        <f t="shared" si="9"/>
        <v>1</v>
      </c>
      <c r="G198" s="257" t="s">
        <v>737</v>
      </c>
      <c r="H198" s="258" t="s">
        <v>752</v>
      </c>
      <c r="I198" s="230">
        <f t="shared" si="10"/>
        <v>50</v>
      </c>
      <c r="J198" s="175" t="s">
        <v>25</v>
      </c>
      <c r="K198" s="196">
        <v>20319.78</v>
      </c>
      <c r="L198" s="195" t="s">
        <v>16</v>
      </c>
      <c r="M198" s="195">
        <f t="shared" si="11"/>
        <v>1</v>
      </c>
      <c r="N198" s="196">
        <f t="shared" si="13"/>
        <v>50</v>
      </c>
      <c r="O198" s="195">
        <v>0</v>
      </c>
      <c r="P198" s="229"/>
    </row>
    <row r="199" spans="1:16" ht="20.25" customHeight="1" x14ac:dyDescent="0.25">
      <c r="A199" s="195">
        <v>184</v>
      </c>
      <c r="B199" s="195" t="s">
        <v>711</v>
      </c>
      <c r="C199" s="175">
        <v>45371</v>
      </c>
      <c r="D199" s="195">
        <v>1</v>
      </c>
      <c r="E199" s="230">
        <v>450</v>
      </c>
      <c r="F199" s="197">
        <f t="shared" si="9"/>
        <v>1</v>
      </c>
      <c r="G199" s="257" t="s">
        <v>738</v>
      </c>
      <c r="H199" s="258" t="s">
        <v>752</v>
      </c>
      <c r="I199" s="230">
        <f t="shared" si="10"/>
        <v>450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450</v>
      </c>
      <c r="O199" s="195">
        <v>0</v>
      </c>
      <c r="P199" s="229"/>
    </row>
    <row r="200" spans="1:16" ht="20.25" customHeight="1" x14ac:dyDescent="0.25">
      <c r="A200" s="195">
        <v>185</v>
      </c>
      <c r="B200" s="195" t="s">
        <v>711</v>
      </c>
      <c r="C200" s="175">
        <v>45371</v>
      </c>
      <c r="D200" s="195">
        <v>1</v>
      </c>
      <c r="E200" s="230">
        <v>50</v>
      </c>
      <c r="F200" s="197">
        <f t="shared" si="9"/>
        <v>1</v>
      </c>
      <c r="G200" s="257" t="s">
        <v>739</v>
      </c>
      <c r="H200" s="258" t="s">
        <v>752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186</v>
      </c>
      <c r="B201" s="195" t="s">
        <v>726</v>
      </c>
      <c r="C201" s="175">
        <v>45372</v>
      </c>
      <c r="D201" s="195">
        <v>1</v>
      </c>
      <c r="E201" s="230">
        <v>100</v>
      </c>
      <c r="F201" s="197">
        <f t="shared" si="9"/>
        <v>1</v>
      </c>
      <c r="G201" s="257" t="s">
        <v>740</v>
      </c>
      <c r="H201" s="258" t="s">
        <v>753</v>
      </c>
      <c r="I201" s="230">
        <f t="shared" si="10"/>
        <v>100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100</v>
      </c>
      <c r="O201" s="195">
        <v>0</v>
      </c>
      <c r="P201" s="229"/>
    </row>
    <row r="202" spans="1:16" ht="20.25" customHeight="1" x14ac:dyDescent="0.25">
      <c r="A202" s="195">
        <v>187</v>
      </c>
      <c r="B202" s="195" t="s">
        <v>711</v>
      </c>
      <c r="C202" s="175">
        <v>45372</v>
      </c>
      <c r="D202" s="195">
        <v>1</v>
      </c>
      <c r="E202" s="230">
        <v>450</v>
      </c>
      <c r="F202" s="197">
        <f t="shared" si="9"/>
        <v>1</v>
      </c>
      <c r="G202" s="257" t="s">
        <v>741</v>
      </c>
      <c r="H202" s="258" t="s">
        <v>752</v>
      </c>
      <c r="I202" s="230">
        <f t="shared" ref="I202:I209" si="18">E202</f>
        <v>450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450</v>
      </c>
      <c r="O202" s="195">
        <v>0</v>
      </c>
      <c r="P202" s="229"/>
    </row>
    <row r="203" spans="1:16" ht="20.25" customHeight="1" x14ac:dyDescent="0.25">
      <c r="A203" s="195">
        <v>188</v>
      </c>
      <c r="B203" s="195" t="s">
        <v>711</v>
      </c>
      <c r="C203" s="175">
        <v>45372</v>
      </c>
      <c r="D203" s="195">
        <v>1</v>
      </c>
      <c r="E203" s="230">
        <v>50</v>
      </c>
      <c r="F203" s="197">
        <f t="shared" ref="F203:F209" si="19">D203</f>
        <v>1</v>
      </c>
      <c r="G203" s="257" t="s">
        <v>742</v>
      </c>
      <c r="H203" s="258" t="s">
        <v>752</v>
      </c>
      <c r="I203" s="230">
        <f t="shared" si="18"/>
        <v>50</v>
      </c>
      <c r="J203" s="175" t="s">
        <v>25</v>
      </c>
      <c r="K203" s="196">
        <v>20319.78</v>
      </c>
      <c r="L203" s="195" t="s">
        <v>16</v>
      </c>
      <c r="M203" s="195">
        <f t="shared" ref="M203:M209" si="20">F203</f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189</v>
      </c>
      <c r="B204" s="195" t="s">
        <v>711</v>
      </c>
      <c r="C204" s="175">
        <v>45372</v>
      </c>
      <c r="D204" s="195">
        <v>1</v>
      </c>
      <c r="E204" s="230">
        <v>50</v>
      </c>
      <c r="F204" s="197">
        <f t="shared" si="19"/>
        <v>1</v>
      </c>
      <c r="G204" s="257" t="s">
        <v>743</v>
      </c>
      <c r="H204" s="258" t="s">
        <v>752</v>
      </c>
      <c r="I204" s="230">
        <f t="shared" si="18"/>
        <v>50</v>
      </c>
      <c r="J204" s="175" t="s">
        <v>25</v>
      </c>
      <c r="K204" s="196">
        <v>20319.78</v>
      </c>
      <c r="L204" s="195" t="s">
        <v>16</v>
      </c>
      <c r="M204" s="195">
        <f t="shared" si="20"/>
        <v>1</v>
      </c>
      <c r="N204" s="196">
        <f t="shared" si="13"/>
        <v>50</v>
      </c>
      <c r="O204" s="195">
        <v>0</v>
      </c>
      <c r="P204" s="229"/>
    </row>
    <row r="205" spans="1:16" ht="20.25" customHeight="1" x14ac:dyDescent="0.25">
      <c r="A205" s="195">
        <v>190</v>
      </c>
      <c r="B205" s="195" t="s">
        <v>711</v>
      </c>
      <c r="C205" s="175">
        <v>45372</v>
      </c>
      <c r="D205" s="195">
        <v>1</v>
      </c>
      <c r="E205" s="230">
        <v>146</v>
      </c>
      <c r="F205" s="197">
        <f t="shared" si="19"/>
        <v>1</v>
      </c>
      <c r="G205" s="257" t="s">
        <v>744</v>
      </c>
      <c r="H205" s="258" t="s">
        <v>752</v>
      </c>
      <c r="I205" s="230">
        <f t="shared" si="18"/>
        <v>146</v>
      </c>
      <c r="J205" s="175" t="s">
        <v>25</v>
      </c>
      <c r="K205" s="196">
        <v>20319.78</v>
      </c>
      <c r="L205" s="195" t="s">
        <v>16</v>
      </c>
      <c r="M205" s="195">
        <f t="shared" si="20"/>
        <v>1</v>
      </c>
      <c r="N205" s="196">
        <f t="shared" si="13"/>
        <v>146</v>
      </c>
      <c r="O205" s="195">
        <v>0</v>
      </c>
      <c r="P205" s="229"/>
    </row>
    <row r="206" spans="1:16" ht="20.25" customHeight="1" x14ac:dyDescent="0.25">
      <c r="A206" s="195">
        <v>191</v>
      </c>
      <c r="B206" s="195" t="s">
        <v>711</v>
      </c>
      <c r="C206" s="175">
        <v>45378</v>
      </c>
      <c r="D206" s="195">
        <v>1</v>
      </c>
      <c r="E206" s="230">
        <v>50</v>
      </c>
      <c r="F206" s="197">
        <f t="shared" si="19"/>
        <v>1</v>
      </c>
      <c r="G206" s="257" t="s">
        <v>745</v>
      </c>
      <c r="H206" s="258" t="s">
        <v>754</v>
      </c>
      <c r="I206" s="230">
        <f t="shared" si="18"/>
        <v>50</v>
      </c>
      <c r="J206" s="175" t="s">
        <v>25</v>
      </c>
      <c r="K206" s="196">
        <v>20319.78</v>
      </c>
      <c r="L206" s="195" t="s">
        <v>16</v>
      </c>
      <c r="M206" s="195">
        <f t="shared" si="20"/>
        <v>1</v>
      </c>
      <c r="N206" s="196">
        <f t="shared" si="13"/>
        <v>50</v>
      </c>
      <c r="O206" s="195">
        <v>0</v>
      </c>
      <c r="P206" s="229"/>
    </row>
    <row r="207" spans="1:16" ht="20.25" customHeight="1" x14ac:dyDescent="0.25">
      <c r="A207" s="195">
        <v>192</v>
      </c>
      <c r="B207" s="195" t="s">
        <v>711</v>
      </c>
      <c r="C207" s="175">
        <v>45378</v>
      </c>
      <c r="D207" s="195">
        <v>1</v>
      </c>
      <c r="E207" s="230">
        <v>146</v>
      </c>
      <c r="F207" s="197">
        <f t="shared" si="19"/>
        <v>1</v>
      </c>
      <c r="G207" s="257" t="s">
        <v>746</v>
      </c>
      <c r="H207" s="258" t="s">
        <v>754</v>
      </c>
      <c r="I207" s="230">
        <f t="shared" si="18"/>
        <v>146</v>
      </c>
      <c r="J207" s="175" t="s">
        <v>25</v>
      </c>
      <c r="K207" s="196">
        <v>20319.78</v>
      </c>
      <c r="L207" s="195" t="s">
        <v>16</v>
      </c>
      <c r="M207" s="195">
        <f t="shared" si="20"/>
        <v>1</v>
      </c>
      <c r="N207" s="196">
        <f t="shared" si="13"/>
        <v>146</v>
      </c>
      <c r="O207" s="195">
        <v>0</v>
      </c>
      <c r="P207" s="229"/>
    </row>
    <row r="208" spans="1:16" ht="20.25" customHeight="1" x14ac:dyDescent="0.25">
      <c r="A208" s="195">
        <v>193</v>
      </c>
      <c r="B208" s="195" t="s">
        <v>711</v>
      </c>
      <c r="C208" s="175">
        <v>45376</v>
      </c>
      <c r="D208" s="195">
        <v>1</v>
      </c>
      <c r="E208" s="230">
        <v>50</v>
      </c>
      <c r="F208" s="197">
        <f t="shared" si="19"/>
        <v>1</v>
      </c>
      <c r="G208" s="257" t="s">
        <v>747</v>
      </c>
      <c r="H208" s="258" t="s">
        <v>754</v>
      </c>
      <c r="I208" s="230">
        <f t="shared" si="18"/>
        <v>50</v>
      </c>
      <c r="J208" s="175" t="s">
        <v>25</v>
      </c>
      <c r="K208" s="196">
        <v>20319.78</v>
      </c>
      <c r="L208" s="195" t="s">
        <v>16</v>
      </c>
      <c r="M208" s="195">
        <f t="shared" si="20"/>
        <v>1</v>
      </c>
      <c r="N208" s="196">
        <f t="shared" si="13"/>
        <v>50</v>
      </c>
      <c r="O208" s="195">
        <v>0</v>
      </c>
      <c r="P208" s="229"/>
    </row>
    <row r="209" spans="1:16" ht="20.25" customHeight="1" x14ac:dyDescent="0.25">
      <c r="A209" s="195">
        <v>194</v>
      </c>
      <c r="B209" s="195" t="s">
        <v>711</v>
      </c>
      <c r="C209" s="175">
        <v>45376</v>
      </c>
      <c r="D209" s="195">
        <v>1</v>
      </c>
      <c r="E209" s="230">
        <v>146</v>
      </c>
      <c r="F209" s="197">
        <f t="shared" si="19"/>
        <v>1</v>
      </c>
      <c r="G209" s="257" t="s">
        <v>748</v>
      </c>
      <c r="H209" s="258" t="s">
        <v>754</v>
      </c>
      <c r="I209" s="230">
        <f t="shared" si="18"/>
        <v>146</v>
      </c>
      <c r="J209" s="175" t="s">
        <v>25</v>
      </c>
      <c r="K209" s="196">
        <v>20319.78</v>
      </c>
      <c r="L209" s="195" t="s">
        <v>16</v>
      </c>
      <c r="M209" s="195">
        <f t="shared" si="20"/>
        <v>1</v>
      </c>
      <c r="N209" s="196">
        <f t="shared" si="13"/>
        <v>146</v>
      </c>
      <c r="O209" s="195">
        <v>0</v>
      </c>
      <c r="P209" s="229"/>
    </row>
  </sheetData>
  <autoFilter ref="A5:P128"/>
  <mergeCells count="188">
    <mergeCell ref="G177:H17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84:H184"/>
    <mergeCell ref="G185:H185"/>
    <mergeCell ref="G186:H186"/>
    <mergeCell ref="G187:H187"/>
    <mergeCell ref="G178:H178"/>
    <mergeCell ref="G179:H179"/>
    <mergeCell ref="G180:H180"/>
    <mergeCell ref="G181:H181"/>
    <mergeCell ref="G182:H182"/>
    <mergeCell ref="G183:H18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17"/>
  <sheetViews>
    <sheetView topLeftCell="A4" zoomScale="85" zoomScaleNormal="85" workbookViewId="0">
      <pane ySplit="1" topLeftCell="A191" activePane="bottomLeft" state="frozen"/>
      <selection activeCell="S30" sqref="S30"/>
      <selection pane="bottomLeft" activeCell="J211" sqref="J21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6" x14ac:dyDescent="0.25">
      <c r="A2" s="259"/>
      <c r="B2" s="261"/>
      <c r="C2" s="261"/>
      <c r="D2" s="210"/>
      <c r="E2" s="211"/>
      <c r="F2" s="212"/>
      <c r="G2" s="261"/>
      <c r="H2" s="213"/>
      <c r="I2" s="214"/>
      <c r="J2" s="210"/>
      <c r="K2" s="215"/>
      <c r="L2" s="261"/>
      <c r="M2" s="215"/>
      <c r="N2" s="216"/>
      <c r="O2" s="215"/>
    </row>
    <row r="3" spans="1:16" x14ac:dyDescent="0.25">
      <c r="A3" s="310" t="s">
        <v>0</v>
      </c>
      <c r="B3" s="311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6" ht="42.75" x14ac:dyDescent="0.25">
      <c r="A4" s="310"/>
      <c r="B4" s="312"/>
      <c r="C4" s="261" t="s">
        <v>17</v>
      </c>
      <c r="D4" s="260" t="s">
        <v>6</v>
      </c>
      <c r="E4" s="220" t="s">
        <v>7</v>
      </c>
      <c r="F4" s="221" t="s">
        <v>6</v>
      </c>
      <c r="G4" s="260" t="s">
        <v>8</v>
      </c>
      <c r="H4" s="222" t="s">
        <v>18</v>
      </c>
      <c r="I4" s="223" t="s">
        <v>9</v>
      </c>
      <c r="J4" s="260" t="s">
        <v>10</v>
      </c>
      <c r="K4" s="221" t="s">
        <v>177</v>
      </c>
      <c r="L4" s="26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45375</v>
      </c>
      <c r="D6" s="195">
        <v>1</v>
      </c>
      <c r="E6" s="230">
        <v>30</v>
      </c>
      <c r="F6" s="195">
        <v>1</v>
      </c>
      <c r="G6" s="307" t="s">
        <v>686</v>
      </c>
      <c r="H6" s="308"/>
      <c r="I6" s="230">
        <f t="shared" ref="I6:I52" si="0">E6</f>
        <v>30</v>
      </c>
      <c r="J6" s="32">
        <f>C6</f>
        <v>45375</v>
      </c>
      <c r="K6" s="196">
        <v>20319.78</v>
      </c>
      <c r="L6" s="195" t="s">
        <v>16</v>
      </c>
      <c r="M6" s="195">
        <f t="shared" ref="M6:M52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45376</v>
      </c>
      <c r="D7" s="195">
        <v>1</v>
      </c>
      <c r="E7" s="230">
        <v>30</v>
      </c>
      <c r="F7" s="195">
        <v>1</v>
      </c>
      <c r="G7" s="307" t="s">
        <v>686</v>
      </c>
      <c r="H7" s="308"/>
      <c r="I7" s="230">
        <f t="shared" si="0"/>
        <v>30</v>
      </c>
      <c r="J7" s="32">
        <f t="shared" ref="J7:J53" si="2">C7</f>
        <v>45376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45377</v>
      </c>
      <c r="D8" s="195">
        <v>1</v>
      </c>
      <c r="E8" s="230">
        <v>30</v>
      </c>
      <c r="F8" s="195">
        <v>1</v>
      </c>
      <c r="G8" s="307" t="s">
        <v>686</v>
      </c>
      <c r="H8" s="308"/>
      <c r="I8" s="230">
        <f t="shared" si="0"/>
        <v>30</v>
      </c>
      <c r="J8" s="32">
        <f t="shared" si="2"/>
        <v>45377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45377</v>
      </c>
      <c r="D9" s="195">
        <v>1</v>
      </c>
      <c r="E9" s="230">
        <v>30</v>
      </c>
      <c r="F9" s="195">
        <v>1</v>
      </c>
      <c r="G9" s="307" t="s">
        <v>686</v>
      </c>
      <c r="H9" s="308"/>
      <c r="I9" s="230">
        <f t="shared" si="0"/>
        <v>30</v>
      </c>
      <c r="J9" s="32">
        <f t="shared" si="2"/>
        <v>45377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45377</v>
      </c>
      <c r="D10" s="195">
        <v>1</v>
      </c>
      <c r="E10" s="230">
        <v>30</v>
      </c>
      <c r="F10" s="195">
        <v>1</v>
      </c>
      <c r="G10" s="307" t="s">
        <v>686</v>
      </c>
      <c r="H10" s="308"/>
      <c r="I10" s="230">
        <f t="shared" si="0"/>
        <v>30</v>
      </c>
      <c r="J10" s="32">
        <f t="shared" si="2"/>
        <v>45377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45378</v>
      </c>
      <c r="D11" s="195">
        <v>1</v>
      </c>
      <c r="E11" s="230">
        <v>30</v>
      </c>
      <c r="F11" s="195">
        <v>1</v>
      </c>
      <c r="G11" s="307" t="s">
        <v>686</v>
      </c>
      <c r="H11" s="308"/>
      <c r="I11" s="230">
        <f t="shared" si="0"/>
        <v>30</v>
      </c>
      <c r="J11" s="32">
        <f t="shared" si="2"/>
        <v>45378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45379</v>
      </c>
      <c r="D12" s="195">
        <v>1</v>
      </c>
      <c r="E12" s="230">
        <v>30</v>
      </c>
      <c r="F12" s="195">
        <v>1</v>
      </c>
      <c r="G12" s="307" t="s">
        <v>686</v>
      </c>
      <c r="H12" s="308"/>
      <c r="I12" s="230">
        <f t="shared" si="0"/>
        <v>30</v>
      </c>
      <c r="J12" s="32">
        <f t="shared" si="2"/>
        <v>45379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45380</v>
      </c>
      <c r="D13" s="195">
        <v>1</v>
      </c>
      <c r="E13" s="230">
        <v>30</v>
      </c>
      <c r="F13" s="195">
        <v>1</v>
      </c>
      <c r="G13" s="307" t="s">
        <v>686</v>
      </c>
      <c r="H13" s="308"/>
      <c r="I13" s="230">
        <f t="shared" si="0"/>
        <v>30</v>
      </c>
      <c r="J13" s="32">
        <f t="shared" si="2"/>
        <v>45380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45381</v>
      </c>
      <c r="D14" s="195">
        <v>1</v>
      </c>
      <c r="E14" s="230">
        <v>30</v>
      </c>
      <c r="F14" s="195">
        <v>1</v>
      </c>
      <c r="G14" s="307" t="s">
        <v>686</v>
      </c>
      <c r="H14" s="308"/>
      <c r="I14" s="230">
        <f t="shared" si="0"/>
        <v>30</v>
      </c>
      <c r="J14" s="32">
        <f t="shared" si="2"/>
        <v>45381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45382</v>
      </c>
      <c r="D15" s="195">
        <v>1</v>
      </c>
      <c r="E15" s="230">
        <v>30</v>
      </c>
      <c r="F15" s="195">
        <v>1</v>
      </c>
      <c r="G15" s="307" t="s">
        <v>686</v>
      </c>
      <c r="H15" s="308"/>
      <c r="I15" s="230">
        <f t="shared" si="0"/>
        <v>30</v>
      </c>
      <c r="J15" s="32">
        <f t="shared" si="2"/>
        <v>45382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45382</v>
      </c>
      <c r="D16" s="195">
        <v>1</v>
      </c>
      <c r="E16" s="230">
        <v>30</v>
      </c>
      <c r="F16" s="195">
        <v>1</v>
      </c>
      <c r="G16" s="307" t="s">
        <v>686</v>
      </c>
      <c r="H16" s="308"/>
      <c r="I16" s="230">
        <f t="shared" si="0"/>
        <v>30</v>
      </c>
      <c r="J16" s="32">
        <f t="shared" si="2"/>
        <v>45382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45382</v>
      </c>
      <c r="D17" s="195">
        <v>1</v>
      </c>
      <c r="E17" s="230">
        <v>30</v>
      </c>
      <c r="F17" s="195">
        <v>1</v>
      </c>
      <c r="G17" s="307" t="s">
        <v>686</v>
      </c>
      <c r="H17" s="308"/>
      <c r="I17" s="230">
        <f t="shared" si="0"/>
        <v>30</v>
      </c>
      <c r="J17" s="32">
        <f t="shared" si="2"/>
        <v>45382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45384</v>
      </c>
      <c r="D18" s="195">
        <v>1</v>
      </c>
      <c r="E18" s="230">
        <v>30</v>
      </c>
      <c r="F18" s="195">
        <v>1</v>
      </c>
      <c r="G18" s="307" t="s">
        <v>686</v>
      </c>
      <c r="H18" s="308"/>
      <c r="I18" s="230">
        <f t="shared" si="0"/>
        <v>30</v>
      </c>
      <c r="J18" s="32">
        <f t="shared" si="2"/>
        <v>45384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45386</v>
      </c>
      <c r="D19" s="195">
        <v>1</v>
      </c>
      <c r="E19" s="230">
        <v>30</v>
      </c>
      <c r="F19" s="195">
        <v>1</v>
      </c>
      <c r="G19" s="307" t="s">
        <v>686</v>
      </c>
      <c r="H19" s="308"/>
      <c r="I19" s="230">
        <f t="shared" si="0"/>
        <v>30</v>
      </c>
      <c r="J19" s="32">
        <f t="shared" si="2"/>
        <v>45386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45387</v>
      </c>
      <c r="D20" s="195">
        <v>1</v>
      </c>
      <c r="E20" s="230">
        <v>30</v>
      </c>
      <c r="F20" s="195">
        <v>1</v>
      </c>
      <c r="G20" s="307" t="s">
        <v>686</v>
      </c>
      <c r="H20" s="308"/>
      <c r="I20" s="230">
        <f t="shared" si="0"/>
        <v>30</v>
      </c>
      <c r="J20" s="32">
        <f t="shared" si="2"/>
        <v>45387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45387</v>
      </c>
      <c r="D21" s="195">
        <v>1</v>
      </c>
      <c r="E21" s="230">
        <v>30</v>
      </c>
      <c r="F21" s="195">
        <v>1</v>
      </c>
      <c r="G21" s="307" t="s">
        <v>686</v>
      </c>
      <c r="H21" s="308"/>
      <c r="I21" s="230">
        <f t="shared" si="0"/>
        <v>30</v>
      </c>
      <c r="J21" s="32">
        <f t="shared" si="2"/>
        <v>45387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45388</v>
      </c>
      <c r="D22" s="195">
        <v>1</v>
      </c>
      <c r="E22" s="230">
        <v>30</v>
      </c>
      <c r="F22" s="195">
        <v>1</v>
      </c>
      <c r="G22" s="307" t="s">
        <v>686</v>
      </c>
      <c r="H22" s="308"/>
      <c r="I22" s="230">
        <f t="shared" si="0"/>
        <v>30</v>
      </c>
      <c r="J22" s="32">
        <f t="shared" si="2"/>
        <v>45388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45392</v>
      </c>
      <c r="D23" s="195">
        <v>1</v>
      </c>
      <c r="E23" s="230">
        <v>30</v>
      </c>
      <c r="F23" s="195">
        <v>1</v>
      </c>
      <c r="G23" s="307" t="s">
        <v>686</v>
      </c>
      <c r="H23" s="308"/>
      <c r="I23" s="230">
        <f t="shared" si="0"/>
        <v>30</v>
      </c>
      <c r="J23" s="32">
        <f t="shared" si="2"/>
        <v>45392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45392</v>
      </c>
      <c r="D24" s="195">
        <v>1</v>
      </c>
      <c r="E24" s="230">
        <v>30</v>
      </c>
      <c r="F24" s="195">
        <v>1</v>
      </c>
      <c r="G24" s="307" t="s">
        <v>686</v>
      </c>
      <c r="H24" s="308"/>
      <c r="I24" s="230">
        <f t="shared" si="0"/>
        <v>30</v>
      </c>
      <c r="J24" s="32">
        <f t="shared" si="2"/>
        <v>45392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45394</v>
      </c>
      <c r="D25" s="195">
        <v>1</v>
      </c>
      <c r="E25" s="230">
        <v>30</v>
      </c>
      <c r="F25" s="195">
        <v>1</v>
      </c>
      <c r="G25" s="307" t="s">
        <v>686</v>
      </c>
      <c r="H25" s="308"/>
      <c r="I25" s="230">
        <f t="shared" si="0"/>
        <v>30</v>
      </c>
      <c r="J25" s="32">
        <f t="shared" si="2"/>
        <v>45394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71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45394</v>
      </c>
      <c r="D26" s="195">
        <v>1</v>
      </c>
      <c r="E26" s="230">
        <v>30</v>
      </c>
      <c r="F26" s="195">
        <v>1</v>
      </c>
      <c r="G26" s="307" t="s">
        <v>686</v>
      </c>
      <c r="H26" s="308"/>
      <c r="I26" s="230">
        <f t="shared" si="0"/>
        <v>30</v>
      </c>
      <c r="J26" s="32">
        <f t="shared" si="2"/>
        <v>45394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45395</v>
      </c>
      <c r="D27" s="195">
        <v>1</v>
      </c>
      <c r="E27" s="230">
        <v>30</v>
      </c>
      <c r="F27" s="195">
        <v>1</v>
      </c>
      <c r="G27" s="307" t="s">
        <v>686</v>
      </c>
      <c r="H27" s="308"/>
      <c r="I27" s="230">
        <f t="shared" si="0"/>
        <v>30</v>
      </c>
      <c r="J27" s="32">
        <f t="shared" si="2"/>
        <v>45395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45395</v>
      </c>
      <c r="D28" s="195">
        <v>1</v>
      </c>
      <c r="E28" s="230">
        <v>30</v>
      </c>
      <c r="F28" s="195">
        <v>1</v>
      </c>
      <c r="G28" s="307" t="s">
        <v>686</v>
      </c>
      <c r="H28" s="308"/>
      <c r="I28" s="230">
        <f t="shared" si="0"/>
        <v>30</v>
      </c>
      <c r="J28" s="32">
        <f t="shared" si="2"/>
        <v>45395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45397</v>
      </c>
      <c r="D29" s="195">
        <v>1</v>
      </c>
      <c r="E29" s="230">
        <v>30</v>
      </c>
      <c r="F29" s="195">
        <v>1</v>
      </c>
      <c r="G29" s="307" t="s">
        <v>686</v>
      </c>
      <c r="H29" s="308"/>
      <c r="I29" s="230">
        <f t="shared" si="0"/>
        <v>30</v>
      </c>
      <c r="J29" s="32">
        <f t="shared" si="2"/>
        <v>45397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45397</v>
      </c>
      <c r="D30" s="195">
        <v>1</v>
      </c>
      <c r="E30" s="230">
        <v>30</v>
      </c>
      <c r="F30" s="195">
        <v>1</v>
      </c>
      <c r="G30" s="307" t="s">
        <v>686</v>
      </c>
      <c r="H30" s="308"/>
      <c r="I30" s="230">
        <f t="shared" si="0"/>
        <v>30</v>
      </c>
      <c r="J30" s="32">
        <f t="shared" si="2"/>
        <v>45397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45398</v>
      </c>
      <c r="D31" s="195">
        <v>1</v>
      </c>
      <c r="E31" s="230">
        <v>30</v>
      </c>
      <c r="F31" s="195">
        <v>1</v>
      </c>
      <c r="G31" s="307" t="s">
        <v>686</v>
      </c>
      <c r="H31" s="308"/>
      <c r="I31" s="230">
        <f t="shared" si="0"/>
        <v>30</v>
      </c>
      <c r="J31" s="32">
        <f t="shared" si="2"/>
        <v>45398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45398</v>
      </c>
      <c r="D32" s="195">
        <v>1</v>
      </c>
      <c r="E32" s="230">
        <v>30</v>
      </c>
      <c r="F32" s="195">
        <v>1</v>
      </c>
      <c r="G32" s="307" t="s">
        <v>686</v>
      </c>
      <c r="H32" s="308"/>
      <c r="I32" s="230">
        <f t="shared" si="0"/>
        <v>30</v>
      </c>
      <c r="J32" s="32">
        <f t="shared" si="2"/>
        <v>45398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45399</v>
      </c>
      <c r="D33" s="195">
        <v>1</v>
      </c>
      <c r="E33" s="230">
        <v>30</v>
      </c>
      <c r="F33" s="195">
        <v>1</v>
      </c>
      <c r="G33" s="307" t="s">
        <v>686</v>
      </c>
      <c r="H33" s="308"/>
      <c r="I33" s="230">
        <f t="shared" si="0"/>
        <v>30</v>
      </c>
      <c r="J33" s="32">
        <f t="shared" si="2"/>
        <v>45399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45400</v>
      </c>
      <c r="D34" s="195">
        <v>1</v>
      </c>
      <c r="E34" s="230">
        <v>30</v>
      </c>
      <c r="F34" s="195">
        <v>1</v>
      </c>
      <c r="G34" s="307" t="s">
        <v>686</v>
      </c>
      <c r="H34" s="308"/>
      <c r="I34" s="230">
        <f t="shared" si="0"/>
        <v>30</v>
      </c>
      <c r="J34" s="32">
        <f t="shared" si="2"/>
        <v>45400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45400</v>
      </c>
      <c r="D35" s="195">
        <v>1</v>
      </c>
      <c r="E35" s="230">
        <v>30</v>
      </c>
      <c r="F35" s="195">
        <v>1</v>
      </c>
      <c r="G35" s="307" t="s">
        <v>688</v>
      </c>
      <c r="H35" s="308"/>
      <c r="I35" s="230">
        <f t="shared" si="0"/>
        <v>30</v>
      </c>
      <c r="J35" s="175">
        <f t="shared" si="2"/>
        <v>45400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45401</v>
      </c>
      <c r="D36" s="195">
        <v>1</v>
      </c>
      <c r="E36" s="230">
        <v>30</v>
      </c>
      <c r="F36" s="195">
        <v>1</v>
      </c>
      <c r="G36" s="307" t="s">
        <v>688</v>
      </c>
      <c r="H36" s="308"/>
      <c r="I36" s="230">
        <f t="shared" si="0"/>
        <v>30</v>
      </c>
      <c r="J36" s="175">
        <f t="shared" si="2"/>
        <v>45401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45403</v>
      </c>
      <c r="D37" s="195">
        <v>1</v>
      </c>
      <c r="E37" s="230">
        <v>30</v>
      </c>
      <c r="F37" s="195">
        <v>1</v>
      </c>
      <c r="G37" s="307" t="s">
        <v>688</v>
      </c>
      <c r="H37" s="308"/>
      <c r="I37" s="230">
        <f t="shared" si="0"/>
        <v>30</v>
      </c>
      <c r="J37" s="175">
        <f t="shared" si="2"/>
        <v>45403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45377</v>
      </c>
      <c r="D38" s="195">
        <v>1</v>
      </c>
      <c r="E38" s="230">
        <v>14.9</v>
      </c>
      <c r="F38" s="197">
        <f t="shared" ref="F38:F87" si="4">D38</f>
        <v>1</v>
      </c>
      <c r="G38" s="307" t="s">
        <v>688</v>
      </c>
      <c r="H38" s="308"/>
      <c r="I38" s="230">
        <f t="shared" si="0"/>
        <v>14.9</v>
      </c>
      <c r="J38" s="175">
        <f t="shared" si="2"/>
        <v>45377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14.9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45378</v>
      </c>
      <c r="D39" s="195">
        <v>1</v>
      </c>
      <c r="E39" s="230">
        <v>14.9</v>
      </c>
      <c r="F39" s="197">
        <f t="shared" si="4"/>
        <v>1</v>
      </c>
      <c r="G39" s="307" t="s">
        <v>688</v>
      </c>
      <c r="H39" s="308"/>
      <c r="I39" s="230">
        <f t="shared" si="0"/>
        <v>14.9</v>
      </c>
      <c r="J39" s="175">
        <f t="shared" si="2"/>
        <v>45378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14.9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45378</v>
      </c>
      <c r="D40" s="195">
        <v>1</v>
      </c>
      <c r="E40" s="230">
        <v>14.9</v>
      </c>
      <c r="F40" s="197">
        <f t="shared" si="4"/>
        <v>1</v>
      </c>
      <c r="G40" s="307" t="s">
        <v>688</v>
      </c>
      <c r="H40" s="308"/>
      <c r="I40" s="230">
        <f t="shared" si="0"/>
        <v>14.9</v>
      </c>
      <c r="J40" s="175">
        <f t="shared" si="2"/>
        <v>45378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45379</v>
      </c>
      <c r="D41" s="195">
        <v>1</v>
      </c>
      <c r="E41" s="230">
        <v>14.9</v>
      </c>
      <c r="F41" s="197">
        <f t="shared" si="4"/>
        <v>1</v>
      </c>
      <c r="G41" s="307" t="s">
        <v>688</v>
      </c>
      <c r="H41" s="308"/>
      <c r="I41" s="230">
        <f t="shared" si="0"/>
        <v>14.9</v>
      </c>
      <c r="J41" s="175">
        <f t="shared" si="2"/>
        <v>45379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14.9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45379</v>
      </c>
      <c r="D42" s="195">
        <v>1</v>
      </c>
      <c r="E42" s="230">
        <v>14.9</v>
      </c>
      <c r="F42" s="197">
        <f t="shared" si="4"/>
        <v>1</v>
      </c>
      <c r="G42" s="307" t="s">
        <v>688</v>
      </c>
      <c r="H42" s="308"/>
      <c r="I42" s="230">
        <f t="shared" si="0"/>
        <v>14.9</v>
      </c>
      <c r="J42" s="175">
        <f t="shared" si="2"/>
        <v>45379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14.9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45381</v>
      </c>
      <c r="D43" s="195">
        <v>1</v>
      </c>
      <c r="E43" s="230">
        <v>14.9</v>
      </c>
      <c r="F43" s="197">
        <f t="shared" si="4"/>
        <v>1</v>
      </c>
      <c r="G43" s="307" t="s">
        <v>688</v>
      </c>
      <c r="H43" s="308"/>
      <c r="I43" s="230">
        <f t="shared" si="0"/>
        <v>14.9</v>
      </c>
      <c r="J43" s="175">
        <f t="shared" si="2"/>
        <v>45381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14.9</v>
      </c>
      <c r="O43" s="195">
        <v>0</v>
      </c>
      <c r="P43" s="228"/>
    </row>
    <row r="44" spans="1:16" s="227" customFormat="1" ht="20.25" customHeight="1" x14ac:dyDescent="0.25">
      <c r="A44" s="195">
        <v>39</v>
      </c>
      <c r="B44" s="195" t="s">
        <v>19</v>
      </c>
      <c r="C44" s="32">
        <v>45381</v>
      </c>
      <c r="D44" s="195">
        <v>1</v>
      </c>
      <c r="E44" s="230">
        <v>14.9</v>
      </c>
      <c r="F44" s="197">
        <f t="shared" si="4"/>
        <v>1</v>
      </c>
      <c r="G44" s="307" t="s">
        <v>688</v>
      </c>
      <c r="H44" s="308"/>
      <c r="I44" s="230">
        <f t="shared" si="0"/>
        <v>14.9</v>
      </c>
      <c r="J44" s="175">
        <f t="shared" si="2"/>
        <v>45381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14.9</v>
      </c>
      <c r="O44" s="195">
        <v>0</v>
      </c>
      <c r="P44" s="228"/>
    </row>
    <row r="45" spans="1:16" s="227" customFormat="1" ht="20.25" customHeight="1" x14ac:dyDescent="0.25">
      <c r="A45" s="195">
        <v>40</v>
      </c>
      <c r="B45" s="195" t="s">
        <v>19</v>
      </c>
      <c r="C45" s="32">
        <v>45382</v>
      </c>
      <c r="D45" s="195">
        <v>1</v>
      </c>
      <c r="E45" s="230">
        <v>14.9</v>
      </c>
      <c r="F45" s="197">
        <f t="shared" si="4"/>
        <v>1</v>
      </c>
      <c r="G45" s="307" t="s">
        <v>688</v>
      </c>
      <c r="H45" s="308"/>
      <c r="I45" s="230">
        <f t="shared" si="0"/>
        <v>14.9</v>
      </c>
      <c r="J45" s="175">
        <f t="shared" si="2"/>
        <v>45382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14.9</v>
      </c>
      <c r="O45" s="195">
        <v>0</v>
      </c>
      <c r="P45" s="228"/>
    </row>
    <row r="46" spans="1:16" s="227" customFormat="1" ht="20.25" customHeight="1" x14ac:dyDescent="0.25">
      <c r="A46" s="195">
        <v>41</v>
      </c>
      <c r="B46" s="195" t="s">
        <v>19</v>
      </c>
      <c r="C46" s="32">
        <v>45382</v>
      </c>
      <c r="D46" s="195">
        <v>1</v>
      </c>
      <c r="E46" s="230">
        <v>14.9</v>
      </c>
      <c r="F46" s="197">
        <f t="shared" si="4"/>
        <v>1</v>
      </c>
      <c r="G46" s="307" t="s">
        <v>688</v>
      </c>
      <c r="H46" s="308"/>
      <c r="I46" s="230">
        <f t="shared" si="0"/>
        <v>14.9</v>
      </c>
      <c r="J46" s="175">
        <f t="shared" si="2"/>
        <v>45382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14.9</v>
      </c>
      <c r="O46" s="195">
        <v>0</v>
      </c>
      <c r="P46" s="228"/>
    </row>
    <row r="47" spans="1:16" s="227" customFormat="1" ht="20.25" customHeight="1" x14ac:dyDescent="0.25">
      <c r="A47" s="195">
        <v>42</v>
      </c>
      <c r="B47" s="195" t="s">
        <v>19</v>
      </c>
      <c r="C47" s="32">
        <v>45382</v>
      </c>
      <c r="D47" s="195">
        <v>1</v>
      </c>
      <c r="E47" s="230">
        <v>14.9</v>
      </c>
      <c r="F47" s="197">
        <f t="shared" si="4"/>
        <v>1</v>
      </c>
      <c r="G47" s="307" t="s">
        <v>688</v>
      </c>
      <c r="H47" s="308"/>
      <c r="I47" s="230">
        <f t="shared" si="0"/>
        <v>14.9</v>
      </c>
      <c r="J47" s="175">
        <f t="shared" si="2"/>
        <v>45382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14.9</v>
      </c>
      <c r="O47" s="195">
        <v>0</v>
      </c>
      <c r="P47" s="228"/>
    </row>
    <row r="48" spans="1:16" s="227" customFormat="1" ht="20.25" customHeight="1" x14ac:dyDescent="0.25">
      <c r="A48" s="195">
        <v>43</v>
      </c>
      <c r="B48" s="195" t="s">
        <v>19</v>
      </c>
      <c r="C48" s="262">
        <v>45383</v>
      </c>
      <c r="D48" s="195">
        <v>1</v>
      </c>
      <c r="E48" s="230">
        <v>7</v>
      </c>
      <c r="F48" s="197">
        <f t="shared" si="4"/>
        <v>1</v>
      </c>
      <c r="G48" s="307" t="s">
        <v>688</v>
      </c>
      <c r="H48" s="308"/>
      <c r="I48" s="230">
        <f t="shared" si="0"/>
        <v>7</v>
      </c>
      <c r="J48" s="175">
        <f t="shared" si="2"/>
        <v>45383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  <c r="P48" s="228"/>
    </row>
    <row r="49" spans="1:16" s="227" customFormat="1" ht="20.25" customHeight="1" x14ac:dyDescent="0.25">
      <c r="A49" s="195">
        <v>44</v>
      </c>
      <c r="B49" s="195" t="s">
        <v>19</v>
      </c>
      <c r="C49" s="262">
        <v>45384</v>
      </c>
      <c r="D49" s="195">
        <v>1</v>
      </c>
      <c r="E49" s="230">
        <v>7</v>
      </c>
      <c r="F49" s="197">
        <f t="shared" si="4"/>
        <v>1</v>
      </c>
      <c r="G49" s="307" t="s">
        <v>688</v>
      </c>
      <c r="H49" s="308"/>
      <c r="I49" s="230">
        <f t="shared" si="0"/>
        <v>7</v>
      </c>
      <c r="J49" s="175">
        <f t="shared" si="2"/>
        <v>45384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  <c r="P49" s="228"/>
    </row>
    <row r="50" spans="1:16" s="227" customFormat="1" ht="20.25" customHeight="1" x14ac:dyDescent="0.25">
      <c r="A50" s="195">
        <v>45</v>
      </c>
      <c r="B50" s="195" t="s">
        <v>19</v>
      </c>
      <c r="C50" s="262">
        <v>45384</v>
      </c>
      <c r="D50" s="195">
        <v>1</v>
      </c>
      <c r="E50" s="230">
        <v>7</v>
      </c>
      <c r="F50" s="197">
        <f t="shared" si="4"/>
        <v>1</v>
      </c>
      <c r="G50" s="307" t="s">
        <v>688</v>
      </c>
      <c r="H50" s="308"/>
      <c r="I50" s="230">
        <f t="shared" si="0"/>
        <v>7</v>
      </c>
      <c r="J50" s="175">
        <f t="shared" si="2"/>
        <v>45384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  <c r="P50" s="228"/>
    </row>
    <row r="51" spans="1:16" s="227" customFormat="1" ht="20.25" customHeight="1" x14ac:dyDescent="0.25">
      <c r="A51" s="195">
        <v>46</v>
      </c>
      <c r="B51" s="195" t="s">
        <v>19</v>
      </c>
      <c r="C51" s="262">
        <v>45386</v>
      </c>
      <c r="D51" s="195">
        <v>1</v>
      </c>
      <c r="E51" s="230">
        <v>7</v>
      </c>
      <c r="F51" s="197">
        <f t="shared" si="4"/>
        <v>1</v>
      </c>
      <c r="G51" s="307" t="s">
        <v>688</v>
      </c>
      <c r="H51" s="308"/>
      <c r="I51" s="230">
        <f t="shared" si="0"/>
        <v>7</v>
      </c>
      <c r="J51" s="175">
        <f t="shared" si="2"/>
        <v>45386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  <c r="P51" s="228"/>
    </row>
    <row r="52" spans="1:16" s="227" customFormat="1" ht="20.25" customHeight="1" x14ac:dyDescent="0.25">
      <c r="A52" s="195">
        <v>47</v>
      </c>
      <c r="B52" s="195" t="s">
        <v>19</v>
      </c>
      <c r="C52" s="262">
        <v>45386</v>
      </c>
      <c r="D52" s="195">
        <v>1</v>
      </c>
      <c r="E52" s="230">
        <v>7</v>
      </c>
      <c r="F52" s="197">
        <f t="shared" si="4"/>
        <v>1</v>
      </c>
      <c r="G52" s="307" t="s">
        <v>688</v>
      </c>
      <c r="H52" s="308"/>
      <c r="I52" s="230">
        <f t="shared" si="0"/>
        <v>7</v>
      </c>
      <c r="J52" s="175">
        <f t="shared" si="2"/>
        <v>45386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228"/>
    </row>
    <row r="53" spans="1:16" s="227" customFormat="1" ht="20.25" customHeight="1" x14ac:dyDescent="0.25">
      <c r="A53" s="195">
        <v>48</v>
      </c>
      <c r="B53" s="195" t="s">
        <v>19</v>
      </c>
      <c r="C53" s="262">
        <v>45386</v>
      </c>
      <c r="D53" s="195">
        <v>1</v>
      </c>
      <c r="E53" s="230">
        <v>7</v>
      </c>
      <c r="F53" s="197">
        <f t="shared" si="4"/>
        <v>1</v>
      </c>
      <c r="G53" s="307" t="s">
        <v>688</v>
      </c>
      <c r="H53" s="308"/>
      <c r="I53" s="230">
        <f t="shared" ref="I53:I116" si="5">E53</f>
        <v>7</v>
      </c>
      <c r="J53" s="175">
        <f t="shared" si="2"/>
        <v>45386</v>
      </c>
      <c r="K53" s="196">
        <v>20319.78</v>
      </c>
      <c r="L53" s="195" t="s">
        <v>16</v>
      </c>
      <c r="M53" s="195">
        <f t="shared" ref="M53:M116" si="6">F53</f>
        <v>1</v>
      </c>
      <c r="N53" s="196">
        <f t="shared" si="3"/>
        <v>7</v>
      </c>
      <c r="O53" s="195">
        <v>0</v>
      </c>
      <c r="P53" s="228"/>
    </row>
    <row r="54" spans="1:16" s="227" customFormat="1" ht="20.25" customHeight="1" x14ac:dyDescent="0.25">
      <c r="A54" s="195">
        <v>49</v>
      </c>
      <c r="B54" s="195" t="s">
        <v>19</v>
      </c>
      <c r="C54" s="262">
        <v>45388</v>
      </c>
      <c r="D54" s="195">
        <v>1</v>
      </c>
      <c r="E54" s="230">
        <v>7</v>
      </c>
      <c r="F54" s="197">
        <f t="shared" si="4"/>
        <v>1</v>
      </c>
      <c r="G54" s="307" t="s">
        <v>688</v>
      </c>
      <c r="H54" s="308"/>
      <c r="I54" s="230">
        <f t="shared" si="5"/>
        <v>7</v>
      </c>
      <c r="J54" s="175">
        <f t="shared" ref="J54:J117" si="7">C54</f>
        <v>45388</v>
      </c>
      <c r="K54" s="196">
        <v>20319.78</v>
      </c>
      <c r="L54" s="195" t="s">
        <v>16</v>
      </c>
      <c r="M54" s="195">
        <f t="shared" si="6"/>
        <v>1</v>
      </c>
      <c r="N54" s="196">
        <f t="shared" si="3"/>
        <v>7</v>
      </c>
      <c r="O54" s="195">
        <v>0</v>
      </c>
      <c r="P54" s="228"/>
    </row>
    <row r="55" spans="1:16" s="227" customFormat="1" ht="20.25" customHeight="1" x14ac:dyDescent="0.25">
      <c r="A55" s="195">
        <v>50</v>
      </c>
      <c r="B55" s="195" t="s">
        <v>19</v>
      </c>
      <c r="C55" s="262">
        <v>45388</v>
      </c>
      <c r="D55" s="195">
        <v>1</v>
      </c>
      <c r="E55" s="230">
        <v>7</v>
      </c>
      <c r="F55" s="197">
        <f t="shared" si="4"/>
        <v>1</v>
      </c>
      <c r="G55" s="307" t="s">
        <v>688</v>
      </c>
      <c r="H55" s="308"/>
      <c r="I55" s="230">
        <f t="shared" si="5"/>
        <v>7</v>
      </c>
      <c r="J55" s="175">
        <f t="shared" si="7"/>
        <v>45388</v>
      </c>
      <c r="K55" s="196">
        <v>20319.78</v>
      </c>
      <c r="L55" s="195" t="s">
        <v>16</v>
      </c>
      <c r="M55" s="195">
        <f t="shared" si="6"/>
        <v>1</v>
      </c>
      <c r="N55" s="196">
        <f t="shared" si="3"/>
        <v>7</v>
      </c>
      <c r="O55" s="195">
        <v>0</v>
      </c>
      <c r="P55" s="228"/>
    </row>
    <row r="56" spans="1:16" s="227" customFormat="1" ht="20.25" customHeight="1" x14ac:dyDescent="0.25">
      <c r="A56" s="195">
        <v>51</v>
      </c>
      <c r="B56" s="195" t="s">
        <v>19</v>
      </c>
      <c r="C56" s="262">
        <v>45389</v>
      </c>
      <c r="D56" s="195">
        <v>1</v>
      </c>
      <c r="E56" s="230">
        <v>7</v>
      </c>
      <c r="F56" s="197">
        <f t="shared" si="4"/>
        <v>1</v>
      </c>
      <c r="G56" s="307" t="s">
        <v>688</v>
      </c>
      <c r="H56" s="308"/>
      <c r="I56" s="230">
        <f t="shared" si="5"/>
        <v>7</v>
      </c>
      <c r="J56" s="175">
        <f t="shared" si="7"/>
        <v>45389</v>
      </c>
      <c r="K56" s="196">
        <v>20319.78</v>
      </c>
      <c r="L56" s="195" t="s">
        <v>16</v>
      </c>
      <c r="M56" s="195">
        <f t="shared" si="6"/>
        <v>1</v>
      </c>
      <c r="N56" s="196">
        <f t="shared" si="3"/>
        <v>7</v>
      </c>
      <c r="O56" s="195">
        <v>0</v>
      </c>
      <c r="P56" s="228"/>
    </row>
    <row r="57" spans="1:16" s="227" customFormat="1" ht="20.25" customHeight="1" x14ac:dyDescent="0.25">
      <c r="A57" s="195">
        <v>52</v>
      </c>
      <c r="B57" s="195" t="s">
        <v>19</v>
      </c>
      <c r="C57" s="262">
        <v>45389</v>
      </c>
      <c r="D57" s="195">
        <v>1</v>
      </c>
      <c r="E57" s="230">
        <v>7</v>
      </c>
      <c r="F57" s="197">
        <f t="shared" si="4"/>
        <v>1</v>
      </c>
      <c r="G57" s="307" t="s">
        <v>688</v>
      </c>
      <c r="H57" s="308"/>
      <c r="I57" s="230">
        <f t="shared" si="5"/>
        <v>7</v>
      </c>
      <c r="J57" s="175">
        <f t="shared" si="7"/>
        <v>45389</v>
      </c>
      <c r="K57" s="196">
        <v>20319.78</v>
      </c>
      <c r="L57" s="195" t="s">
        <v>16</v>
      </c>
      <c r="M57" s="195">
        <f t="shared" si="6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2">
        <v>45390</v>
      </c>
      <c r="D58" s="195">
        <v>1</v>
      </c>
      <c r="E58" s="230">
        <v>7</v>
      </c>
      <c r="F58" s="197">
        <f t="shared" si="4"/>
        <v>1</v>
      </c>
      <c r="G58" s="307" t="s">
        <v>688</v>
      </c>
      <c r="H58" s="308"/>
      <c r="I58" s="230">
        <f t="shared" si="5"/>
        <v>7</v>
      </c>
      <c r="J58" s="175">
        <f t="shared" si="7"/>
        <v>45390</v>
      </c>
      <c r="K58" s="196">
        <v>20319.78</v>
      </c>
      <c r="L58" s="195" t="s">
        <v>16</v>
      </c>
      <c r="M58" s="195">
        <f t="shared" si="6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2">
        <v>45390</v>
      </c>
      <c r="D59" s="195">
        <v>1</v>
      </c>
      <c r="E59" s="230">
        <v>7</v>
      </c>
      <c r="F59" s="197">
        <f t="shared" si="4"/>
        <v>1</v>
      </c>
      <c r="G59" s="307" t="s">
        <v>688</v>
      </c>
      <c r="H59" s="308"/>
      <c r="I59" s="230">
        <f t="shared" si="5"/>
        <v>7</v>
      </c>
      <c r="J59" s="175">
        <f t="shared" si="7"/>
        <v>45390</v>
      </c>
      <c r="K59" s="196">
        <v>20319.78</v>
      </c>
      <c r="L59" s="195" t="s">
        <v>16</v>
      </c>
      <c r="M59" s="195">
        <f t="shared" si="6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2">
        <v>45391</v>
      </c>
      <c r="D60" s="195">
        <v>1</v>
      </c>
      <c r="E60" s="230">
        <v>7</v>
      </c>
      <c r="F60" s="197">
        <f t="shared" si="4"/>
        <v>1</v>
      </c>
      <c r="G60" s="307" t="s">
        <v>688</v>
      </c>
      <c r="H60" s="308"/>
      <c r="I60" s="230">
        <f t="shared" si="5"/>
        <v>7</v>
      </c>
      <c r="J60" s="175">
        <f t="shared" si="7"/>
        <v>45391</v>
      </c>
      <c r="K60" s="196">
        <v>20319.78</v>
      </c>
      <c r="L60" s="195" t="s">
        <v>16</v>
      </c>
      <c r="M60" s="195">
        <f t="shared" si="6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2">
        <v>45391</v>
      </c>
      <c r="D61" s="195">
        <v>1</v>
      </c>
      <c r="E61" s="230">
        <v>7</v>
      </c>
      <c r="F61" s="197">
        <f t="shared" si="4"/>
        <v>1</v>
      </c>
      <c r="G61" s="307" t="s">
        <v>688</v>
      </c>
      <c r="H61" s="308"/>
      <c r="I61" s="230">
        <f t="shared" si="5"/>
        <v>7</v>
      </c>
      <c r="J61" s="175">
        <f t="shared" si="7"/>
        <v>45391</v>
      </c>
      <c r="K61" s="196">
        <v>20319.78</v>
      </c>
      <c r="L61" s="195" t="s">
        <v>16</v>
      </c>
      <c r="M61" s="195">
        <f t="shared" si="6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2">
        <v>45392</v>
      </c>
      <c r="D62" s="195">
        <v>1</v>
      </c>
      <c r="E62" s="230">
        <v>7</v>
      </c>
      <c r="F62" s="197">
        <f t="shared" si="4"/>
        <v>1</v>
      </c>
      <c r="G62" s="307" t="s">
        <v>688</v>
      </c>
      <c r="H62" s="308"/>
      <c r="I62" s="230">
        <f t="shared" si="5"/>
        <v>7</v>
      </c>
      <c r="J62" s="175">
        <f t="shared" si="7"/>
        <v>45392</v>
      </c>
      <c r="K62" s="196">
        <v>20319.78</v>
      </c>
      <c r="L62" s="195" t="s">
        <v>16</v>
      </c>
      <c r="M62" s="195">
        <f t="shared" si="6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2">
        <v>45393</v>
      </c>
      <c r="D63" s="195">
        <v>1</v>
      </c>
      <c r="E63" s="230">
        <v>7</v>
      </c>
      <c r="F63" s="197">
        <f t="shared" si="4"/>
        <v>1</v>
      </c>
      <c r="G63" s="307" t="s">
        <v>688</v>
      </c>
      <c r="H63" s="308"/>
      <c r="I63" s="230">
        <f t="shared" si="5"/>
        <v>7</v>
      </c>
      <c r="J63" s="175">
        <f t="shared" si="7"/>
        <v>45393</v>
      </c>
      <c r="K63" s="196">
        <v>20319.78</v>
      </c>
      <c r="L63" s="195" t="s">
        <v>16</v>
      </c>
      <c r="M63" s="195">
        <f t="shared" si="6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2">
        <v>45393</v>
      </c>
      <c r="D64" s="195">
        <v>1</v>
      </c>
      <c r="E64" s="230">
        <v>7</v>
      </c>
      <c r="F64" s="197">
        <f t="shared" si="4"/>
        <v>1</v>
      </c>
      <c r="G64" s="307" t="s">
        <v>688</v>
      </c>
      <c r="H64" s="308"/>
      <c r="I64" s="230">
        <f t="shared" si="5"/>
        <v>7</v>
      </c>
      <c r="J64" s="175">
        <f t="shared" si="7"/>
        <v>45393</v>
      </c>
      <c r="K64" s="196">
        <v>20319.78</v>
      </c>
      <c r="L64" s="195" t="s">
        <v>16</v>
      </c>
      <c r="M64" s="195">
        <f t="shared" si="6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2">
        <v>45394</v>
      </c>
      <c r="D65" s="195">
        <v>1</v>
      </c>
      <c r="E65" s="230">
        <v>7</v>
      </c>
      <c r="F65" s="197">
        <f t="shared" si="4"/>
        <v>1</v>
      </c>
      <c r="G65" s="307" t="s">
        <v>688</v>
      </c>
      <c r="H65" s="308"/>
      <c r="I65" s="230">
        <f t="shared" si="5"/>
        <v>7</v>
      </c>
      <c r="J65" s="175">
        <f t="shared" si="7"/>
        <v>45394</v>
      </c>
      <c r="K65" s="196">
        <v>20319.78</v>
      </c>
      <c r="L65" s="195" t="s">
        <v>16</v>
      </c>
      <c r="M65" s="195">
        <f t="shared" si="6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2">
        <v>45394</v>
      </c>
      <c r="D66" s="195">
        <v>1</v>
      </c>
      <c r="E66" s="230">
        <v>7</v>
      </c>
      <c r="F66" s="197">
        <f t="shared" si="4"/>
        <v>1</v>
      </c>
      <c r="G66" s="307" t="s">
        <v>688</v>
      </c>
      <c r="H66" s="308"/>
      <c r="I66" s="230">
        <f t="shared" si="5"/>
        <v>7</v>
      </c>
      <c r="J66" s="175">
        <f t="shared" si="7"/>
        <v>45394</v>
      </c>
      <c r="K66" s="196">
        <v>20319.78</v>
      </c>
      <c r="L66" s="195" t="s">
        <v>16</v>
      </c>
      <c r="M66" s="195">
        <f t="shared" si="6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2">
        <v>45395</v>
      </c>
      <c r="D67" s="195">
        <v>1</v>
      </c>
      <c r="E67" s="230">
        <v>7</v>
      </c>
      <c r="F67" s="197">
        <f t="shared" si="4"/>
        <v>1</v>
      </c>
      <c r="G67" s="307" t="s">
        <v>688</v>
      </c>
      <c r="H67" s="308"/>
      <c r="I67" s="230">
        <f t="shared" si="5"/>
        <v>7</v>
      </c>
      <c r="J67" s="175">
        <f t="shared" si="7"/>
        <v>45395</v>
      </c>
      <c r="K67" s="196">
        <v>20319.78</v>
      </c>
      <c r="L67" s="195" t="s">
        <v>16</v>
      </c>
      <c r="M67" s="195">
        <f t="shared" si="6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2">
        <v>45395</v>
      </c>
      <c r="D68" s="195">
        <v>1</v>
      </c>
      <c r="E68" s="230">
        <v>7</v>
      </c>
      <c r="F68" s="197">
        <f t="shared" si="4"/>
        <v>1</v>
      </c>
      <c r="G68" s="307" t="s">
        <v>688</v>
      </c>
      <c r="H68" s="308"/>
      <c r="I68" s="230">
        <f t="shared" si="5"/>
        <v>7</v>
      </c>
      <c r="J68" s="175">
        <f t="shared" si="7"/>
        <v>45395</v>
      </c>
      <c r="K68" s="196">
        <v>20319.78</v>
      </c>
      <c r="L68" s="195" t="s">
        <v>16</v>
      </c>
      <c r="M68" s="195">
        <f t="shared" si="6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2">
        <v>45396</v>
      </c>
      <c r="D69" s="195">
        <v>1</v>
      </c>
      <c r="E69" s="230">
        <v>7</v>
      </c>
      <c r="F69" s="197">
        <f t="shared" si="4"/>
        <v>1</v>
      </c>
      <c r="G69" s="307" t="s">
        <v>688</v>
      </c>
      <c r="H69" s="308"/>
      <c r="I69" s="230">
        <f t="shared" si="5"/>
        <v>7</v>
      </c>
      <c r="J69" s="175">
        <f t="shared" si="7"/>
        <v>45396</v>
      </c>
      <c r="K69" s="196">
        <v>20319.78</v>
      </c>
      <c r="L69" s="195" t="s">
        <v>16</v>
      </c>
      <c r="M69" s="195">
        <f t="shared" si="6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2">
        <v>45397</v>
      </c>
      <c r="D70" s="195">
        <v>1</v>
      </c>
      <c r="E70" s="230">
        <v>7</v>
      </c>
      <c r="F70" s="197">
        <f t="shared" si="4"/>
        <v>1</v>
      </c>
      <c r="G70" s="307" t="s">
        <v>688</v>
      </c>
      <c r="H70" s="308"/>
      <c r="I70" s="230">
        <f t="shared" si="5"/>
        <v>7</v>
      </c>
      <c r="J70" s="175">
        <f t="shared" si="7"/>
        <v>45397</v>
      </c>
      <c r="K70" s="196">
        <v>20319.78</v>
      </c>
      <c r="L70" s="195" t="s">
        <v>16</v>
      </c>
      <c r="M70" s="195">
        <f t="shared" si="6"/>
        <v>1</v>
      </c>
      <c r="N70" s="196">
        <f t="shared" si="3"/>
        <v>7</v>
      </c>
      <c r="O70" s="195">
        <v>0</v>
      </c>
      <c r="P70" s="228"/>
    </row>
    <row r="71" spans="1:16" ht="20.25" customHeight="1" x14ac:dyDescent="0.25">
      <c r="A71" s="195">
        <v>66</v>
      </c>
      <c r="B71" s="195" t="s">
        <v>19</v>
      </c>
      <c r="C71" s="262">
        <v>45398</v>
      </c>
      <c r="D71" s="195">
        <v>1</v>
      </c>
      <c r="E71" s="230">
        <v>7</v>
      </c>
      <c r="F71" s="197">
        <f t="shared" si="4"/>
        <v>1</v>
      </c>
      <c r="G71" s="307" t="s">
        <v>688</v>
      </c>
      <c r="H71" s="308"/>
      <c r="I71" s="230">
        <f t="shared" si="5"/>
        <v>7</v>
      </c>
      <c r="J71" s="175">
        <f t="shared" si="7"/>
        <v>45398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7</v>
      </c>
      <c r="O71" s="195">
        <v>0</v>
      </c>
      <c r="P71" s="229"/>
    </row>
    <row r="72" spans="1:16" ht="20.25" customHeight="1" x14ac:dyDescent="0.25">
      <c r="A72" s="195">
        <v>67</v>
      </c>
      <c r="B72" s="195" t="s">
        <v>19</v>
      </c>
      <c r="C72" s="262">
        <v>45398</v>
      </c>
      <c r="D72" s="195">
        <v>1</v>
      </c>
      <c r="E72" s="230">
        <v>7</v>
      </c>
      <c r="F72" s="197">
        <f t="shared" si="4"/>
        <v>1</v>
      </c>
      <c r="G72" s="307" t="s">
        <v>688</v>
      </c>
      <c r="H72" s="308"/>
      <c r="I72" s="230">
        <f t="shared" si="5"/>
        <v>7</v>
      </c>
      <c r="J72" s="175">
        <f t="shared" si="7"/>
        <v>45398</v>
      </c>
      <c r="K72" s="196">
        <v>20319.78</v>
      </c>
      <c r="L72" s="195" t="s">
        <v>16</v>
      </c>
      <c r="M72" s="195">
        <f t="shared" si="6"/>
        <v>1</v>
      </c>
      <c r="N72" s="196">
        <f t="shared" ref="N72:N135" si="8">I72</f>
        <v>7</v>
      </c>
      <c r="O72" s="195">
        <v>0</v>
      </c>
      <c r="P72" s="229"/>
    </row>
    <row r="73" spans="1:16" ht="20.25" customHeight="1" x14ac:dyDescent="0.25">
      <c r="A73" s="195">
        <v>68</v>
      </c>
      <c r="B73" s="195" t="s">
        <v>19</v>
      </c>
      <c r="C73" s="262">
        <v>45399</v>
      </c>
      <c r="D73" s="195">
        <v>1</v>
      </c>
      <c r="E73" s="230">
        <v>7</v>
      </c>
      <c r="F73" s="197">
        <f t="shared" si="4"/>
        <v>1</v>
      </c>
      <c r="G73" s="307" t="s">
        <v>688</v>
      </c>
      <c r="H73" s="308"/>
      <c r="I73" s="230">
        <f t="shared" si="5"/>
        <v>7</v>
      </c>
      <c r="J73" s="175">
        <f t="shared" si="7"/>
        <v>45399</v>
      </c>
      <c r="K73" s="196">
        <v>20319.78</v>
      </c>
      <c r="L73" s="195" t="s">
        <v>16</v>
      </c>
      <c r="M73" s="195">
        <f t="shared" si="6"/>
        <v>1</v>
      </c>
      <c r="N73" s="196">
        <f t="shared" si="8"/>
        <v>7</v>
      </c>
      <c r="O73" s="195">
        <v>0</v>
      </c>
      <c r="P73" s="229"/>
    </row>
    <row r="74" spans="1:16" ht="20.25" customHeight="1" x14ac:dyDescent="0.25">
      <c r="A74" s="195">
        <v>69</v>
      </c>
      <c r="B74" s="195" t="s">
        <v>19</v>
      </c>
      <c r="C74" s="262">
        <v>45399</v>
      </c>
      <c r="D74" s="195">
        <v>1</v>
      </c>
      <c r="E74" s="230">
        <v>7</v>
      </c>
      <c r="F74" s="197">
        <f t="shared" si="4"/>
        <v>1</v>
      </c>
      <c r="G74" s="307" t="s">
        <v>688</v>
      </c>
      <c r="H74" s="308"/>
      <c r="I74" s="230">
        <f t="shared" si="5"/>
        <v>7</v>
      </c>
      <c r="J74" s="175">
        <f t="shared" si="7"/>
        <v>45399</v>
      </c>
      <c r="K74" s="196">
        <v>20319.78</v>
      </c>
      <c r="L74" s="195" t="s">
        <v>16</v>
      </c>
      <c r="M74" s="195">
        <f t="shared" si="6"/>
        <v>1</v>
      </c>
      <c r="N74" s="196">
        <f t="shared" si="8"/>
        <v>7</v>
      </c>
      <c r="O74" s="195">
        <v>0</v>
      </c>
      <c r="P74" s="229"/>
    </row>
    <row r="75" spans="1:16" ht="20.25" customHeight="1" x14ac:dyDescent="0.25">
      <c r="A75" s="195">
        <v>70</v>
      </c>
      <c r="B75" s="195" t="s">
        <v>19</v>
      </c>
      <c r="C75" s="262">
        <v>45400</v>
      </c>
      <c r="D75" s="195">
        <v>1</v>
      </c>
      <c r="E75" s="230">
        <v>7</v>
      </c>
      <c r="F75" s="197">
        <f t="shared" si="4"/>
        <v>1</v>
      </c>
      <c r="G75" s="307" t="s">
        <v>688</v>
      </c>
      <c r="H75" s="308"/>
      <c r="I75" s="230">
        <f t="shared" si="5"/>
        <v>7</v>
      </c>
      <c r="J75" s="175">
        <f t="shared" si="7"/>
        <v>45400</v>
      </c>
      <c r="K75" s="196">
        <v>20319.78</v>
      </c>
      <c r="L75" s="195" t="s">
        <v>16</v>
      </c>
      <c r="M75" s="195">
        <f t="shared" si="6"/>
        <v>1</v>
      </c>
      <c r="N75" s="196">
        <f t="shared" si="8"/>
        <v>7</v>
      </c>
      <c r="O75" s="195">
        <v>0</v>
      </c>
      <c r="P75" s="229"/>
    </row>
    <row r="76" spans="1:16" ht="20.25" customHeight="1" x14ac:dyDescent="0.25">
      <c r="A76" s="195">
        <v>71</v>
      </c>
      <c r="B76" s="195" t="s">
        <v>19</v>
      </c>
      <c r="C76" s="262">
        <v>45400</v>
      </c>
      <c r="D76" s="195">
        <v>1</v>
      </c>
      <c r="E76" s="230">
        <v>7</v>
      </c>
      <c r="F76" s="197">
        <f t="shared" si="4"/>
        <v>1</v>
      </c>
      <c r="G76" s="307" t="s">
        <v>688</v>
      </c>
      <c r="H76" s="308"/>
      <c r="I76" s="230">
        <f t="shared" si="5"/>
        <v>7</v>
      </c>
      <c r="J76" s="175">
        <f t="shared" si="7"/>
        <v>45400</v>
      </c>
      <c r="K76" s="196">
        <v>20319.78</v>
      </c>
      <c r="L76" s="195" t="s">
        <v>16</v>
      </c>
      <c r="M76" s="195">
        <f t="shared" si="6"/>
        <v>1</v>
      </c>
      <c r="N76" s="196">
        <f t="shared" si="8"/>
        <v>7</v>
      </c>
      <c r="O76" s="195">
        <v>0</v>
      </c>
      <c r="P76" s="229"/>
    </row>
    <row r="77" spans="1:16" ht="20.25" customHeight="1" x14ac:dyDescent="0.25">
      <c r="A77" s="195">
        <v>72</v>
      </c>
      <c r="B77" s="195" t="s">
        <v>19</v>
      </c>
      <c r="C77" s="262">
        <v>45400</v>
      </c>
      <c r="D77" s="195">
        <v>1</v>
      </c>
      <c r="E77" s="230">
        <v>7</v>
      </c>
      <c r="F77" s="197">
        <f t="shared" si="4"/>
        <v>1</v>
      </c>
      <c r="G77" s="307" t="s">
        <v>688</v>
      </c>
      <c r="H77" s="308"/>
      <c r="I77" s="230">
        <f t="shared" si="5"/>
        <v>7</v>
      </c>
      <c r="J77" s="175">
        <f t="shared" si="7"/>
        <v>45400</v>
      </c>
      <c r="K77" s="196">
        <v>20319.78</v>
      </c>
      <c r="L77" s="195" t="s">
        <v>16</v>
      </c>
      <c r="M77" s="195">
        <f t="shared" si="6"/>
        <v>1</v>
      </c>
      <c r="N77" s="196">
        <f t="shared" si="8"/>
        <v>7</v>
      </c>
      <c r="O77" s="195">
        <v>0</v>
      </c>
      <c r="P77" s="229"/>
    </row>
    <row r="78" spans="1:16" ht="20.25" customHeight="1" x14ac:dyDescent="0.25">
      <c r="A78" s="195">
        <v>73</v>
      </c>
      <c r="B78" s="195" t="s">
        <v>19</v>
      </c>
      <c r="C78" s="262">
        <v>45401</v>
      </c>
      <c r="D78" s="195">
        <v>1</v>
      </c>
      <c r="E78" s="230">
        <v>7</v>
      </c>
      <c r="F78" s="197">
        <f t="shared" si="4"/>
        <v>1</v>
      </c>
      <c r="G78" s="307" t="s">
        <v>688</v>
      </c>
      <c r="H78" s="308"/>
      <c r="I78" s="230">
        <f t="shared" si="5"/>
        <v>7</v>
      </c>
      <c r="J78" s="175">
        <f t="shared" si="7"/>
        <v>45401</v>
      </c>
      <c r="K78" s="196">
        <v>20319.78</v>
      </c>
      <c r="L78" s="195" t="s">
        <v>16</v>
      </c>
      <c r="M78" s="195">
        <f t="shared" si="6"/>
        <v>1</v>
      </c>
      <c r="N78" s="196">
        <f t="shared" si="8"/>
        <v>7</v>
      </c>
      <c r="O78" s="195">
        <v>0</v>
      </c>
      <c r="P78" s="229"/>
    </row>
    <row r="79" spans="1:16" ht="20.25" customHeight="1" x14ac:dyDescent="0.25">
      <c r="A79" s="195">
        <v>74</v>
      </c>
      <c r="B79" s="195" t="s">
        <v>19</v>
      </c>
      <c r="C79" s="262">
        <v>45402</v>
      </c>
      <c r="D79" s="195">
        <v>1</v>
      </c>
      <c r="E79" s="230">
        <v>7</v>
      </c>
      <c r="F79" s="197">
        <f t="shared" si="4"/>
        <v>1</v>
      </c>
      <c r="G79" s="307" t="s">
        <v>688</v>
      </c>
      <c r="H79" s="308"/>
      <c r="I79" s="230">
        <f t="shared" si="5"/>
        <v>7</v>
      </c>
      <c r="J79" s="175">
        <f t="shared" si="7"/>
        <v>45402</v>
      </c>
      <c r="K79" s="196">
        <v>20319.78</v>
      </c>
      <c r="L79" s="195" t="s">
        <v>16</v>
      </c>
      <c r="M79" s="195">
        <f t="shared" si="6"/>
        <v>1</v>
      </c>
      <c r="N79" s="196">
        <f t="shared" si="8"/>
        <v>7</v>
      </c>
      <c r="O79" s="195">
        <v>0</v>
      </c>
      <c r="P79" s="229"/>
    </row>
    <row r="80" spans="1:16" ht="20.25" customHeight="1" x14ac:dyDescent="0.25">
      <c r="A80" s="195">
        <v>75</v>
      </c>
      <c r="B80" s="195" t="s">
        <v>19</v>
      </c>
      <c r="C80" s="262">
        <v>45402</v>
      </c>
      <c r="D80" s="195">
        <v>1</v>
      </c>
      <c r="E80" s="230">
        <v>7</v>
      </c>
      <c r="F80" s="197">
        <f t="shared" si="4"/>
        <v>1</v>
      </c>
      <c r="G80" s="307" t="s">
        <v>688</v>
      </c>
      <c r="H80" s="308"/>
      <c r="I80" s="230">
        <f t="shared" si="5"/>
        <v>7</v>
      </c>
      <c r="J80" s="175">
        <f t="shared" si="7"/>
        <v>45402</v>
      </c>
      <c r="K80" s="196">
        <v>20319.78</v>
      </c>
      <c r="L80" s="195" t="s">
        <v>16</v>
      </c>
      <c r="M80" s="195">
        <f t="shared" si="6"/>
        <v>1</v>
      </c>
      <c r="N80" s="196">
        <f t="shared" si="8"/>
        <v>7</v>
      </c>
      <c r="O80" s="195">
        <v>0</v>
      </c>
      <c r="P80" s="229"/>
    </row>
    <row r="81" spans="1:16" ht="20.25" customHeight="1" x14ac:dyDescent="0.25">
      <c r="A81" s="195">
        <v>76</v>
      </c>
      <c r="B81" s="195" t="s">
        <v>19</v>
      </c>
      <c r="C81" s="262">
        <v>45402</v>
      </c>
      <c r="D81" s="195">
        <v>1</v>
      </c>
      <c r="E81" s="230">
        <v>7</v>
      </c>
      <c r="F81" s="197">
        <f t="shared" si="4"/>
        <v>1</v>
      </c>
      <c r="G81" s="307" t="s">
        <v>688</v>
      </c>
      <c r="H81" s="308"/>
      <c r="I81" s="230">
        <f t="shared" si="5"/>
        <v>7</v>
      </c>
      <c r="J81" s="175">
        <f t="shared" si="7"/>
        <v>45402</v>
      </c>
      <c r="K81" s="196">
        <v>20319.78</v>
      </c>
      <c r="L81" s="195" t="s">
        <v>16</v>
      </c>
      <c r="M81" s="195">
        <f t="shared" si="6"/>
        <v>1</v>
      </c>
      <c r="N81" s="196">
        <f t="shared" si="8"/>
        <v>7</v>
      </c>
      <c r="O81" s="195">
        <v>0</v>
      </c>
      <c r="P81" s="229"/>
    </row>
    <row r="82" spans="1:16" ht="20.25" customHeight="1" x14ac:dyDescent="0.25">
      <c r="A82" s="195">
        <v>77</v>
      </c>
      <c r="B82" s="195" t="s">
        <v>19</v>
      </c>
      <c r="C82" s="262">
        <v>45403</v>
      </c>
      <c r="D82" s="195">
        <v>1</v>
      </c>
      <c r="E82" s="230">
        <v>7</v>
      </c>
      <c r="F82" s="197">
        <f t="shared" si="4"/>
        <v>1</v>
      </c>
      <c r="G82" s="307" t="s">
        <v>688</v>
      </c>
      <c r="H82" s="308"/>
      <c r="I82" s="230">
        <f t="shared" si="5"/>
        <v>7</v>
      </c>
      <c r="J82" s="175">
        <f t="shared" si="7"/>
        <v>45403</v>
      </c>
      <c r="K82" s="196">
        <v>20319.78</v>
      </c>
      <c r="L82" s="195" t="s">
        <v>16</v>
      </c>
      <c r="M82" s="195">
        <f t="shared" si="6"/>
        <v>1</v>
      </c>
      <c r="N82" s="196">
        <f t="shared" si="8"/>
        <v>7</v>
      </c>
      <c r="O82" s="195">
        <v>0</v>
      </c>
      <c r="P82" s="229"/>
    </row>
    <row r="83" spans="1:16" ht="20.25" customHeight="1" x14ac:dyDescent="0.25">
      <c r="A83" s="195">
        <v>78</v>
      </c>
      <c r="B83" s="195" t="s">
        <v>19</v>
      </c>
      <c r="C83" s="262">
        <v>45404</v>
      </c>
      <c r="D83" s="195">
        <v>1</v>
      </c>
      <c r="E83" s="230">
        <v>7</v>
      </c>
      <c r="F83" s="197">
        <f t="shared" si="4"/>
        <v>1</v>
      </c>
      <c r="G83" s="307" t="s">
        <v>688</v>
      </c>
      <c r="H83" s="308"/>
      <c r="I83" s="230">
        <f t="shared" si="5"/>
        <v>7</v>
      </c>
      <c r="J83" s="175">
        <f t="shared" si="7"/>
        <v>45404</v>
      </c>
      <c r="K83" s="196">
        <v>20319.78</v>
      </c>
      <c r="L83" s="195" t="s">
        <v>16</v>
      </c>
      <c r="M83" s="195">
        <f t="shared" si="6"/>
        <v>1</v>
      </c>
      <c r="N83" s="196">
        <f t="shared" si="8"/>
        <v>7</v>
      </c>
      <c r="O83" s="195">
        <v>0</v>
      </c>
      <c r="P83" s="229"/>
    </row>
    <row r="84" spans="1:16" ht="20.25" customHeight="1" x14ac:dyDescent="0.25">
      <c r="A84" s="195">
        <v>79</v>
      </c>
      <c r="B84" s="195" t="s">
        <v>19</v>
      </c>
      <c r="C84" s="262">
        <v>45404</v>
      </c>
      <c r="D84" s="195">
        <v>1</v>
      </c>
      <c r="E84" s="230">
        <v>7</v>
      </c>
      <c r="F84" s="197">
        <f t="shared" si="4"/>
        <v>1</v>
      </c>
      <c r="G84" s="307" t="s">
        <v>688</v>
      </c>
      <c r="H84" s="308"/>
      <c r="I84" s="230">
        <f t="shared" si="5"/>
        <v>7</v>
      </c>
      <c r="J84" s="175">
        <f t="shared" si="7"/>
        <v>45404</v>
      </c>
      <c r="K84" s="196">
        <v>20319.78</v>
      </c>
      <c r="L84" s="195" t="s">
        <v>16</v>
      </c>
      <c r="M84" s="195">
        <f t="shared" si="6"/>
        <v>1</v>
      </c>
      <c r="N84" s="196">
        <f t="shared" si="8"/>
        <v>7</v>
      </c>
      <c r="O84" s="195">
        <v>0</v>
      </c>
      <c r="P84" s="229"/>
    </row>
    <row r="85" spans="1:16" ht="20.25" customHeight="1" x14ac:dyDescent="0.25">
      <c r="A85" s="195">
        <v>80</v>
      </c>
      <c r="B85" s="195" t="s">
        <v>19</v>
      </c>
      <c r="C85" s="262">
        <v>45405</v>
      </c>
      <c r="D85" s="195">
        <v>1</v>
      </c>
      <c r="E85" s="230">
        <v>7</v>
      </c>
      <c r="F85" s="197">
        <f t="shared" si="4"/>
        <v>1</v>
      </c>
      <c r="G85" s="307" t="s">
        <v>688</v>
      </c>
      <c r="H85" s="308"/>
      <c r="I85" s="230">
        <f t="shared" si="5"/>
        <v>7</v>
      </c>
      <c r="J85" s="175">
        <f t="shared" si="7"/>
        <v>45405</v>
      </c>
      <c r="K85" s="196">
        <v>20319.78</v>
      </c>
      <c r="L85" s="195" t="s">
        <v>16</v>
      </c>
      <c r="M85" s="195">
        <f t="shared" si="6"/>
        <v>1</v>
      </c>
      <c r="N85" s="196">
        <f t="shared" si="8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2">
        <v>45406</v>
      </c>
      <c r="D86" s="195">
        <v>1</v>
      </c>
      <c r="E86" s="230">
        <v>7</v>
      </c>
      <c r="F86" s="197">
        <f t="shared" si="4"/>
        <v>1</v>
      </c>
      <c r="G86" s="307" t="s">
        <v>688</v>
      </c>
      <c r="H86" s="308"/>
      <c r="I86" s="230">
        <f t="shared" si="5"/>
        <v>7</v>
      </c>
      <c r="J86" s="175">
        <f t="shared" si="7"/>
        <v>45406</v>
      </c>
      <c r="K86" s="196">
        <v>20319.78</v>
      </c>
      <c r="L86" s="195" t="s">
        <v>16</v>
      </c>
      <c r="M86" s="195">
        <f t="shared" si="6"/>
        <v>1</v>
      </c>
      <c r="N86" s="196">
        <f t="shared" si="8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2">
        <v>45406</v>
      </c>
      <c r="D87" s="195">
        <v>1</v>
      </c>
      <c r="E87" s="230">
        <v>7</v>
      </c>
      <c r="F87" s="197">
        <f t="shared" si="4"/>
        <v>1</v>
      </c>
      <c r="G87" s="307" t="s">
        <v>688</v>
      </c>
      <c r="H87" s="308"/>
      <c r="I87" s="230">
        <f t="shared" si="5"/>
        <v>7</v>
      </c>
      <c r="J87" s="175">
        <f t="shared" si="7"/>
        <v>45406</v>
      </c>
      <c r="K87" s="196">
        <v>20319.78</v>
      </c>
      <c r="L87" s="195" t="s">
        <v>16</v>
      </c>
      <c r="M87" s="195">
        <f t="shared" si="6"/>
        <v>1</v>
      </c>
      <c r="N87" s="196">
        <f t="shared" si="8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2">
        <v>45406</v>
      </c>
      <c r="D88" s="195">
        <v>1</v>
      </c>
      <c r="E88" s="230">
        <v>7</v>
      </c>
      <c r="F88" s="197">
        <f t="shared" ref="F88:F213" si="9">D88</f>
        <v>1</v>
      </c>
      <c r="G88" s="307" t="s">
        <v>688</v>
      </c>
      <c r="H88" s="308"/>
      <c r="I88" s="230">
        <f t="shared" si="5"/>
        <v>7</v>
      </c>
      <c r="J88" s="175">
        <f t="shared" si="7"/>
        <v>45406</v>
      </c>
      <c r="K88" s="196">
        <v>20319.78</v>
      </c>
      <c r="L88" s="195" t="s">
        <v>16</v>
      </c>
      <c r="M88" s="195">
        <f t="shared" si="6"/>
        <v>1</v>
      </c>
      <c r="N88" s="196">
        <f t="shared" si="8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2">
        <v>45406</v>
      </c>
      <c r="D89" s="195">
        <v>1</v>
      </c>
      <c r="E89" s="230">
        <v>7</v>
      </c>
      <c r="F89" s="197">
        <f t="shared" si="9"/>
        <v>1</v>
      </c>
      <c r="G89" s="307" t="s">
        <v>688</v>
      </c>
      <c r="H89" s="308"/>
      <c r="I89" s="230">
        <f t="shared" si="5"/>
        <v>7</v>
      </c>
      <c r="J89" s="175">
        <f t="shared" si="7"/>
        <v>45406</v>
      </c>
      <c r="K89" s="196">
        <v>20319.78</v>
      </c>
      <c r="L89" s="195" t="s">
        <v>16</v>
      </c>
      <c r="M89" s="195">
        <f t="shared" si="6"/>
        <v>1</v>
      </c>
      <c r="N89" s="196">
        <f t="shared" si="8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2">
        <v>45378</v>
      </c>
      <c r="D90" s="195">
        <v>1</v>
      </c>
      <c r="E90" s="230">
        <v>14.9</v>
      </c>
      <c r="F90" s="197">
        <f t="shared" si="9"/>
        <v>1</v>
      </c>
      <c r="G90" s="307" t="s">
        <v>688</v>
      </c>
      <c r="H90" s="308"/>
      <c r="I90" s="230">
        <f t="shared" si="5"/>
        <v>14.9</v>
      </c>
      <c r="J90" s="175">
        <f t="shared" si="7"/>
        <v>45378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2">
        <v>45381.597222222219</v>
      </c>
      <c r="D91" s="195">
        <v>1</v>
      </c>
      <c r="E91" s="230">
        <v>7</v>
      </c>
      <c r="F91" s="197">
        <f t="shared" si="9"/>
        <v>1</v>
      </c>
      <c r="G91" s="307" t="s">
        <v>688</v>
      </c>
      <c r="H91" s="308"/>
      <c r="I91" s="230">
        <f t="shared" si="5"/>
        <v>7</v>
      </c>
      <c r="J91" s="175">
        <f t="shared" si="7"/>
        <v>45381.597222222219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2">
        <v>45386.006944444445</v>
      </c>
      <c r="D92" s="195">
        <v>1</v>
      </c>
      <c r="E92" s="230">
        <v>7</v>
      </c>
      <c r="F92" s="197">
        <f t="shared" si="9"/>
        <v>1</v>
      </c>
      <c r="G92" s="307" t="s">
        <v>688</v>
      </c>
      <c r="H92" s="308"/>
      <c r="I92" s="230">
        <f t="shared" si="5"/>
        <v>7</v>
      </c>
      <c r="J92" s="175">
        <f t="shared" si="7"/>
        <v>45386.006944444445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2">
        <v>45386.819444444445</v>
      </c>
      <c r="D93" s="195">
        <v>1</v>
      </c>
      <c r="E93" s="230">
        <v>7</v>
      </c>
      <c r="F93" s="197">
        <f t="shared" si="9"/>
        <v>1</v>
      </c>
      <c r="G93" s="307" t="s">
        <v>688</v>
      </c>
      <c r="H93" s="308"/>
      <c r="I93" s="230">
        <f t="shared" si="5"/>
        <v>7</v>
      </c>
      <c r="J93" s="175">
        <f t="shared" si="7"/>
        <v>45386.819444444445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2">
        <v>45394.6875</v>
      </c>
      <c r="D94" s="195">
        <v>1</v>
      </c>
      <c r="E94" s="230">
        <v>7</v>
      </c>
      <c r="F94" s="197">
        <f t="shared" si="9"/>
        <v>1</v>
      </c>
      <c r="G94" s="307" t="s">
        <v>688</v>
      </c>
      <c r="H94" s="308"/>
      <c r="I94" s="230">
        <f t="shared" si="5"/>
        <v>7</v>
      </c>
      <c r="J94" s="175">
        <f t="shared" si="7"/>
        <v>45394.6875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2">
        <v>45395.604166666664</v>
      </c>
      <c r="D95" s="195">
        <v>1</v>
      </c>
      <c r="E95" s="230">
        <v>7</v>
      </c>
      <c r="F95" s="197">
        <f t="shared" si="9"/>
        <v>1</v>
      </c>
      <c r="G95" s="307" t="s">
        <v>688</v>
      </c>
      <c r="H95" s="308"/>
      <c r="I95" s="230">
        <f t="shared" si="5"/>
        <v>7</v>
      </c>
      <c r="J95" s="175">
        <f t="shared" si="7"/>
        <v>45395.604166666664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2">
        <v>45398.756944444445</v>
      </c>
      <c r="D96" s="195">
        <v>1</v>
      </c>
      <c r="E96" s="230">
        <v>7</v>
      </c>
      <c r="F96" s="197">
        <f t="shared" si="9"/>
        <v>1</v>
      </c>
      <c r="G96" s="307" t="s">
        <v>688</v>
      </c>
      <c r="H96" s="308"/>
      <c r="I96" s="230">
        <f t="shared" si="5"/>
        <v>7</v>
      </c>
      <c r="J96" s="175">
        <f t="shared" si="7"/>
        <v>45398.756944444445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2">
        <v>45402.770833333336</v>
      </c>
      <c r="D97" s="195">
        <v>1</v>
      </c>
      <c r="E97" s="230">
        <v>7</v>
      </c>
      <c r="F97" s="197">
        <f t="shared" si="9"/>
        <v>1</v>
      </c>
      <c r="G97" s="307" t="s">
        <v>688</v>
      </c>
      <c r="H97" s="308"/>
      <c r="I97" s="230">
        <f t="shared" si="5"/>
        <v>7</v>
      </c>
      <c r="J97" s="175">
        <f t="shared" si="7"/>
        <v>45402.770833333336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2">
        <v>45378</v>
      </c>
      <c r="D98" s="195">
        <v>1</v>
      </c>
      <c r="E98" s="230">
        <v>24.9</v>
      </c>
      <c r="F98" s="197">
        <f t="shared" si="9"/>
        <v>1</v>
      </c>
      <c r="G98" s="307" t="s">
        <v>688</v>
      </c>
      <c r="H98" s="308"/>
      <c r="I98" s="230">
        <f t="shared" si="5"/>
        <v>24.9</v>
      </c>
      <c r="J98" s="175">
        <f t="shared" si="7"/>
        <v>45378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2">
        <v>45378</v>
      </c>
      <c r="D99" s="195">
        <v>1</v>
      </c>
      <c r="E99" s="230">
        <v>24.9</v>
      </c>
      <c r="F99" s="197">
        <f t="shared" si="9"/>
        <v>1</v>
      </c>
      <c r="G99" s="307" t="s">
        <v>688</v>
      </c>
      <c r="H99" s="308"/>
      <c r="I99" s="230">
        <f t="shared" si="5"/>
        <v>24.9</v>
      </c>
      <c r="J99" s="175">
        <f t="shared" si="7"/>
        <v>45378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2">
        <v>45380</v>
      </c>
      <c r="D100" s="195">
        <v>1</v>
      </c>
      <c r="E100" s="230">
        <v>24.9</v>
      </c>
      <c r="F100" s="197">
        <f t="shared" si="9"/>
        <v>1</v>
      </c>
      <c r="G100" s="307" t="s">
        <v>688</v>
      </c>
      <c r="H100" s="308"/>
      <c r="I100" s="230">
        <f t="shared" si="5"/>
        <v>24.9</v>
      </c>
      <c r="J100" s="175">
        <f t="shared" si="7"/>
        <v>45380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2">
        <v>45383</v>
      </c>
      <c r="D101" s="195">
        <v>1</v>
      </c>
      <c r="E101" s="230">
        <v>24.9</v>
      </c>
      <c r="F101" s="197">
        <f t="shared" si="9"/>
        <v>1</v>
      </c>
      <c r="G101" s="307" t="s">
        <v>688</v>
      </c>
      <c r="H101" s="308"/>
      <c r="I101" s="230">
        <f t="shared" si="5"/>
        <v>24.9</v>
      </c>
      <c r="J101" s="175">
        <f t="shared" si="7"/>
        <v>45383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2">
        <v>45381</v>
      </c>
      <c r="D102" s="195">
        <v>1</v>
      </c>
      <c r="E102" s="230">
        <v>24.9</v>
      </c>
      <c r="F102" s="197">
        <f t="shared" si="9"/>
        <v>1</v>
      </c>
      <c r="G102" s="307" t="s">
        <v>688</v>
      </c>
      <c r="H102" s="308"/>
      <c r="I102" s="230">
        <f t="shared" si="5"/>
        <v>24.9</v>
      </c>
      <c r="J102" s="175">
        <f t="shared" si="7"/>
        <v>45381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2">
        <v>45383</v>
      </c>
      <c r="D103" s="195">
        <v>1</v>
      </c>
      <c r="E103" s="230">
        <v>24.9</v>
      </c>
      <c r="F103" s="197">
        <f t="shared" si="9"/>
        <v>1</v>
      </c>
      <c r="G103" s="307" t="s">
        <v>688</v>
      </c>
      <c r="H103" s="308"/>
      <c r="I103" s="230">
        <f t="shared" si="5"/>
        <v>24.9</v>
      </c>
      <c r="J103" s="175">
        <f t="shared" si="7"/>
        <v>45383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2">
        <v>45384</v>
      </c>
      <c r="D104" s="195">
        <v>1</v>
      </c>
      <c r="E104" s="230">
        <v>24.9</v>
      </c>
      <c r="F104" s="197">
        <f t="shared" si="9"/>
        <v>1</v>
      </c>
      <c r="G104" s="307" t="s">
        <v>688</v>
      </c>
      <c r="H104" s="308"/>
      <c r="I104" s="230">
        <f t="shared" si="5"/>
        <v>24.9</v>
      </c>
      <c r="J104" s="175">
        <f t="shared" si="7"/>
        <v>45384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2">
        <v>45387</v>
      </c>
      <c r="D105" s="195">
        <v>1</v>
      </c>
      <c r="E105" s="230">
        <v>24.9</v>
      </c>
      <c r="F105" s="197">
        <f t="shared" si="9"/>
        <v>1</v>
      </c>
      <c r="G105" s="307" t="s">
        <v>688</v>
      </c>
      <c r="H105" s="308"/>
      <c r="I105" s="230">
        <f t="shared" si="5"/>
        <v>24.9</v>
      </c>
      <c r="J105" s="175">
        <f t="shared" si="7"/>
        <v>45387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2">
        <v>45388</v>
      </c>
      <c r="D106" s="195">
        <v>1</v>
      </c>
      <c r="E106" s="230">
        <v>24.9</v>
      </c>
      <c r="F106" s="197">
        <f t="shared" si="9"/>
        <v>1</v>
      </c>
      <c r="G106" s="307" t="s">
        <v>688</v>
      </c>
      <c r="H106" s="308"/>
      <c r="I106" s="230">
        <f t="shared" si="5"/>
        <v>24.9</v>
      </c>
      <c r="J106" s="175">
        <f t="shared" si="7"/>
        <v>45388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2">
        <v>45391</v>
      </c>
      <c r="D107" s="195">
        <v>1</v>
      </c>
      <c r="E107" s="230">
        <v>24.9</v>
      </c>
      <c r="F107" s="197">
        <f t="shared" si="9"/>
        <v>1</v>
      </c>
      <c r="G107" s="307" t="s">
        <v>688</v>
      </c>
      <c r="H107" s="308"/>
      <c r="I107" s="230">
        <f t="shared" si="5"/>
        <v>24.9</v>
      </c>
      <c r="J107" s="175">
        <f t="shared" si="7"/>
        <v>45391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2">
        <v>45389</v>
      </c>
      <c r="D108" s="195">
        <v>1</v>
      </c>
      <c r="E108" s="230">
        <v>24.9</v>
      </c>
      <c r="F108" s="197">
        <f t="shared" si="9"/>
        <v>1</v>
      </c>
      <c r="G108" s="307" t="s">
        <v>688</v>
      </c>
      <c r="H108" s="308"/>
      <c r="I108" s="230">
        <f t="shared" si="5"/>
        <v>24.9</v>
      </c>
      <c r="J108" s="175">
        <f t="shared" si="7"/>
        <v>45389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2">
        <v>45391</v>
      </c>
      <c r="D109" s="195">
        <v>1</v>
      </c>
      <c r="E109" s="230">
        <v>24.9</v>
      </c>
      <c r="F109" s="197">
        <f t="shared" si="9"/>
        <v>1</v>
      </c>
      <c r="G109" s="307" t="s">
        <v>688</v>
      </c>
      <c r="H109" s="308"/>
      <c r="I109" s="230">
        <f t="shared" si="5"/>
        <v>24.9</v>
      </c>
      <c r="J109" s="175">
        <f t="shared" si="7"/>
        <v>45391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2">
        <v>45392</v>
      </c>
      <c r="D110" s="195">
        <v>1</v>
      </c>
      <c r="E110" s="230">
        <v>24.9</v>
      </c>
      <c r="F110" s="197">
        <f t="shared" si="9"/>
        <v>1</v>
      </c>
      <c r="G110" s="307" t="s">
        <v>688</v>
      </c>
      <c r="H110" s="308"/>
      <c r="I110" s="230">
        <f t="shared" si="5"/>
        <v>24.9</v>
      </c>
      <c r="J110" s="175">
        <f t="shared" si="7"/>
        <v>45392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2">
        <v>45393</v>
      </c>
      <c r="D111" s="195">
        <v>1</v>
      </c>
      <c r="E111" s="230">
        <v>24.9</v>
      </c>
      <c r="F111" s="197">
        <f t="shared" si="9"/>
        <v>1</v>
      </c>
      <c r="G111" s="307" t="s">
        <v>688</v>
      </c>
      <c r="H111" s="308"/>
      <c r="I111" s="230">
        <f t="shared" si="5"/>
        <v>24.9</v>
      </c>
      <c r="J111" s="175">
        <f t="shared" si="7"/>
        <v>45393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2">
        <v>45395</v>
      </c>
      <c r="D112" s="195">
        <v>1</v>
      </c>
      <c r="E112" s="230">
        <v>14.9</v>
      </c>
      <c r="F112" s="197">
        <f t="shared" si="9"/>
        <v>1</v>
      </c>
      <c r="G112" s="307" t="s">
        <v>688</v>
      </c>
      <c r="H112" s="308"/>
      <c r="I112" s="230">
        <f t="shared" si="5"/>
        <v>14.9</v>
      </c>
      <c r="J112" s="175">
        <f t="shared" si="7"/>
        <v>45395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14.9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2">
        <v>45398</v>
      </c>
      <c r="D113" s="195">
        <v>1</v>
      </c>
      <c r="E113" s="230">
        <v>14.9</v>
      </c>
      <c r="F113" s="197">
        <f t="shared" si="9"/>
        <v>1</v>
      </c>
      <c r="G113" s="307" t="s">
        <v>688</v>
      </c>
      <c r="H113" s="308"/>
      <c r="I113" s="230">
        <f t="shared" si="5"/>
        <v>14.9</v>
      </c>
      <c r="J113" s="175">
        <f t="shared" si="7"/>
        <v>45398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14.9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2">
        <v>45396</v>
      </c>
      <c r="D114" s="195">
        <v>1</v>
      </c>
      <c r="E114" s="230">
        <v>14.9</v>
      </c>
      <c r="F114" s="197">
        <f t="shared" si="9"/>
        <v>1</v>
      </c>
      <c r="G114" s="307" t="s">
        <v>688</v>
      </c>
      <c r="H114" s="308"/>
      <c r="I114" s="230">
        <f t="shared" si="5"/>
        <v>14.9</v>
      </c>
      <c r="J114" s="175">
        <f t="shared" si="7"/>
        <v>45396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14.9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2">
        <v>45397</v>
      </c>
      <c r="D115" s="195">
        <v>1</v>
      </c>
      <c r="E115" s="230">
        <v>14.9</v>
      </c>
      <c r="F115" s="197">
        <f t="shared" si="9"/>
        <v>1</v>
      </c>
      <c r="G115" s="307" t="s">
        <v>688</v>
      </c>
      <c r="H115" s="308"/>
      <c r="I115" s="230">
        <f t="shared" si="5"/>
        <v>14.9</v>
      </c>
      <c r="J115" s="175">
        <f t="shared" si="7"/>
        <v>45397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14.9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2">
        <v>45398</v>
      </c>
      <c r="D116" s="195">
        <v>1</v>
      </c>
      <c r="E116" s="230">
        <v>14.9</v>
      </c>
      <c r="F116" s="197">
        <f t="shared" si="9"/>
        <v>1</v>
      </c>
      <c r="G116" s="307" t="s">
        <v>688</v>
      </c>
      <c r="H116" s="308"/>
      <c r="I116" s="230">
        <f t="shared" si="5"/>
        <v>14.9</v>
      </c>
      <c r="J116" s="175">
        <f t="shared" si="7"/>
        <v>45398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14.9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2">
        <v>45398</v>
      </c>
      <c r="D117" s="195">
        <v>1</v>
      </c>
      <c r="E117" s="230">
        <v>14.9</v>
      </c>
      <c r="F117" s="197">
        <f t="shared" si="9"/>
        <v>1</v>
      </c>
      <c r="G117" s="307" t="s">
        <v>688</v>
      </c>
      <c r="H117" s="308"/>
      <c r="I117" s="230">
        <f t="shared" ref="I117:I212" si="10">E117</f>
        <v>14.9</v>
      </c>
      <c r="J117" s="175">
        <f t="shared" si="7"/>
        <v>45398</v>
      </c>
      <c r="K117" s="196">
        <v>20319.78</v>
      </c>
      <c r="L117" s="195" t="s">
        <v>16</v>
      </c>
      <c r="M117" s="195">
        <f t="shared" ref="M117:M213" si="11">F117</f>
        <v>1</v>
      </c>
      <c r="N117" s="196">
        <f t="shared" si="8"/>
        <v>14.9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2">
        <v>45400</v>
      </c>
      <c r="D118" s="195">
        <v>1</v>
      </c>
      <c r="E118" s="230">
        <v>14.9</v>
      </c>
      <c r="F118" s="197">
        <f t="shared" si="9"/>
        <v>1</v>
      </c>
      <c r="G118" s="307" t="s">
        <v>688</v>
      </c>
      <c r="H118" s="308"/>
      <c r="I118" s="230">
        <f t="shared" si="10"/>
        <v>14.9</v>
      </c>
      <c r="J118" s="175">
        <f t="shared" ref="J118:J191" si="12">C118</f>
        <v>45400</v>
      </c>
      <c r="K118" s="196">
        <v>20319.78</v>
      </c>
      <c r="L118" s="195" t="s">
        <v>16</v>
      </c>
      <c r="M118" s="195">
        <f t="shared" si="11"/>
        <v>1</v>
      </c>
      <c r="N118" s="196">
        <f t="shared" si="8"/>
        <v>14.9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2">
        <v>45402</v>
      </c>
      <c r="D119" s="195">
        <v>1</v>
      </c>
      <c r="E119" s="230">
        <v>14.9</v>
      </c>
      <c r="F119" s="197">
        <f t="shared" si="9"/>
        <v>1</v>
      </c>
      <c r="G119" s="307" t="s">
        <v>688</v>
      </c>
      <c r="H119" s="308"/>
      <c r="I119" s="230">
        <f t="shared" si="10"/>
        <v>14.9</v>
      </c>
      <c r="J119" s="175">
        <f t="shared" si="12"/>
        <v>45402</v>
      </c>
      <c r="K119" s="196">
        <v>20319.78</v>
      </c>
      <c r="L119" s="195" t="s">
        <v>16</v>
      </c>
      <c r="M119" s="195">
        <f t="shared" si="11"/>
        <v>1</v>
      </c>
      <c r="N119" s="196">
        <f t="shared" si="8"/>
        <v>14.9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2">
        <v>45402</v>
      </c>
      <c r="D120" s="195">
        <v>1</v>
      </c>
      <c r="E120" s="230">
        <v>14.9</v>
      </c>
      <c r="F120" s="197">
        <f t="shared" si="9"/>
        <v>1</v>
      </c>
      <c r="G120" s="307" t="s">
        <v>688</v>
      </c>
      <c r="H120" s="308"/>
      <c r="I120" s="230">
        <f t="shared" si="10"/>
        <v>14.9</v>
      </c>
      <c r="J120" s="175">
        <f t="shared" si="12"/>
        <v>45402</v>
      </c>
      <c r="K120" s="196">
        <v>20319.78</v>
      </c>
      <c r="L120" s="195" t="s">
        <v>16</v>
      </c>
      <c r="M120" s="195">
        <f t="shared" si="11"/>
        <v>1</v>
      </c>
      <c r="N120" s="196">
        <f t="shared" si="8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2">
        <v>45405</v>
      </c>
      <c r="D121" s="195">
        <v>1</v>
      </c>
      <c r="E121" s="230">
        <v>14.9</v>
      </c>
      <c r="F121" s="197">
        <f t="shared" si="9"/>
        <v>1</v>
      </c>
      <c r="G121" s="307" t="s">
        <v>688</v>
      </c>
      <c r="H121" s="308"/>
      <c r="I121" s="230">
        <f t="shared" si="10"/>
        <v>14.9</v>
      </c>
      <c r="J121" s="175">
        <f t="shared" si="12"/>
        <v>45405</v>
      </c>
      <c r="K121" s="196">
        <v>20319.78</v>
      </c>
      <c r="L121" s="195" t="s">
        <v>16</v>
      </c>
      <c r="M121" s="195">
        <f t="shared" si="11"/>
        <v>1</v>
      </c>
      <c r="N121" s="196">
        <f t="shared" si="8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2">
        <v>45406</v>
      </c>
      <c r="D122" s="195">
        <v>1</v>
      </c>
      <c r="E122" s="230">
        <v>14.9</v>
      </c>
      <c r="F122" s="197">
        <f t="shared" si="9"/>
        <v>1</v>
      </c>
      <c r="G122" s="307" t="s">
        <v>688</v>
      </c>
      <c r="H122" s="308"/>
      <c r="I122" s="230">
        <f t="shared" si="10"/>
        <v>14.9</v>
      </c>
      <c r="J122" s="175">
        <f t="shared" si="12"/>
        <v>45406</v>
      </c>
      <c r="K122" s="196">
        <v>20319.78</v>
      </c>
      <c r="L122" s="195" t="s">
        <v>16</v>
      </c>
      <c r="M122" s="195">
        <f t="shared" si="11"/>
        <v>1</v>
      </c>
      <c r="N122" s="196">
        <f t="shared" si="8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2">
        <v>45376</v>
      </c>
      <c r="D123" s="195">
        <v>1</v>
      </c>
      <c r="E123" s="230">
        <v>24.9</v>
      </c>
      <c r="F123" s="197">
        <f t="shared" si="9"/>
        <v>1</v>
      </c>
      <c r="G123" s="307" t="s">
        <v>688</v>
      </c>
      <c r="H123" s="308"/>
      <c r="I123" s="230">
        <f t="shared" si="10"/>
        <v>24.9</v>
      </c>
      <c r="J123" s="175">
        <f t="shared" si="12"/>
        <v>45376</v>
      </c>
      <c r="K123" s="196">
        <v>20319.78</v>
      </c>
      <c r="L123" s="195" t="s">
        <v>16</v>
      </c>
      <c r="M123" s="195">
        <f t="shared" si="11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2">
        <v>45381</v>
      </c>
      <c r="D124" s="195">
        <v>1</v>
      </c>
      <c r="E124" s="230">
        <v>24.9</v>
      </c>
      <c r="F124" s="197">
        <f t="shared" si="9"/>
        <v>1</v>
      </c>
      <c r="G124" s="307" t="s">
        <v>688</v>
      </c>
      <c r="H124" s="308"/>
      <c r="I124" s="230">
        <f t="shared" si="10"/>
        <v>24.9</v>
      </c>
      <c r="J124" s="175">
        <f t="shared" si="12"/>
        <v>45381</v>
      </c>
      <c r="K124" s="196">
        <v>20319.78</v>
      </c>
      <c r="L124" s="195" t="s">
        <v>16</v>
      </c>
      <c r="M124" s="195">
        <f t="shared" si="11"/>
        <v>1</v>
      </c>
      <c r="N124" s="196">
        <f t="shared" si="8"/>
        <v>24.9</v>
      </c>
      <c r="O124" s="195">
        <v>0</v>
      </c>
      <c r="P124" s="229"/>
    </row>
    <row r="125" spans="1:16" ht="15.75" x14ac:dyDescent="0.25">
      <c r="A125" s="195">
        <v>120</v>
      </c>
      <c r="B125" s="195" t="s">
        <v>687</v>
      </c>
      <c r="C125" s="175">
        <v>45377</v>
      </c>
      <c r="D125" s="195">
        <v>1</v>
      </c>
      <c r="E125" s="230">
        <v>12</v>
      </c>
      <c r="F125" s="197">
        <f t="shared" si="9"/>
        <v>1</v>
      </c>
      <c r="G125" s="307" t="s">
        <v>691</v>
      </c>
      <c r="H125" s="308"/>
      <c r="I125" s="230">
        <f t="shared" si="10"/>
        <v>12</v>
      </c>
      <c r="J125" s="175">
        <f t="shared" si="12"/>
        <v>45377</v>
      </c>
      <c r="K125" s="196">
        <v>20319.78</v>
      </c>
      <c r="L125" s="195" t="s">
        <v>16</v>
      </c>
      <c r="M125" s="195">
        <f t="shared" si="11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175">
        <v>45378</v>
      </c>
      <c r="D126" s="195">
        <v>1</v>
      </c>
      <c r="E126" s="230">
        <v>12</v>
      </c>
      <c r="F126" s="197">
        <f t="shared" si="9"/>
        <v>1</v>
      </c>
      <c r="G126" s="307" t="s">
        <v>691</v>
      </c>
      <c r="H126" s="308"/>
      <c r="I126" s="230">
        <f t="shared" si="10"/>
        <v>12</v>
      </c>
      <c r="J126" s="175">
        <f t="shared" si="12"/>
        <v>45378</v>
      </c>
      <c r="K126" s="196">
        <v>20319.78</v>
      </c>
      <c r="L126" s="195" t="s">
        <v>16</v>
      </c>
      <c r="M126" s="195">
        <f t="shared" si="11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175">
        <v>45381</v>
      </c>
      <c r="D127" s="195">
        <v>1</v>
      </c>
      <c r="E127" s="230">
        <v>12</v>
      </c>
      <c r="F127" s="197">
        <f t="shared" si="9"/>
        <v>1</v>
      </c>
      <c r="G127" s="307" t="s">
        <v>691</v>
      </c>
      <c r="H127" s="308"/>
      <c r="I127" s="230">
        <f t="shared" si="10"/>
        <v>12</v>
      </c>
      <c r="J127" s="175">
        <f t="shared" si="12"/>
        <v>45381</v>
      </c>
      <c r="K127" s="196">
        <v>20319.78</v>
      </c>
      <c r="L127" s="195" t="s">
        <v>16</v>
      </c>
      <c r="M127" s="195">
        <f t="shared" si="11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175">
        <v>45381</v>
      </c>
      <c r="D128" s="195">
        <v>1</v>
      </c>
      <c r="E128" s="230">
        <v>12</v>
      </c>
      <c r="F128" s="197">
        <f t="shared" si="9"/>
        <v>1</v>
      </c>
      <c r="G128" s="307" t="s">
        <v>691</v>
      </c>
      <c r="H128" s="308"/>
      <c r="I128" s="230">
        <f t="shared" si="10"/>
        <v>12</v>
      </c>
      <c r="J128" s="175">
        <f t="shared" si="12"/>
        <v>45381</v>
      </c>
      <c r="K128" s="196">
        <v>20319.78</v>
      </c>
      <c r="L128" s="195" t="s">
        <v>16</v>
      </c>
      <c r="M128" s="195">
        <f t="shared" si="11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175">
        <v>45381</v>
      </c>
      <c r="D129" s="195">
        <v>1</v>
      </c>
      <c r="E129" s="230">
        <v>12</v>
      </c>
      <c r="F129" s="197">
        <f t="shared" si="9"/>
        <v>1</v>
      </c>
      <c r="G129" s="307" t="s">
        <v>691</v>
      </c>
      <c r="H129" s="308"/>
      <c r="I129" s="230">
        <f t="shared" si="10"/>
        <v>12</v>
      </c>
      <c r="J129" s="175">
        <f t="shared" si="12"/>
        <v>45381</v>
      </c>
      <c r="K129" s="196">
        <v>20319.78</v>
      </c>
      <c r="L129" s="195" t="s">
        <v>16</v>
      </c>
      <c r="M129" s="195">
        <f t="shared" si="11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175">
        <v>45381</v>
      </c>
      <c r="D130" s="195">
        <v>1</v>
      </c>
      <c r="E130" s="230">
        <v>12</v>
      </c>
      <c r="F130" s="197">
        <f t="shared" si="9"/>
        <v>1</v>
      </c>
      <c r="G130" s="307" t="s">
        <v>691</v>
      </c>
      <c r="H130" s="308"/>
      <c r="I130" s="230">
        <f t="shared" si="10"/>
        <v>12</v>
      </c>
      <c r="J130" s="175">
        <f t="shared" si="12"/>
        <v>45381</v>
      </c>
      <c r="K130" s="196">
        <v>20319.78</v>
      </c>
      <c r="L130" s="195" t="s">
        <v>16</v>
      </c>
      <c r="M130" s="195">
        <f t="shared" si="11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175">
        <v>45381</v>
      </c>
      <c r="D131" s="195">
        <v>1</v>
      </c>
      <c r="E131" s="230">
        <v>12</v>
      </c>
      <c r="F131" s="197">
        <f t="shared" si="9"/>
        <v>1</v>
      </c>
      <c r="G131" s="307" t="s">
        <v>691</v>
      </c>
      <c r="H131" s="308"/>
      <c r="I131" s="230">
        <f t="shared" si="10"/>
        <v>12</v>
      </c>
      <c r="J131" s="175">
        <f t="shared" si="12"/>
        <v>45381</v>
      </c>
      <c r="K131" s="196">
        <v>20319.78</v>
      </c>
      <c r="L131" s="195" t="s">
        <v>16</v>
      </c>
      <c r="M131" s="195">
        <f t="shared" si="11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175">
        <v>45383</v>
      </c>
      <c r="D132" s="195">
        <v>1</v>
      </c>
      <c r="E132" s="230">
        <v>12</v>
      </c>
      <c r="F132" s="197">
        <f t="shared" si="9"/>
        <v>1</v>
      </c>
      <c r="G132" s="307" t="s">
        <v>691</v>
      </c>
      <c r="H132" s="308"/>
      <c r="I132" s="230">
        <f t="shared" si="10"/>
        <v>12</v>
      </c>
      <c r="J132" s="175">
        <f t="shared" si="12"/>
        <v>45383</v>
      </c>
      <c r="K132" s="196">
        <v>20319.78</v>
      </c>
      <c r="L132" s="195" t="s">
        <v>16</v>
      </c>
      <c r="M132" s="195">
        <f t="shared" si="11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175">
        <v>45384</v>
      </c>
      <c r="D133" s="195">
        <v>1</v>
      </c>
      <c r="E133" s="230">
        <v>12</v>
      </c>
      <c r="F133" s="197">
        <f t="shared" si="9"/>
        <v>1</v>
      </c>
      <c r="G133" s="307" t="s">
        <v>691</v>
      </c>
      <c r="H133" s="308"/>
      <c r="I133" s="230">
        <f t="shared" si="10"/>
        <v>12</v>
      </c>
      <c r="J133" s="175">
        <f t="shared" si="12"/>
        <v>45384</v>
      </c>
      <c r="K133" s="196">
        <v>20319.78</v>
      </c>
      <c r="L133" s="195" t="s">
        <v>16</v>
      </c>
      <c r="M133" s="195">
        <f t="shared" si="11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175">
        <v>45384</v>
      </c>
      <c r="D134" s="195">
        <v>1</v>
      </c>
      <c r="E134" s="230">
        <v>12</v>
      </c>
      <c r="F134" s="197">
        <f t="shared" si="9"/>
        <v>1</v>
      </c>
      <c r="G134" s="307" t="s">
        <v>691</v>
      </c>
      <c r="H134" s="308"/>
      <c r="I134" s="230">
        <f t="shared" si="10"/>
        <v>12</v>
      </c>
      <c r="J134" s="175">
        <f t="shared" si="12"/>
        <v>45384</v>
      </c>
      <c r="K134" s="196">
        <v>20319.78</v>
      </c>
      <c r="L134" s="195" t="s">
        <v>16</v>
      </c>
      <c r="M134" s="195">
        <f t="shared" si="11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175">
        <v>45384</v>
      </c>
      <c r="D135" s="195">
        <v>1</v>
      </c>
      <c r="E135" s="230">
        <v>12</v>
      </c>
      <c r="F135" s="197">
        <f t="shared" si="9"/>
        <v>1</v>
      </c>
      <c r="G135" s="307" t="s">
        <v>691</v>
      </c>
      <c r="H135" s="308"/>
      <c r="I135" s="230">
        <f t="shared" si="10"/>
        <v>12</v>
      </c>
      <c r="J135" s="175">
        <f t="shared" si="12"/>
        <v>45384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175">
        <v>45386</v>
      </c>
      <c r="D136" s="195">
        <v>1</v>
      </c>
      <c r="E136" s="230">
        <v>12</v>
      </c>
      <c r="F136" s="197">
        <f t="shared" si="9"/>
        <v>1</v>
      </c>
      <c r="G136" s="307" t="s">
        <v>691</v>
      </c>
      <c r="H136" s="308"/>
      <c r="I136" s="230">
        <f t="shared" si="10"/>
        <v>12</v>
      </c>
      <c r="J136" s="175">
        <f t="shared" si="12"/>
        <v>45386</v>
      </c>
      <c r="K136" s="196">
        <v>20319.78</v>
      </c>
      <c r="L136" s="195" t="s">
        <v>16</v>
      </c>
      <c r="M136" s="195">
        <f t="shared" si="11"/>
        <v>1</v>
      </c>
      <c r="N136" s="196">
        <f t="shared" ref="N136:N217" si="13">I136</f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175">
        <v>45386</v>
      </c>
      <c r="D137" s="195">
        <v>1</v>
      </c>
      <c r="E137" s="230">
        <v>12</v>
      </c>
      <c r="F137" s="197">
        <f t="shared" si="9"/>
        <v>1</v>
      </c>
      <c r="G137" s="307" t="s">
        <v>691</v>
      </c>
      <c r="H137" s="308"/>
      <c r="I137" s="230">
        <f t="shared" si="10"/>
        <v>12</v>
      </c>
      <c r="J137" s="175">
        <f t="shared" si="12"/>
        <v>45386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13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175">
        <v>45386</v>
      </c>
      <c r="D138" s="195">
        <v>1</v>
      </c>
      <c r="E138" s="230">
        <v>12</v>
      </c>
      <c r="F138" s="197">
        <f t="shared" si="9"/>
        <v>1</v>
      </c>
      <c r="G138" s="307" t="s">
        <v>691</v>
      </c>
      <c r="H138" s="308"/>
      <c r="I138" s="230">
        <f t="shared" si="10"/>
        <v>12</v>
      </c>
      <c r="J138" s="175">
        <f t="shared" si="12"/>
        <v>45386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13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175">
        <v>45386</v>
      </c>
      <c r="D139" s="195">
        <v>1</v>
      </c>
      <c r="E139" s="230">
        <v>12</v>
      </c>
      <c r="F139" s="197">
        <f t="shared" si="9"/>
        <v>1</v>
      </c>
      <c r="G139" s="307" t="s">
        <v>691</v>
      </c>
      <c r="H139" s="308"/>
      <c r="I139" s="230">
        <f t="shared" si="10"/>
        <v>12</v>
      </c>
      <c r="J139" s="175">
        <f t="shared" si="12"/>
        <v>45386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13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175">
        <v>45389</v>
      </c>
      <c r="D140" s="195">
        <v>1</v>
      </c>
      <c r="E140" s="230">
        <v>12</v>
      </c>
      <c r="F140" s="197">
        <f t="shared" si="9"/>
        <v>1</v>
      </c>
      <c r="G140" s="307" t="s">
        <v>691</v>
      </c>
      <c r="H140" s="308"/>
      <c r="I140" s="230">
        <f t="shared" si="10"/>
        <v>12</v>
      </c>
      <c r="J140" s="175">
        <f t="shared" si="12"/>
        <v>45389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13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175">
        <v>45389</v>
      </c>
      <c r="D141" s="195">
        <v>1</v>
      </c>
      <c r="E141" s="230">
        <v>12</v>
      </c>
      <c r="F141" s="197">
        <f t="shared" si="9"/>
        <v>1</v>
      </c>
      <c r="G141" s="307" t="s">
        <v>691</v>
      </c>
      <c r="H141" s="308"/>
      <c r="I141" s="230">
        <f t="shared" si="10"/>
        <v>12</v>
      </c>
      <c r="J141" s="175">
        <f t="shared" si="12"/>
        <v>45389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13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175">
        <v>45389</v>
      </c>
      <c r="D142" s="195">
        <v>1</v>
      </c>
      <c r="E142" s="230">
        <v>12</v>
      </c>
      <c r="F142" s="197">
        <f t="shared" si="9"/>
        <v>1</v>
      </c>
      <c r="G142" s="307" t="s">
        <v>691</v>
      </c>
      <c r="H142" s="308"/>
      <c r="I142" s="230">
        <f t="shared" si="10"/>
        <v>12</v>
      </c>
      <c r="J142" s="175">
        <f t="shared" si="12"/>
        <v>45389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13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45390</v>
      </c>
      <c r="D143" s="195">
        <v>1</v>
      </c>
      <c r="E143" s="230">
        <v>12</v>
      </c>
      <c r="F143" s="197">
        <f t="shared" si="9"/>
        <v>1</v>
      </c>
      <c r="G143" s="307" t="s">
        <v>691</v>
      </c>
      <c r="H143" s="308"/>
      <c r="I143" s="230">
        <f t="shared" si="10"/>
        <v>12</v>
      </c>
      <c r="J143" s="175">
        <f t="shared" si="12"/>
        <v>45390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13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45390</v>
      </c>
      <c r="D144" s="195">
        <v>1</v>
      </c>
      <c r="E144" s="230">
        <v>12</v>
      </c>
      <c r="F144" s="197">
        <f t="shared" si="9"/>
        <v>1</v>
      </c>
      <c r="G144" s="307" t="s">
        <v>691</v>
      </c>
      <c r="H144" s="308"/>
      <c r="I144" s="230">
        <f t="shared" si="10"/>
        <v>12</v>
      </c>
      <c r="J144" s="175">
        <f t="shared" si="12"/>
        <v>45390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13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45391</v>
      </c>
      <c r="D145" s="195">
        <v>1</v>
      </c>
      <c r="E145" s="230">
        <v>12</v>
      </c>
      <c r="F145" s="197">
        <f t="shared" si="9"/>
        <v>1</v>
      </c>
      <c r="G145" s="307" t="s">
        <v>691</v>
      </c>
      <c r="H145" s="308"/>
      <c r="I145" s="230">
        <f t="shared" si="10"/>
        <v>12</v>
      </c>
      <c r="J145" s="175">
        <f t="shared" si="12"/>
        <v>45391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13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45392</v>
      </c>
      <c r="D146" s="195">
        <v>1</v>
      </c>
      <c r="E146" s="230">
        <v>12</v>
      </c>
      <c r="F146" s="197">
        <f t="shared" si="9"/>
        <v>1</v>
      </c>
      <c r="G146" s="307" t="s">
        <v>691</v>
      </c>
      <c r="H146" s="308"/>
      <c r="I146" s="230">
        <f t="shared" si="10"/>
        <v>12</v>
      </c>
      <c r="J146" s="175">
        <f t="shared" si="12"/>
        <v>45392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13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45395</v>
      </c>
      <c r="D147" s="195">
        <v>1</v>
      </c>
      <c r="E147" s="230">
        <v>12</v>
      </c>
      <c r="F147" s="197">
        <f t="shared" si="9"/>
        <v>1</v>
      </c>
      <c r="G147" s="307" t="s">
        <v>691</v>
      </c>
      <c r="H147" s="308"/>
      <c r="I147" s="230">
        <f t="shared" si="10"/>
        <v>12</v>
      </c>
      <c r="J147" s="175">
        <f t="shared" si="12"/>
        <v>45395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13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45395</v>
      </c>
      <c r="D148" s="195">
        <v>1</v>
      </c>
      <c r="E148" s="230">
        <v>12</v>
      </c>
      <c r="F148" s="197">
        <f t="shared" si="9"/>
        <v>1</v>
      </c>
      <c r="G148" s="307" t="s">
        <v>691</v>
      </c>
      <c r="H148" s="308"/>
      <c r="I148" s="230">
        <f t="shared" si="10"/>
        <v>12</v>
      </c>
      <c r="J148" s="175">
        <f t="shared" si="12"/>
        <v>45395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13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45377</v>
      </c>
      <c r="D149" s="195">
        <v>1</v>
      </c>
      <c r="E149" s="230">
        <v>40</v>
      </c>
      <c r="F149" s="197">
        <f t="shared" si="9"/>
        <v>1</v>
      </c>
      <c r="G149" s="307" t="s">
        <v>689</v>
      </c>
      <c r="H149" s="308"/>
      <c r="I149" s="230">
        <f t="shared" si="10"/>
        <v>40</v>
      </c>
      <c r="J149" s="175">
        <f t="shared" si="12"/>
        <v>45377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13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45378</v>
      </c>
      <c r="D150" s="195">
        <v>1</v>
      </c>
      <c r="E150" s="230">
        <v>40</v>
      </c>
      <c r="F150" s="197">
        <f t="shared" si="9"/>
        <v>1</v>
      </c>
      <c r="G150" s="307" t="s">
        <v>689</v>
      </c>
      <c r="H150" s="308"/>
      <c r="I150" s="230">
        <f t="shared" si="10"/>
        <v>40</v>
      </c>
      <c r="J150" s="175">
        <f t="shared" si="12"/>
        <v>45378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13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45378</v>
      </c>
      <c r="D151" s="195">
        <v>1</v>
      </c>
      <c r="E151" s="230">
        <v>40</v>
      </c>
      <c r="F151" s="197">
        <f t="shared" si="9"/>
        <v>1</v>
      </c>
      <c r="G151" s="307" t="s">
        <v>689</v>
      </c>
      <c r="H151" s="308"/>
      <c r="I151" s="230">
        <f t="shared" si="10"/>
        <v>40</v>
      </c>
      <c r="J151" s="175">
        <f t="shared" si="12"/>
        <v>45378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13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45380</v>
      </c>
      <c r="D152" s="195">
        <v>1</v>
      </c>
      <c r="E152" s="230">
        <v>40</v>
      </c>
      <c r="F152" s="197">
        <f t="shared" si="9"/>
        <v>1</v>
      </c>
      <c r="G152" s="307" t="s">
        <v>689</v>
      </c>
      <c r="H152" s="308"/>
      <c r="I152" s="230">
        <f t="shared" si="10"/>
        <v>40</v>
      </c>
      <c r="J152" s="175">
        <f t="shared" si="12"/>
        <v>45380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13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45382</v>
      </c>
      <c r="D153" s="195">
        <v>1</v>
      </c>
      <c r="E153" s="230">
        <v>40</v>
      </c>
      <c r="F153" s="197">
        <f t="shared" si="9"/>
        <v>1</v>
      </c>
      <c r="G153" s="307" t="s">
        <v>689</v>
      </c>
      <c r="H153" s="308"/>
      <c r="I153" s="230">
        <f t="shared" si="10"/>
        <v>40</v>
      </c>
      <c r="J153" s="175">
        <f t="shared" si="12"/>
        <v>45382</v>
      </c>
      <c r="K153" s="196">
        <v>20319.78</v>
      </c>
      <c r="L153" s="195" t="s">
        <v>16</v>
      </c>
      <c r="M153" s="195">
        <f t="shared" si="11"/>
        <v>1</v>
      </c>
      <c r="N153" s="196">
        <f t="shared" si="13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45383</v>
      </c>
      <c r="D154" s="195">
        <v>1</v>
      </c>
      <c r="E154" s="230">
        <v>40</v>
      </c>
      <c r="F154" s="197">
        <f t="shared" si="9"/>
        <v>1</v>
      </c>
      <c r="G154" s="307" t="s">
        <v>689</v>
      </c>
      <c r="H154" s="308"/>
      <c r="I154" s="230">
        <f t="shared" si="10"/>
        <v>40</v>
      </c>
      <c r="J154" s="175">
        <f t="shared" si="12"/>
        <v>45383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45384</v>
      </c>
      <c r="D155" s="195">
        <v>1</v>
      </c>
      <c r="E155" s="230">
        <v>40</v>
      </c>
      <c r="F155" s="197">
        <f t="shared" si="9"/>
        <v>1</v>
      </c>
      <c r="G155" s="307" t="s">
        <v>689</v>
      </c>
      <c r="H155" s="308"/>
      <c r="I155" s="230">
        <f t="shared" si="10"/>
        <v>40</v>
      </c>
      <c r="J155" s="175">
        <f t="shared" si="12"/>
        <v>45384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45385</v>
      </c>
      <c r="D156" s="195">
        <v>1</v>
      </c>
      <c r="E156" s="230">
        <v>40</v>
      </c>
      <c r="F156" s="197">
        <f t="shared" si="9"/>
        <v>1</v>
      </c>
      <c r="G156" s="307" t="s">
        <v>689</v>
      </c>
      <c r="H156" s="308"/>
      <c r="I156" s="230">
        <f t="shared" si="10"/>
        <v>40</v>
      </c>
      <c r="J156" s="175">
        <f t="shared" si="12"/>
        <v>45385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45386</v>
      </c>
      <c r="D157" s="195">
        <v>1</v>
      </c>
      <c r="E157" s="230">
        <v>40</v>
      </c>
      <c r="F157" s="197">
        <f t="shared" ref="F157:F178" si="14">D157</f>
        <v>1</v>
      </c>
      <c r="G157" s="307" t="s">
        <v>689</v>
      </c>
      <c r="H157" s="308"/>
      <c r="I157" s="230">
        <f t="shared" ref="I157:I177" si="15">E157</f>
        <v>40</v>
      </c>
      <c r="J157" s="175">
        <f t="shared" ref="J157:J177" si="16">C157</f>
        <v>45386</v>
      </c>
      <c r="K157" s="196">
        <v>20319.78</v>
      </c>
      <c r="L157" s="195" t="s">
        <v>16</v>
      </c>
      <c r="M157" s="195">
        <f t="shared" ref="M157:M177" si="17">F157</f>
        <v>1</v>
      </c>
      <c r="N157" s="196">
        <f t="shared" ref="N157:N177" si="18">I157</f>
        <v>40</v>
      </c>
      <c r="O157" s="195">
        <v>1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45387</v>
      </c>
      <c r="D158" s="195">
        <v>1</v>
      </c>
      <c r="E158" s="230">
        <v>40</v>
      </c>
      <c r="F158" s="197">
        <f t="shared" si="14"/>
        <v>1</v>
      </c>
      <c r="G158" s="307" t="s">
        <v>689</v>
      </c>
      <c r="H158" s="308"/>
      <c r="I158" s="230">
        <f t="shared" si="15"/>
        <v>40</v>
      </c>
      <c r="J158" s="175">
        <f t="shared" si="16"/>
        <v>45387</v>
      </c>
      <c r="K158" s="196">
        <v>20319.78</v>
      </c>
      <c r="L158" s="195" t="s">
        <v>16</v>
      </c>
      <c r="M158" s="195">
        <f t="shared" si="17"/>
        <v>1</v>
      </c>
      <c r="N158" s="196">
        <f t="shared" si="18"/>
        <v>40</v>
      </c>
      <c r="O158" s="195">
        <v>2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45389</v>
      </c>
      <c r="D159" s="195">
        <v>1</v>
      </c>
      <c r="E159" s="230">
        <v>40</v>
      </c>
      <c r="F159" s="197">
        <f t="shared" si="14"/>
        <v>1</v>
      </c>
      <c r="G159" s="307" t="s">
        <v>689</v>
      </c>
      <c r="H159" s="308"/>
      <c r="I159" s="230">
        <f t="shared" si="15"/>
        <v>40</v>
      </c>
      <c r="J159" s="175">
        <f t="shared" si="16"/>
        <v>45389</v>
      </c>
      <c r="K159" s="196">
        <v>20319.78</v>
      </c>
      <c r="L159" s="195" t="s">
        <v>16</v>
      </c>
      <c r="M159" s="195">
        <f t="shared" si="17"/>
        <v>1</v>
      </c>
      <c r="N159" s="196">
        <f t="shared" si="18"/>
        <v>40</v>
      </c>
      <c r="O159" s="195">
        <v>3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45393</v>
      </c>
      <c r="D160" s="195">
        <v>1</v>
      </c>
      <c r="E160" s="230">
        <v>40</v>
      </c>
      <c r="F160" s="197">
        <f t="shared" si="14"/>
        <v>1</v>
      </c>
      <c r="G160" s="307" t="s">
        <v>689</v>
      </c>
      <c r="H160" s="308"/>
      <c r="I160" s="230">
        <f t="shared" si="15"/>
        <v>40</v>
      </c>
      <c r="J160" s="175">
        <f t="shared" si="16"/>
        <v>45393</v>
      </c>
      <c r="K160" s="196">
        <v>20319.78</v>
      </c>
      <c r="L160" s="195" t="s">
        <v>16</v>
      </c>
      <c r="M160" s="195">
        <f t="shared" si="17"/>
        <v>1</v>
      </c>
      <c r="N160" s="196">
        <f t="shared" si="18"/>
        <v>40</v>
      </c>
      <c r="O160" s="195">
        <v>4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45393</v>
      </c>
      <c r="D161" s="195">
        <v>1</v>
      </c>
      <c r="E161" s="230">
        <v>40</v>
      </c>
      <c r="F161" s="197">
        <f t="shared" si="14"/>
        <v>1</v>
      </c>
      <c r="G161" s="307" t="s">
        <v>689</v>
      </c>
      <c r="H161" s="308"/>
      <c r="I161" s="230">
        <f t="shared" si="15"/>
        <v>40</v>
      </c>
      <c r="J161" s="175">
        <f t="shared" si="16"/>
        <v>45393</v>
      </c>
      <c r="K161" s="196">
        <v>20319.78</v>
      </c>
      <c r="L161" s="195" t="s">
        <v>16</v>
      </c>
      <c r="M161" s="195">
        <f t="shared" si="17"/>
        <v>1</v>
      </c>
      <c r="N161" s="196">
        <f t="shared" si="18"/>
        <v>40</v>
      </c>
      <c r="O161" s="195">
        <v>5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45395</v>
      </c>
      <c r="D162" s="195">
        <v>1</v>
      </c>
      <c r="E162" s="230">
        <v>40</v>
      </c>
      <c r="F162" s="197">
        <f t="shared" si="14"/>
        <v>1</v>
      </c>
      <c r="G162" s="307" t="s">
        <v>689</v>
      </c>
      <c r="H162" s="308"/>
      <c r="I162" s="230">
        <f t="shared" si="15"/>
        <v>40</v>
      </c>
      <c r="J162" s="175">
        <f t="shared" si="16"/>
        <v>45395</v>
      </c>
      <c r="K162" s="196">
        <v>20319.78</v>
      </c>
      <c r="L162" s="195" t="s">
        <v>16</v>
      </c>
      <c r="M162" s="195">
        <f t="shared" si="17"/>
        <v>1</v>
      </c>
      <c r="N162" s="196">
        <f t="shared" si="18"/>
        <v>40</v>
      </c>
      <c r="O162" s="195">
        <v>6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45396</v>
      </c>
      <c r="D163" s="195">
        <v>1</v>
      </c>
      <c r="E163" s="230">
        <v>40</v>
      </c>
      <c r="F163" s="197">
        <f t="shared" si="14"/>
        <v>1</v>
      </c>
      <c r="G163" s="307" t="s">
        <v>689</v>
      </c>
      <c r="H163" s="308"/>
      <c r="I163" s="230">
        <f t="shared" si="15"/>
        <v>40</v>
      </c>
      <c r="J163" s="175">
        <f t="shared" si="16"/>
        <v>45396</v>
      </c>
      <c r="K163" s="196">
        <v>20319.78</v>
      </c>
      <c r="L163" s="195" t="s">
        <v>16</v>
      </c>
      <c r="M163" s="195">
        <f t="shared" si="17"/>
        <v>1</v>
      </c>
      <c r="N163" s="196">
        <f t="shared" si="18"/>
        <v>40</v>
      </c>
      <c r="O163" s="195">
        <v>7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45397</v>
      </c>
      <c r="D164" s="195">
        <v>1</v>
      </c>
      <c r="E164" s="230">
        <v>40</v>
      </c>
      <c r="F164" s="197">
        <f t="shared" si="14"/>
        <v>1</v>
      </c>
      <c r="G164" s="307" t="s">
        <v>689</v>
      </c>
      <c r="H164" s="308"/>
      <c r="I164" s="230">
        <f t="shared" si="15"/>
        <v>40</v>
      </c>
      <c r="J164" s="175">
        <f t="shared" si="16"/>
        <v>45397</v>
      </c>
      <c r="K164" s="196">
        <v>20319.78</v>
      </c>
      <c r="L164" s="195" t="s">
        <v>16</v>
      </c>
      <c r="M164" s="195">
        <f t="shared" si="17"/>
        <v>1</v>
      </c>
      <c r="N164" s="196">
        <f t="shared" si="18"/>
        <v>40</v>
      </c>
      <c r="O164" s="195">
        <v>8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45399</v>
      </c>
      <c r="D165" s="195">
        <v>1</v>
      </c>
      <c r="E165" s="230">
        <v>40</v>
      </c>
      <c r="F165" s="197">
        <f t="shared" si="14"/>
        <v>1</v>
      </c>
      <c r="G165" s="307" t="s">
        <v>689</v>
      </c>
      <c r="H165" s="308"/>
      <c r="I165" s="230">
        <f t="shared" si="15"/>
        <v>40</v>
      </c>
      <c r="J165" s="175">
        <f t="shared" si="16"/>
        <v>45399</v>
      </c>
      <c r="K165" s="196">
        <v>20319.78</v>
      </c>
      <c r="L165" s="195" t="s">
        <v>16</v>
      </c>
      <c r="M165" s="195">
        <f t="shared" si="17"/>
        <v>1</v>
      </c>
      <c r="N165" s="196">
        <f t="shared" si="18"/>
        <v>40</v>
      </c>
      <c r="O165" s="195">
        <v>9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45405</v>
      </c>
      <c r="D166" s="195">
        <v>1</v>
      </c>
      <c r="E166" s="230">
        <v>40</v>
      </c>
      <c r="F166" s="197">
        <f t="shared" si="14"/>
        <v>1</v>
      </c>
      <c r="G166" s="307" t="s">
        <v>689</v>
      </c>
      <c r="H166" s="308"/>
      <c r="I166" s="230">
        <f t="shared" si="15"/>
        <v>40</v>
      </c>
      <c r="J166" s="175">
        <f t="shared" si="16"/>
        <v>45405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8"/>
        <v>40</v>
      </c>
      <c r="O166" s="195">
        <v>10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45380</v>
      </c>
      <c r="D167" s="195">
        <v>1</v>
      </c>
      <c r="E167" s="230">
        <v>40</v>
      </c>
      <c r="F167" s="197">
        <f t="shared" si="14"/>
        <v>1</v>
      </c>
      <c r="G167" s="307" t="s">
        <v>689</v>
      </c>
      <c r="H167" s="308"/>
      <c r="I167" s="230">
        <f t="shared" si="15"/>
        <v>40</v>
      </c>
      <c r="J167" s="175">
        <f t="shared" si="16"/>
        <v>45380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8"/>
        <v>40</v>
      </c>
      <c r="O167" s="195">
        <v>11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45380</v>
      </c>
      <c r="D168" s="195">
        <v>1</v>
      </c>
      <c r="E168" s="230">
        <v>40</v>
      </c>
      <c r="F168" s="197">
        <f t="shared" si="14"/>
        <v>1</v>
      </c>
      <c r="G168" s="307" t="s">
        <v>689</v>
      </c>
      <c r="H168" s="308"/>
      <c r="I168" s="230">
        <f t="shared" si="15"/>
        <v>40</v>
      </c>
      <c r="J168" s="175">
        <f t="shared" si="16"/>
        <v>45380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8"/>
        <v>40</v>
      </c>
      <c r="O168" s="195">
        <v>12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45383</v>
      </c>
      <c r="D169" s="195">
        <v>1</v>
      </c>
      <c r="E169" s="230">
        <v>40</v>
      </c>
      <c r="F169" s="197">
        <f t="shared" si="14"/>
        <v>1</v>
      </c>
      <c r="G169" s="307" t="s">
        <v>689</v>
      </c>
      <c r="H169" s="308"/>
      <c r="I169" s="230">
        <f t="shared" si="15"/>
        <v>40</v>
      </c>
      <c r="J169" s="175">
        <f t="shared" si="16"/>
        <v>45383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8"/>
        <v>40</v>
      </c>
      <c r="O169" s="195">
        <v>13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45383</v>
      </c>
      <c r="D170" s="195">
        <v>1</v>
      </c>
      <c r="E170" s="230">
        <v>40</v>
      </c>
      <c r="F170" s="197">
        <f t="shared" si="14"/>
        <v>1</v>
      </c>
      <c r="G170" s="307" t="s">
        <v>689</v>
      </c>
      <c r="H170" s="308"/>
      <c r="I170" s="230">
        <f t="shared" si="15"/>
        <v>40</v>
      </c>
      <c r="J170" s="175">
        <f t="shared" si="16"/>
        <v>45383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8"/>
        <v>40</v>
      </c>
      <c r="O170" s="195">
        <v>14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45387</v>
      </c>
      <c r="D171" s="195">
        <v>1</v>
      </c>
      <c r="E171" s="230">
        <v>40</v>
      </c>
      <c r="F171" s="197">
        <f t="shared" si="14"/>
        <v>1</v>
      </c>
      <c r="G171" s="307" t="s">
        <v>689</v>
      </c>
      <c r="H171" s="308"/>
      <c r="I171" s="230">
        <f t="shared" si="15"/>
        <v>40</v>
      </c>
      <c r="J171" s="175">
        <f t="shared" si="16"/>
        <v>45387</v>
      </c>
      <c r="K171" s="196">
        <v>20319.78</v>
      </c>
      <c r="L171" s="195" t="s">
        <v>16</v>
      </c>
      <c r="M171" s="195">
        <f t="shared" si="17"/>
        <v>1</v>
      </c>
      <c r="N171" s="196">
        <f t="shared" si="18"/>
        <v>40</v>
      </c>
      <c r="O171" s="195">
        <v>15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45387</v>
      </c>
      <c r="D172" s="195">
        <v>1</v>
      </c>
      <c r="E172" s="230">
        <v>40</v>
      </c>
      <c r="F172" s="197">
        <f t="shared" si="14"/>
        <v>1</v>
      </c>
      <c r="G172" s="307" t="s">
        <v>689</v>
      </c>
      <c r="H172" s="308"/>
      <c r="I172" s="230">
        <f t="shared" si="15"/>
        <v>40</v>
      </c>
      <c r="J172" s="175">
        <f t="shared" si="16"/>
        <v>45387</v>
      </c>
      <c r="K172" s="196">
        <v>20319.78</v>
      </c>
      <c r="L172" s="195" t="s">
        <v>16</v>
      </c>
      <c r="M172" s="195">
        <f t="shared" si="17"/>
        <v>1</v>
      </c>
      <c r="N172" s="196">
        <f t="shared" si="18"/>
        <v>40</v>
      </c>
      <c r="O172" s="195">
        <v>16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45393</v>
      </c>
      <c r="D173" s="195">
        <v>1</v>
      </c>
      <c r="E173" s="230">
        <v>40</v>
      </c>
      <c r="F173" s="197">
        <f t="shared" si="14"/>
        <v>1</v>
      </c>
      <c r="G173" s="307" t="s">
        <v>689</v>
      </c>
      <c r="H173" s="308"/>
      <c r="I173" s="230">
        <f t="shared" si="15"/>
        <v>40</v>
      </c>
      <c r="J173" s="175">
        <f t="shared" si="16"/>
        <v>45393</v>
      </c>
      <c r="K173" s="196">
        <v>20319.78</v>
      </c>
      <c r="L173" s="195" t="s">
        <v>16</v>
      </c>
      <c r="M173" s="195">
        <f t="shared" si="17"/>
        <v>1</v>
      </c>
      <c r="N173" s="196">
        <f t="shared" si="18"/>
        <v>40</v>
      </c>
      <c r="O173" s="195">
        <v>17</v>
      </c>
      <c r="P173" s="229"/>
    </row>
    <row r="174" spans="1:16" ht="20.25" customHeight="1" x14ac:dyDescent="0.25">
      <c r="A174" s="195">
        <v>169</v>
      </c>
      <c r="B174" s="195" t="s">
        <v>709</v>
      </c>
      <c r="C174" s="175">
        <v>45393</v>
      </c>
      <c r="D174" s="195">
        <v>1</v>
      </c>
      <c r="E174" s="230">
        <v>40</v>
      </c>
      <c r="F174" s="197">
        <f t="shared" si="14"/>
        <v>1</v>
      </c>
      <c r="G174" s="307" t="s">
        <v>689</v>
      </c>
      <c r="H174" s="308"/>
      <c r="I174" s="230">
        <f t="shared" si="15"/>
        <v>40</v>
      </c>
      <c r="J174" s="175">
        <f t="shared" si="16"/>
        <v>45393</v>
      </c>
      <c r="K174" s="196">
        <v>20319.78</v>
      </c>
      <c r="L174" s="195" t="s">
        <v>16</v>
      </c>
      <c r="M174" s="195">
        <f t="shared" si="17"/>
        <v>1</v>
      </c>
      <c r="N174" s="196">
        <f t="shared" si="18"/>
        <v>40</v>
      </c>
      <c r="O174" s="195">
        <v>18</v>
      </c>
      <c r="P174" s="229"/>
    </row>
    <row r="175" spans="1:16" ht="20.25" customHeight="1" x14ac:dyDescent="0.25">
      <c r="A175" s="195">
        <v>170</v>
      </c>
      <c r="B175" s="195" t="s">
        <v>709</v>
      </c>
      <c r="C175" s="175">
        <v>45399</v>
      </c>
      <c r="D175" s="195">
        <v>1</v>
      </c>
      <c r="E175" s="230">
        <v>40</v>
      </c>
      <c r="F175" s="197">
        <f t="shared" si="14"/>
        <v>1</v>
      </c>
      <c r="G175" s="307" t="s">
        <v>689</v>
      </c>
      <c r="H175" s="308"/>
      <c r="I175" s="230">
        <f t="shared" si="15"/>
        <v>40</v>
      </c>
      <c r="J175" s="175">
        <f t="shared" si="16"/>
        <v>45399</v>
      </c>
      <c r="K175" s="196">
        <v>20319.78</v>
      </c>
      <c r="L175" s="195" t="s">
        <v>16</v>
      </c>
      <c r="M175" s="195">
        <f t="shared" si="17"/>
        <v>1</v>
      </c>
      <c r="N175" s="196">
        <f t="shared" si="18"/>
        <v>40</v>
      </c>
      <c r="O175" s="195">
        <v>19</v>
      </c>
      <c r="P175" s="229"/>
    </row>
    <row r="176" spans="1:16" ht="20.25" customHeight="1" x14ac:dyDescent="0.25">
      <c r="A176" s="195">
        <v>171</v>
      </c>
      <c r="B176" s="195" t="s">
        <v>709</v>
      </c>
      <c r="C176" s="175">
        <v>45399</v>
      </c>
      <c r="D176" s="195">
        <v>1</v>
      </c>
      <c r="E176" s="230">
        <v>40</v>
      </c>
      <c r="F176" s="197">
        <f t="shared" si="14"/>
        <v>1</v>
      </c>
      <c r="G176" s="307" t="s">
        <v>689</v>
      </c>
      <c r="H176" s="308"/>
      <c r="I176" s="230">
        <f t="shared" si="15"/>
        <v>40</v>
      </c>
      <c r="J176" s="175">
        <f t="shared" si="16"/>
        <v>45399</v>
      </c>
      <c r="K176" s="196">
        <v>20319.78</v>
      </c>
      <c r="L176" s="195" t="s">
        <v>16</v>
      </c>
      <c r="M176" s="195">
        <f t="shared" si="17"/>
        <v>1</v>
      </c>
      <c r="N176" s="196">
        <f t="shared" si="18"/>
        <v>40</v>
      </c>
      <c r="O176" s="195">
        <v>20</v>
      </c>
      <c r="P176" s="229"/>
    </row>
    <row r="177" spans="1:16" ht="20.25" customHeight="1" x14ac:dyDescent="0.25">
      <c r="A177" s="195">
        <v>172</v>
      </c>
      <c r="B177" s="195" t="s">
        <v>709</v>
      </c>
      <c r="C177" s="175">
        <v>45406</v>
      </c>
      <c r="D177" s="195">
        <v>1</v>
      </c>
      <c r="E177" s="230">
        <v>40</v>
      </c>
      <c r="F177" s="197">
        <f t="shared" si="14"/>
        <v>1</v>
      </c>
      <c r="G177" s="307" t="s">
        <v>689</v>
      </c>
      <c r="H177" s="308"/>
      <c r="I177" s="230">
        <f t="shared" si="15"/>
        <v>40</v>
      </c>
      <c r="J177" s="175">
        <f t="shared" si="16"/>
        <v>45406</v>
      </c>
      <c r="K177" s="196">
        <v>20319.78</v>
      </c>
      <c r="L177" s="195" t="s">
        <v>16</v>
      </c>
      <c r="M177" s="195">
        <f t="shared" si="17"/>
        <v>1</v>
      </c>
      <c r="N177" s="196">
        <f t="shared" si="18"/>
        <v>40</v>
      </c>
      <c r="O177" s="195">
        <v>21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45377</v>
      </c>
      <c r="D178" s="195">
        <v>1</v>
      </c>
      <c r="E178" s="230">
        <v>40</v>
      </c>
      <c r="F178" s="197">
        <f t="shared" si="14"/>
        <v>1</v>
      </c>
      <c r="G178" s="307" t="s">
        <v>689</v>
      </c>
      <c r="H178" s="308"/>
      <c r="I178" s="230">
        <f t="shared" si="10"/>
        <v>40</v>
      </c>
      <c r="J178" s="175">
        <f t="shared" si="12"/>
        <v>45377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40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45378</v>
      </c>
      <c r="D179" s="195">
        <v>1</v>
      </c>
      <c r="E179" s="230">
        <v>20</v>
      </c>
      <c r="F179" s="197">
        <f t="shared" si="9"/>
        <v>1</v>
      </c>
      <c r="G179" s="307" t="s">
        <v>690</v>
      </c>
      <c r="H179" s="308"/>
      <c r="I179" s="230">
        <f t="shared" si="10"/>
        <v>20</v>
      </c>
      <c r="J179" s="175">
        <f t="shared" si="12"/>
        <v>45378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45380</v>
      </c>
      <c r="D180" s="195">
        <v>1</v>
      </c>
      <c r="E180" s="230">
        <v>20</v>
      </c>
      <c r="F180" s="197">
        <f t="shared" si="9"/>
        <v>1</v>
      </c>
      <c r="G180" s="307" t="s">
        <v>690</v>
      </c>
      <c r="H180" s="308"/>
      <c r="I180" s="230">
        <f t="shared" si="10"/>
        <v>20</v>
      </c>
      <c r="J180" s="175">
        <f t="shared" si="12"/>
        <v>45380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555</v>
      </c>
      <c r="C181" s="175">
        <v>45382</v>
      </c>
      <c r="D181" s="195">
        <v>1</v>
      </c>
      <c r="E181" s="230">
        <v>20</v>
      </c>
      <c r="F181" s="197">
        <f t="shared" si="9"/>
        <v>1</v>
      </c>
      <c r="G181" s="307" t="s">
        <v>690</v>
      </c>
      <c r="H181" s="308"/>
      <c r="I181" s="230">
        <f t="shared" si="10"/>
        <v>20</v>
      </c>
      <c r="J181" s="175">
        <f t="shared" si="12"/>
        <v>45382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555</v>
      </c>
      <c r="C182" s="175">
        <v>45382</v>
      </c>
      <c r="D182" s="195">
        <v>1</v>
      </c>
      <c r="E182" s="230">
        <v>20</v>
      </c>
      <c r="F182" s="197">
        <f t="shared" si="9"/>
        <v>1</v>
      </c>
      <c r="G182" s="307" t="s">
        <v>690</v>
      </c>
      <c r="H182" s="308"/>
      <c r="I182" s="230">
        <f t="shared" si="10"/>
        <v>20</v>
      </c>
      <c r="J182" s="175">
        <f t="shared" si="12"/>
        <v>45382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555</v>
      </c>
      <c r="C183" s="175">
        <v>45385</v>
      </c>
      <c r="D183" s="195">
        <v>1</v>
      </c>
      <c r="E183" s="230">
        <v>20</v>
      </c>
      <c r="F183" s="197">
        <f t="shared" si="9"/>
        <v>1</v>
      </c>
      <c r="G183" s="307" t="s">
        <v>690</v>
      </c>
      <c r="H183" s="308"/>
      <c r="I183" s="230">
        <f t="shared" si="10"/>
        <v>20</v>
      </c>
      <c r="J183" s="175">
        <f t="shared" si="12"/>
        <v>45385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555</v>
      </c>
      <c r="C184" s="175">
        <v>45387</v>
      </c>
      <c r="D184" s="195">
        <v>1</v>
      </c>
      <c r="E184" s="230">
        <v>20</v>
      </c>
      <c r="F184" s="197">
        <f t="shared" si="9"/>
        <v>1</v>
      </c>
      <c r="G184" s="307" t="s">
        <v>690</v>
      </c>
      <c r="H184" s="308"/>
      <c r="I184" s="230">
        <f t="shared" si="10"/>
        <v>20</v>
      </c>
      <c r="J184" s="175">
        <f t="shared" si="12"/>
        <v>45387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555</v>
      </c>
      <c r="C185" s="175">
        <v>45388</v>
      </c>
      <c r="D185" s="195">
        <v>1</v>
      </c>
      <c r="E185" s="230">
        <v>20</v>
      </c>
      <c r="F185" s="197">
        <f t="shared" si="9"/>
        <v>1</v>
      </c>
      <c r="G185" s="307" t="s">
        <v>690</v>
      </c>
      <c r="H185" s="308"/>
      <c r="I185" s="230">
        <f t="shared" si="10"/>
        <v>20</v>
      </c>
      <c r="J185" s="175">
        <f t="shared" si="12"/>
        <v>45388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555</v>
      </c>
      <c r="C186" s="175">
        <v>45389</v>
      </c>
      <c r="D186" s="195">
        <v>1</v>
      </c>
      <c r="E186" s="230">
        <v>20</v>
      </c>
      <c r="F186" s="197">
        <f t="shared" si="9"/>
        <v>1</v>
      </c>
      <c r="G186" s="307" t="s">
        <v>690</v>
      </c>
      <c r="H186" s="308"/>
      <c r="I186" s="230">
        <f t="shared" si="10"/>
        <v>20</v>
      </c>
      <c r="J186" s="175">
        <f t="shared" si="12"/>
        <v>45389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555</v>
      </c>
      <c r="C187" s="175">
        <v>45392</v>
      </c>
      <c r="D187" s="195">
        <v>1</v>
      </c>
      <c r="E187" s="230">
        <v>20</v>
      </c>
      <c r="F187" s="197">
        <f t="shared" si="9"/>
        <v>1</v>
      </c>
      <c r="G187" s="307" t="s">
        <v>690</v>
      </c>
      <c r="H187" s="308"/>
      <c r="I187" s="230">
        <f t="shared" si="10"/>
        <v>20</v>
      </c>
      <c r="J187" s="175">
        <f t="shared" si="12"/>
        <v>45392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555</v>
      </c>
      <c r="C188" s="175">
        <v>45392</v>
      </c>
      <c r="D188" s="195">
        <v>1</v>
      </c>
      <c r="E188" s="230">
        <v>20</v>
      </c>
      <c r="F188" s="197">
        <f t="shared" si="9"/>
        <v>1</v>
      </c>
      <c r="G188" s="307" t="s">
        <v>690</v>
      </c>
      <c r="H188" s="308"/>
      <c r="I188" s="230">
        <f t="shared" si="10"/>
        <v>20</v>
      </c>
      <c r="J188" s="175">
        <f t="shared" si="12"/>
        <v>45392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555</v>
      </c>
      <c r="C189" s="175">
        <v>45392</v>
      </c>
      <c r="D189" s="195">
        <v>1</v>
      </c>
      <c r="E189" s="230">
        <v>20</v>
      </c>
      <c r="F189" s="197">
        <f t="shared" si="9"/>
        <v>1</v>
      </c>
      <c r="G189" s="307" t="s">
        <v>690</v>
      </c>
      <c r="H189" s="308"/>
      <c r="I189" s="230">
        <f t="shared" si="10"/>
        <v>20</v>
      </c>
      <c r="J189" s="175">
        <f t="shared" si="12"/>
        <v>45392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45393</v>
      </c>
      <c r="D190" s="195">
        <v>1</v>
      </c>
      <c r="E190" s="230">
        <v>20</v>
      </c>
      <c r="F190" s="197">
        <f t="shared" si="9"/>
        <v>1</v>
      </c>
      <c r="G190" s="307" t="s">
        <v>690</v>
      </c>
      <c r="H190" s="308"/>
      <c r="I190" s="230">
        <f t="shared" si="10"/>
        <v>20</v>
      </c>
      <c r="J190" s="175">
        <f t="shared" si="12"/>
        <v>45393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175">
        <v>45395</v>
      </c>
      <c r="D191" s="195">
        <v>1</v>
      </c>
      <c r="E191" s="230">
        <v>20</v>
      </c>
      <c r="F191" s="197">
        <f t="shared" si="9"/>
        <v>1</v>
      </c>
      <c r="G191" s="307" t="s">
        <v>690</v>
      </c>
      <c r="H191" s="308"/>
      <c r="I191" s="230">
        <f t="shared" si="10"/>
        <v>20</v>
      </c>
      <c r="J191" s="175">
        <f t="shared" si="12"/>
        <v>45395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175">
        <v>45395</v>
      </c>
      <c r="D192" s="195">
        <v>1</v>
      </c>
      <c r="E192" s="230">
        <v>20</v>
      </c>
      <c r="F192" s="197">
        <f t="shared" si="9"/>
        <v>1</v>
      </c>
      <c r="G192" s="307" t="s">
        <v>690</v>
      </c>
      <c r="H192" s="308"/>
      <c r="I192" s="230">
        <f t="shared" ref="I192:I198" si="19">E192</f>
        <v>20</v>
      </c>
      <c r="J192" s="175">
        <f t="shared" ref="J192:J198" si="20">C192</f>
        <v>45395</v>
      </c>
      <c r="K192" s="196">
        <v>20319.78</v>
      </c>
      <c r="L192" s="195" t="s">
        <v>16</v>
      </c>
      <c r="M192" s="195">
        <f t="shared" ref="M192:M198" si="21">F192</f>
        <v>1</v>
      </c>
      <c r="N192" s="196">
        <f t="shared" ref="N192:N198" si="22">I192</f>
        <v>20</v>
      </c>
      <c r="O192" s="195">
        <v>1</v>
      </c>
      <c r="P192" s="229"/>
    </row>
    <row r="193" spans="1:16" ht="20.25" customHeight="1" x14ac:dyDescent="0.25">
      <c r="A193" s="195">
        <v>188</v>
      </c>
      <c r="B193" s="195" t="s">
        <v>555</v>
      </c>
      <c r="C193" s="175">
        <v>45397</v>
      </c>
      <c r="D193" s="195">
        <v>1</v>
      </c>
      <c r="E193" s="230">
        <v>20</v>
      </c>
      <c r="F193" s="197">
        <f t="shared" si="9"/>
        <v>1</v>
      </c>
      <c r="G193" s="307" t="s">
        <v>690</v>
      </c>
      <c r="H193" s="308"/>
      <c r="I193" s="230">
        <f t="shared" si="19"/>
        <v>20</v>
      </c>
      <c r="J193" s="175">
        <f t="shared" si="20"/>
        <v>45397</v>
      </c>
      <c r="K193" s="196">
        <v>20319.78</v>
      </c>
      <c r="L193" s="195" t="s">
        <v>16</v>
      </c>
      <c r="M193" s="195">
        <f t="shared" si="21"/>
        <v>1</v>
      </c>
      <c r="N193" s="196">
        <f t="shared" si="22"/>
        <v>20</v>
      </c>
      <c r="O193" s="195">
        <v>2</v>
      </c>
      <c r="P193" s="229"/>
    </row>
    <row r="194" spans="1:16" ht="20.25" customHeight="1" x14ac:dyDescent="0.25">
      <c r="A194" s="195">
        <v>189</v>
      </c>
      <c r="B194" s="195" t="s">
        <v>555</v>
      </c>
      <c r="C194" s="175">
        <v>45398</v>
      </c>
      <c r="D194" s="195">
        <v>1</v>
      </c>
      <c r="E194" s="230">
        <v>20</v>
      </c>
      <c r="F194" s="197">
        <f t="shared" si="9"/>
        <v>1</v>
      </c>
      <c r="G194" s="307" t="s">
        <v>690</v>
      </c>
      <c r="H194" s="308"/>
      <c r="I194" s="230">
        <f t="shared" si="19"/>
        <v>20</v>
      </c>
      <c r="J194" s="175">
        <f t="shared" si="20"/>
        <v>45398</v>
      </c>
      <c r="K194" s="196">
        <v>20319.78</v>
      </c>
      <c r="L194" s="195" t="s">
        <v>16</v>
      </c>
      <c r="M194" s="195">
        <f t="shared" si="21"/>
        <v>1</v>
      </c>
      <c r="N194" s="196">
        <f t="shared" si="22"/>
        <v>20</v>
      </c>
      <c r="O194" s="195">
        <v>3</v>
      </c>
      <c r="P194" s="229"/>
    </row>
    <row r="195" spans="1:16" ht="20.25" customHeight="1" x14ac:dyDescent="0.25">
      <c r="A195" s="195">
        <v>190</v>
      </c>
      <c r="B195" s="195" t="s">
        <v>555</v>
      </c>
      <c r="C195" s="175">
        <v>45402</v>
      </c>
      <c r="D195" s="195">
        <v>1</v>
      </c>
      <c r="E195" s="230">
        <v>20</v>
      </c>
      <c r="F195" s="197">
        <f t="shared" si="9"/>
        <v>1</v>
      </c>
      <c r="G195" s="307" t="s">
        <v>690</v>
      </c>
      <c r="H195" s="308"/>
      <c r="I195" s="230">
        <f t="shared" si="19"/>
        <v>20</v>
      </c>
      <c r="J195" s="175">
        <f t="shared" si="20"/>
        <v>45402</v>
      </c>
      <c r="K195" s="196">
        <v>20319.78</v>
      </c>
      <c r="L195" s="195" t="s">
        <v>16</v>
      </c>
      <c r="M195" s="195">
        <f t="shared" si="21"/>
        <v>1</v>
      </c>
      <c r="N195" s="196">
        <f t="shared" si="22"/>
        <v>20</v>
      </c>
      <c r="O195" s="195">
        <v>4</v>
      </c>
      <c r="P195" s="229"/>
    </row>
    <row r="196" spans="1:16" ht="20.25" customHeight="1" x14ac:dyDescent="0.25">
      <c r="A196" s="195">
        <v>191</v>
      </c>
      <c r="B196" s="195" t="s">
        <v>555</v>
      </c>
      <c r="C196" s="175">
        <v>45403</v>
      </c>
      <c r="D196" s="195">
        <v>1</v>
      </c>
      <c r="E196" s="230">
        <v>20</v>
      </c>
      <c r="F196" s="197">
        <f t="shared" si="9"/>
        <v>1</v>
      </c>
      <c r="G196" s="307" t="s">
        <v>690</v>
      </c>
      <c r="H196" s="308"/>
      <c r="I196" s="230">
        <f t="shared" si="19"/>
        <v>20</v>
      </c>
      <c r="J196" s="175">
        <f t="shared" si="20"/>
        <v>45403</v>
      </c>
      <c r="K196" s="196">
        <v>20319.78</v>
      </c>
      <c r="L196" s="195" t="s">
        <v>16</v>
      </c>
      <c r="M196" s="195">
        <f t="shared" si="21"/>
        <v>1</v>
      </c>
      <c r="N196" s="196">
        <f t="shared" si="22"/>
        <v>20</v>
      </c>
      <c r="O196" s="195">
        <v>5</v>
      </c>
      <c r="P196" s="229"/>
    </row>
    <row r="197" spans="1:16" ht="20.25" customHeight="1" x14ac:dyDescent="0.25">
      <c r="A197" s="195">
        <v>192</v>
      </c>
      <c r="B197" s="195" t="s">
        <v>555</v>
      </c>
      <c r="C197" s="175">
        <v>45403</v>
      </c>
      <c r="D197" s="195">
        <v>1</v>
      </c>
      <c r="E197" s="230">
        <v>20</v>
      </c>
      <c r="F197" s="197">
        <f t="shared" si="9"/>
        <v>1</v>
      </c>
      <c r="G197" s="307" t="s">
        <v>690</v>
      </c>
      <c r="H197" s="308"/>
      <c r="I197" s="230">
        <f t="shared" si="19"/>
        <v>20</v>
      </c>
      <c r="J197" s="175">
        <f t="shared" si="20"/>
        <v>45403</v>
      </c>
      <c r="K197" s="196">
        <v>20319.78</v>
      </c>
      <c r="L197" s="195" t="s">
        <v>16</v>
      </c>
      <c r="M197" s="195">
        <f t="shared" si="21"/>
        <v>1</v>
      </c>
      <c r="N197" s="196">
        <f t="shared" si="22"/>
        <v>20</v>
      </c>
      <c r="O197" s="195">
        <v>6</v>
      </c>
      <c r="P197" s="229"/>
    </row>
    <row r="198" spans="1:16" ht="20.25" customHeight="1" x14ac:dyDescent="0.25">
      <c r="A198" s="195">
        <v>193</v>
      </c>
      <c r="B198" s="195" t="s">
        <v>555</v>
      </c>
      <c r="C198" s="175">
        <v>45405</v>
      </c>
      <c r="D198" s="195">
        <v>1</v>
      </c>
      <c r="E198" s="230">
        <v>20</v>
      </c>
      <c r="F198" s="197">
        <f t="shared" si="9"/>
        <v>1</v>
      </c>
      <c r="G198" s="307" t="s">
        <v>690</v>
      </c>
      <c r="H198" s="308"/>
      <c r="I198" s="230">
        <f t="shared" si="19"/>
        <v>20</v>
      </c>
      <c r="J198" s="175">
        <f t="shared" si="20"/>
        <v>45405</v>
      </c>
      <c r="K198" s="196">
        <v>20319.78</v>
      </c>
      <c r="L198" s="195" t="s">
        <v>16</v>
      </c>
      <c r="M198" s="195">
        <f t="shared" si="21"/>
        <v>1</v>
      </c>
      <c r="N198" s="196">
        <f t="shared" si="22"/>
        <v>20</v>
      </c>
      <c r="O198" s="195">
        <v>7</v>
      </c>
      <c r="P198" s="229"/>
    </row>
    <row r="199" spans="1:16" ht="20.25" customHeight="1" x14ac:dyDescent="0.25">
      <c r="A199" s="195">
        <v>194</v>
      </c>
      <c r="B199" s="195" t="s">
        <v>262</v>
      </c>
      <c r="C199" s="175">
        <v>45394</v>
      </c>
      <c r="D199" s="195">
        <v>1</v>
      </c>
      <c r="E199" s="230">
        <v>120</v>
      </c>
      <c r="F199" s="197">
        <f t="shared" si="9"/>
        <v>1</v>
      </c>
      <c r="G199" s="257" t="s">
        <v>756</v>
      </c>
      <c r="H199" s="258" t="s">
        <v>775</v>
      </c>
      <c r="I199" s="230">
        <f t="shared" si="10"/>
        <v>120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120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711</v>
      </c>
      <c r="C200" s="175">
        <v>45399</v>
      </c>
      <c r="D200" s="195">
        <v>1</v>
      </c>
      <c r="E200" s="230">
        <v>50</v>
      </c>
      <c r="F200" s="197">
        <f t="shared" si="9"/>
        <v>1</v>
      </c>
      <c r="G200" s="257" t="s">
        <v>757</v>
      </c>
      <c r="H200" s="258" t="s">
        <v>776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711</v>
      </c>
      <c r="C201" s="175">
        <v>45399</v>
      </c>
      <c r="D201" s="195">
        <v>1</v>
      </c>
      <c r="E201" s="230">
        <v>150</v>
      </c>
      <c r="F201" s="197">
        <f t="shared" si="9"/>
        <v>1</v>
      </c>
      <c r="G201" s="257" t="s">
        <v>758</v>
      </c>
      <c r="H201" s="258" t="s">
        <v>776</v>
      </c>
      <c r="I201" s="230">
        <f t="shared" si="10"/>
        <v>150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150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755</v>
      </c>
      <c r="C202" s="175">
        <v>45400</v>
      </c>
      <c r="D202" s="195">
        <v>1</v>
      </c>
      <c r="E202" s="230">
        <v>2000</v>
      </c>
      <c r="F202" s="197">
        <f t="shared" si="9"/>
        <v>1</v>
      </c>
      <c r="G202" s="257" t="s">
        <v>759</v>
      </c>
      <c r="H202" s="258" t="s">
        <v>777</v>
      </c>
      <c r="I202" s="230">
        <f t="shared" si="10"/>
        <v>2000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2000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711</v>
      </c>
      <c r="C203" s="175">
        <v>45401</v>
      </c>
      <c r="D203" s="195">
        <v>1</v>
      </c>
      <c r="E203" s="230">
        <v>50</v>
      </c>
      <c r="F203" s="197">
        <f t="shared" si="9"/>
        <v>1</v>
      </c>
      <c r="G203" s="257" t="s">
        <v>760</v>
      </c>
      <c r="H203" s="258" t="s">
        <v>777</v>
      </c>
      <c r="I203" s="230">
        <f t="shared" si="10"/>
        <v>50</v>
      </c>
      <c r="J203" s="175" t="s">
        <v>25</v>
      </c>
      <c r="K203" s="196">
        <v>20319.78</v>
      </c>
      <c r="L203" s="195" t="s">
        <v>16</v>
      </c>
      <c r="M203" s="195">
        <f t="shared" si="11"/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711</v>
      </c>
      <c r="C204" s="175">
        <v>45401</v>
      </c>
      <c r="D204" s="195">
        <v>1</v>
      </c>
      <c r="E204" s="230">
        <v>450</v>
      </c>
      <c r="F204" s="197">
        <f t="shared" si="9"/>
        <v>1</v>
      </c>
      <c r="G204" s="257" t="s">
        <v>761</v>
      </c>
      <c r="H204" s="258" t="s">
        <v>777</v>
      </c>
      <c r="I204" s="230">
        <f t="shared" si="10"/>
        <v>450</v>
      </c>
      <c r="J204" s="175" t="s">
        <v>25</v>
      </c>
      <c r="K204" s="196">
        <v>20319.78</v>
      </c>
      <c r="L204" s="195" t="s">
        <v>16</v>
      </c>
      <c r="M204" s="195">
        <f t="shared" si="11"/>
        <v>1</v>
      </c>
      <c r="N204" s="196">
        <f t="shared" si="13"/>
        <v>450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175">
        <v>45405</v>
      </c>
      <c r="D205" s="195">
        <v>1</v>
      </c>
      <c r="E205" s="230">
        <v>50</v>
      </c>
      <c r="F205" s="197">
        <f t="shared" si="9"/>
        <v>1</v>
      </c>
      <c r="G205" s="257" t="s">
        <v>762</v>
      </c>
      <c r="H205" s="258" t="s">
        <v>778</v>
      </c>
      <c r="I205" s="230">
        <f t="shared" si="10"/>
        <v>50</v>
      </c>
      <c r="J205" s="175" t="s">
        <v>25</v>
      </c>
      <c r="K205" s="196">
        <v>20319.78</v>
      </c>
      <c r="L205" s="195" t="s">
        <v>16</v>
      </c>
      <c r="M205" s="195">
        <f t="shared" si="11"/>
        <v>1</v>
      </c>
      <c r="N205" s="196">
        <f t="shared" si="13"/>
        <v>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175">
        <v>45406</v>
      </c>
      <c r="D206" s="195">
        <v>1</v>
      </c>
      <c r="E206" s="230">
        <v>450</v>
      </c>
      <c r="F206" s="197">
        <f t="shared" si="9"/>
        <v>1</v>
      </c>
      <c r="G206" s="257" t="s">
        <v>763</v>
      </c>
      <c r="H206" s="258" t="s">
        <v>778</v>
      </c>
      <c r="I206" s="230">
        <f t="shared" si="10"/>
        <v>450</v>
      </c>
      <c r="J206" s="175" t="s">
        <v>25</v>
      </c>
      <c r="K206" s="196">
        <v>20319.78</v>
      </c>
      <c r="L206" s="195" t="s">
        <v>16</v>
      </c>
      <c r="M206" s="195">
        <f t="shared" si="11"/>
        <v>1</v>
      </c>
      <c r="N206" s="196">
        <f t="shared" si="13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175">
        <v>45407</v>
      </c>
      <c r="D207" s="195">
        <v>1</v>
      </c>
      <c r="E207" s="230">
        <v>50</v>
      </c>
      <c r="F207" s="197">
        <f t="shared" si="9"/>
        <v>1</v>
      </c>
      <c r="G207" s="257" t="s">
        <v>764</v>
      </c>
      <c r="H207" s="258" t="s">
        <v>779</v>
      </c>
      <c r="I207" s="230">
        <f t="shared" si="10"/>
        <v>50</v>
      </c>
      <c r="J207" s="175" t="s">
        <v>25</v>
      </c>
      <c r="K207" s="196">
        <v>20319.78</v>
      </c>
      <c r="L207" s="195" t="s">
        <v>16</v>
      </c>
      <c r="M207" s="195">
        <f t="shared" si="11"/>
        <v>1</v>
      </c>
      <c r="N207" s="196">
        <f t="shared" si="13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711</v>
      </c>
      <c r="C208" s="175">
        <v>45407</v>
      </c>
      <c r="D208" s="195">
        <v>1</v>
      </c>
      <c r="E208" s="230">
        <v>150</v>
      </c>
      <c r="F208" s="197">
        <f t="shared" si="9"/>
        <v>1</v>
      </c>
      <c r="G208" s="257" t="s">
        <v>765</v>
      </c>
      <c r="H208" s="258" t="s">
        <v>779</v>
      </c>
      <c r="I208" s="230">
        <f t="shared" si="10"/>
        <v>150</v>
      </c>
      <c r="J208" s="175" t="s">
        <v>25</v>
      </c>
      <c r="K208" s="196">
        <v>20319.78</v>
      </c>
      <c r="L208" s="195" t="s">
        <v>16</v>
      </c>
      <c r="M208" s="195">
        <f t="shared" si="11"/>
        <v>1</v>
      </c>
      <c r="N208" s="196">
        <f t="shared" si="13"/>
        <v>150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175">
        <v>45407</v>
      </c>
      <c r="D209" s="195">
        <v>1</v>
      </c>
      <c r="E209" s="230">
        <v>50</v>
      </c>
      <c r="F209" s="197">
        <f t="shared" si="9"/>
        <v>1</v>
      </c>
      <c r="G209" s="257" t="s">
        <v>766</v>
      </c>
      <c r="H209" s="258" t="s">
        <v>779</v>
      </c>
      <c r="I209" s="230">
        <f t="shared" si="10"/>
        <v>50</v>
      </c>
      <c r="J209" s="175" t="s">
        <v>25</v>
      </c>
      <c r="K209" s="196">
        <v>20319.78</v>
      </c>
      <c r="L209" s="195" t="s">
        <v>16</v>
      </c>
      <c r="M209" s="195">
        <f t="shared" si="11"/>
        <v>1</v>
      </c>
      <c r="N209" s="196">
        <f t="shared" si="13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175">
        <v>45407</v>
      </c>
      <c r="D210" s="195">
        <v>1</v>
      </c>
      <c r="E210" s="230">
        <v>150</v>
      </c>
      <c r="F210" s="197">
        <f t="shared" si="9"/>
        <v>1</v>
      </c>
      <c r="G210" s="257" t="s">
        <v>767</v>
      </c>
      <c r="H210" s="258" t="s">
        <v>779</v>
      </c>
      <c r="I210" s="230">
        <f t="shared" si="10"/>
        <v>150</v>
      </c>
      <c r="J210" s="175" t="s">
        <v>25</v>
      </c>
      <c r="K210" s="196">
        <v>20319.78</v>
      </c>
      <c r="L210" s="195" t="s">
        <v>16</v>
      </c>
      <c r="M210" s="195">
        <f t="shared" si="11"/>
        <v>1</v>
      </c>
      <c r="N210" s="196">
        <f t="shared" si="13"/>
        <v>150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175">
        <v>45407</v>
      </c>
      <c r="D211" s="195">
        <v>1</v>
      </c>
      <c r="E211" s="230">
        <v>50</v>
      </c>
      <c r="F211" s="197">
        <f t="shared" si="9"/>
        <v>1</v>
      </c>
      <c r="G211" s="257" t="s">
        <v>768</v>
      </c>
      <c r="H211" s="258" t="s">
        <v>779</v>
      </c>
      <c r="I211" s="230">
        <f t="shared" si="10"/>
        <v>50</v>
      </c>
      <c r="J211" s="175" t="s">
        <v>25</v>
      </c>
      <c r="K211" s="196">
        <v>20319.78</v>
      </c>
      <c r="L211" s="195" t="s">
        <v>16</v>
      </c>
      <c r="M211" s="195">
        <f t="shared" si="11"/>
        <v>1</v>
      </c>
      <c r="N211" s="196">
        <f t="shared" si="13"/>
        <v>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175">
        <v>45407</v>
      </c>
      <c r="D212" s="195">
        <v>1</v>
      </c>
      <c r="E212" s="230">
        <v>150</v>
      </c>
      <c r="F212" s="197">
        <f t="shared" si="9"/>
        <v>1</v>
      </c>
      <c r="G212" s="257" t="s">
        <v>769</v>
      </c>
      <c r="H212" s="258" t="s">
        <v>779</v>
      </c>
      <c r="I212" s="230">
        <f t="shared" si="10"/>
        <v>150</v>
      </c>
      <c r="J212" s="175" t="s">
        <v>25</v>
      </c>
      <c r="K212" s="196">
        <v>20319.78</v>
      </c>
      <c r="L212" s="195" t="s">
        <v>16</v>
      </c>
      <c r="M212" s="195">
        <f t="shared" si="11"/>
        <v>1</v>
      </c>
      <c r="N212" s="196">
        <f t="shared" si="13"/>
        <v>150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175">
        <v>45407</v>
      </c>
      <c r="D213" s="195">
        <v>1</v>
      </c>
      <c r="E213" s="230">
        <v>50</v>
      </c>
      <c r="F213" s="197">
        <f t="shared" si="9"/>
        <v>1</v>
      </c>
      <c r="G213" s="257" t="s">
        <v>770</v>
      </c>
      <c r="H213" s="258" t="s">
        <v>780</v>
      </c>
      <c r="I213" s="230">
        <f t="shared" ref="I213:I217" si="23">E213</f>
        <v>50</v>
      </c>
      <c r="J213" s="175" t="s">
        <v>25</v>
      </c>
      <c r="K213" s="196">
        <v>20319.78</v>
      </c>
      <c r="L213" s="195" t="s">
        <v>16</v>
      </c>
      <c r="M213" s="195">
        <f t="shared" si="11"/>
        <v>1</v>
      </c>
      <c r="N213" s="196">
        <f t="shared" si="13"/>
        <v>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175">
        <v>45408</v>
      </c>
      <c r="D214" s="195">
        <v>1</v>
      </c>
      <c r="E214" s="230">
        <v>50</v>
      </c>
      <c r="F214" s="197">
        <f t="shared" ref="F214:F217" si="24">D214</f>
        <v>1</v>
      </c>
      <c r="G214" s="257" t="s">
        <v>771</v>
      </c>
      <c r="H214" s="258" t="s">
        <v>780</v>
      </c>
      <c r="I214" s="230">
        <f t="shared" si="23"/>
        <v>50</v>
      </c>
      <c r="J214" s="175" t="s">
        <v>25</v>
      </c>
      <c r="K214" s="196">
        <v>20319.78</v>
      </c>
      <c r="L214" s="195" t="s">
        <v>16</v>
      </c>
      <c r="M214" s="195">
        <f t="shared" ref="M214:M217" si="25">F214</f>
        <v>1</v>
      </c>
      <c r="N214" s="196">
        <f t="shared" si="13"/>
        <v>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175">
        <v>45408</v>
      </c>
      <c r="D215" s="195">
        <v>1</v>
      </c>
      <c r="E215" s="230">
        <v>150</v>
      </c>
      <c r="F215" s="197">
        <f t="shared" si="24"/>
        <v>1</v>
      </c>
      <c r="G215" s="257" t="s">
        <v>772</v>
      </c>
      <c r="H215" s="258" t="s">
        <v>780</v>
      </c>
      <c r="I215" s="230">
        <f t="shared" si="23"/>
        <v>150</v>
      </c>
      <c r="J215" s="175" t="s">
        <v>25</v>
      </c>
      <c r="K215" s="196">
        <v>20319.78</v>
      </c>
      <c r="L215" s="195" t="s">
        <v>16</v>
      </c>
      <c r="M215" s="195">
        <f t="shared" si="25"/>
        <v>1</v>
      </c>
      <c r="N215" s="196">
        <f t="shared" si="13"/>
        <v>150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175">
        <v>45408</v>
      </c>
      <c r="D216" s="195">
        <v>1</v>
      </c>
      <c r="E216" s="230">
        <v>50</v>
      </c>
      <c r="F216" s="197">
        <f t="shared" si="24"/>
        <v>1</v>
      </c>
      <c r="G216" s="257" t="s">
        <v>773</v>
      </c>
      <c r="H216" s="258" t="s">
        <v>780</v>
      </c>
      <c r="I216" s="230">
        <f t="shared" si="23"/>
        <v>50</v>
      </c>
      <c r="J216" s="175" t="s">
        <v>25</v>
      </c>
      <c r="K216" s="196">
        <v>20319.78</v>
      </c>
      <c r="L216" s="195" t="s">
        <v>16</v>
      </c>
      <c r="M216" s="195">
        <f t="shared" si="25"/>
        <v>1</v>
      </c>
      <c r="N216" s="196">
        <f t="shared" si="13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175">
        <v>45408</v>
      </c>
      <c r="D217" s="195">
        <v>1</v>
      </c>
      <c r="E217" s="230">
        <v>150</v>
      </c>
      <c r="F217" s="197">
        <f t="shared" si="24"/>
        <v>1</v>
      </c>
      <c r="G217" s="257" t="s">
        <v>774</v>
      </c>
      <c r="H217" s="258" t="s">
        <v>780</v>
      </c>
      <c r="I217" s="230">
        <f t="shared" si="23"/>
        <v>150</v>
      </c>
      <c r="J217" s="175" t="s">
        <v>25</v>
      </c>
      <c r="K217" s="196">
        <v>20319.78</v>
      </c>
      <c r="L217" s="195" t="s">
        <v>16</v>
      </c>
      <c r="M217" s="195">
        <f t="shared" si="25"/>
        <v>1</v>
      </c>
      <c r="N217" s="196">
        <f t="shared" si="13"/>
        <v>150</v>
      </c>
      <c r="O217" s="195">
        <v>0</v>
      </c>
      <c r="P217" s="229"/>
    </row>
  </sheetData>
  <autoFilter ref="A5:P111"/>
  <mergeCells count="199">
    <mergeCell ref="G197:H197"/>
    <mergeCell ref="G198:H198"/>
    <mergeCell ref="G177:H177"/>
    <mergeCell ref="G192:H192"/>
    <mergeCell ref="G193:H193"/>
    <mergeCell ref="G194:H194"/>
    <mergeCell ref="G195:H195"/>
    <mergeCell ref="G196:H196"/>
    <mergeCell ref="G171:H171"/>
    <mergeCell ref="G172:H172"/>
    <mergeCell ref="G173:H173"/>
    <mergeCell ref="G174:H174"/>
    <mergeCell ref="G175:H175"/>
    <mergeCell ref="G176:H176"/>
    <mergeCell ref="G180:H180"/>
    <mergeCell ref="G181:H181"/>
    <mergeCell ref="G182:H182"/>
    <mergeCell ref="G183:H183"/>
    <mergeCell ref="G165:H165"/>
    <mergeCell ref="G166:H166"/>
    <mergeCell ref="G167:H167"/>
    <mergeCell ref="G168:H168"/>
    <mergeCell ref="G169:H169"/>
    <mergeCell ref="G170:H170"/>
    <mergeCell ref="G190:H190"/>
    <mergeCell ref="G191:H191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8:H38"/>
    <mergeCell ref="G39:H39"/>
    <mergeCell ref="G40:H40"/>
    <mergeCell ref="G41:H41"/>
    <mergeCell ref="G42:H42"/>
    <mergeCell ref="G36:H36"/>
    <mergeCell ref="G37:H3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30"/>
  <sheetViews>
    <sheetView topLeftCell="A4" zoomScale="85" zoomScaleNormal="85" workbookViewId="0">
      <pane ySplit="1" topLeftCell="A206" activePane="bottomLeft" state="frozen"/>
      <selection activeCell="S30" sqref="S30"/>
      <selection pane="bottomLeft" activeCell="L228" sqref="L228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6" x14ac:dyDescent="0.25">
      <c r="A2" s="263"/>
      <c r="B2" s="265"/>
      <c r="C2" s="265"/>
      <c r="D2" s="210"/>
      <c r="E2" s="211"/>
      <c r="F2" s="212"/>
      <c r="G2" s="265"/>
      <c r="H2" s="213"/>
      <c r="I2" s="214"/>
      <c r="J2" s="210"/>
      <c r="K2" s="215"/>
      <c r="L2" s="265"/>
      <c r="M2" s="215"/>
      <c r="N2" s="216"/>
      <c r="O2" s="215"/>
    </row>
    <row r="3" spans="1:16" x14ac:dyDescent="0.25">
      <c r="A3" s="310" t="s">
        <v>0</v>
      </c>
      <c r="B3" s="311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6" ht="42.75" x14ac:dyDescent="0.25">
      <c r="A4" s="310"/>
      <c r="B4" s="312"/>
      <c r="C4" s="265" t="s">
        <v>17</v>
      </c>
      <c r="D4" s="264" t="s">
        <v>6</v>
      </c>
      <c r="E4" s="220" t="s">
        <v>7</v>
      </c>
      <c r="F4" s="221" t="s">
        <v>6</v>
      </c>
      <c r="G4" s="264" t="s">
        <v>8</v>
      </c>
      <c r="H4" s="222" t="s">
        <v>18</v>
      </c>
      <c r="I4" s="223" t="s">
        <v>9</v>
      </c>
      <c r="J4" s="264" t="s">
        <v>10</v>
      </c>
      <c r="K4" s="221" t="s">
        <v>177</v>
      </c>
      <c r="L4" s="264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266">
        <v>45404</v>
      </c>
      <c r="D6" s="195">
        <v>1</v>
      </c>
      <c r="E6" s="230">
        <v>30</v>
      </c>
      <c r="F6" s="195">
        <v>1</v>
      </c>
      <c r="G6" s="307" t="s">
        <v>686</v>
      </c>
      <c r="H6" s="308"/>
      <c r="I6" s="230">
        <f t="shared" ref="I6:I83" si="0">E6</f>
        <v>30</v>
      </c>
      <c r="J6" s="32">
        <f>C6</f>
        <v>45404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266">
        <v>45404</v>
      </c>
      <c r="D7" s="195">
        <v>1</v>
      </c>
      <c r="E7" s="230">
        <v>30</v>
      </c>
      <c r="F7" s="195">
        <v>1</v>
      </c>
      <c r="G7" s="307" t="s">
        <v>686</v>
      </c>
      <c r="H7" s="308"/>
      <c r="I7" s="230">
        <f t="shared" si="0"/>
        <v>30</v>
      </c>
      <c r="J7" s="32">
        <f t="shared" ref="J7:J70" si="2">C7</f>
        <v>45404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266">
        <v>45405</v>
      </c>
      <c r="D8" s="195">
        <v>1</v>
      </c>
      <c r="E8" s="230">
        <v>30</v>
      </c>
      <c r="F8" s="195">
        <v>1</v>
      </c>
      <c r="G8" s="307" t="s">
        <v>686</v>
      </c>
      <c r="H8" s="308"/>
      <c r="I8" s="230">
        <f t="shared" si="0"/>
        <v>30</v>
      </c>
      <c r="J8" s="32">
        <f t="shared" si="2"/>
        <v>45405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266">
        <v>45405</v>
      </c>
      <c r="D9" s="195">
        <v>1</v>
      </c>
      <c r="E9" s="230">
        <v>30</v>
      </c>
      <c r="F9" s="195">
        <v>1</v>
      </c>
      <c r="G9" s="307" t="s">
        <v>686</v>
      </c>
      <c r="H9" s="308"/>
      <c r="I9" s="230">
        <f t="shared" si="0"/>
        <v>30</v>
      </c>
      <c r="J9" s="32">
        <f t="shared" si="2"/>
        <v>45405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266">
        <v>45407</v>
      </c>
      <c r="D10" s="195">
        <v>1</v>
      </c>
      <c r="E10" s="230">
        <v>30</v>
      </c>
      <c r="F10" s="195">
        <v>1</v>
      </c>
      <c r="G10" s="307" t="s">
        <v>686</v>
      </c>
      <c r="H10" s="308"/>
      <c r="I10" s="230">
        <f t="shared" si="0"/>
        <v>30</v>
      </c>
      <c r="J10" s="32">
        <f t="shared" si="2"/>
        <v>45407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266">
        <v>45408</v>
      </c>
      <c r="D11" s="195">
        <v>1</v>
      </c>
      <c r="E11" s="230">
        <v>30</v>
      </c>
      <c r="F11" s="195">
        <v>1</v>
      </c>
      <c r="G11" s="307" t="s">
        <v>686</v>
      </c>
      <c r="H11" s="308"/>
      <c r="I11" s="230">
        <f t="shared" si="0"/>
        <v>30</v>
      </c>
      <c r="J11" s="32">
        <f t="shared" si="2"/>
        <v>45408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266">
        <v>45408</v>
      </c>
      <c r="D12" s="195">
        <v>1</v>
      </c>
      <c r="E12" s="230">
        <v>30</v>
      </c>
      <c r="F12" s="195">
        <v>1</v>
      </c>
      <c r="G12" s="307" t="s">
        <v>686</v>
      </c>
      <c r="H12" s="308"/>
      <c r="I12" s="230">
        <f t="shared" si="0"/>
        <v>30</v>
      </c>
      <c r="J12" s="32">
        <f t="shared" si="2"/>
        <v>45408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266">
        <v>45409</v>
      </c>
      <c r="D13" s="195">
        <v>1</v>
      </c>
      <c r="E13" s="230">
        <v>30</v>
      </c>
      <c r="F13" s="195">
        <v>1</v>
      </c>
      <c r="G13" s="307" t="s">
        <v>686</v>
      </c>
      <c r="H13" s="308"/>
      <c r="I13" s="230">
        <f t="shared" si="0"/>
        <v>30</v>
      </c>
      <c r="J13" s="32">
        <f t="shared" si="2"/>
        <v>45409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266">
        <v>45409</v>
      </c>
      <c r="D14" s="195">
        <v>1</v>
      </c>
      <c r="E14" s="230">
        <v>30</v>
      </c>
      <c r="F14" s="195">
        <v>1</v>
      </c>
      <c r="G14" s="307" t="s">
        <v>686</v>
      </c>
      <c r="H14" s="308"/>
      <c r="I14" s="230">
        <f t="shared" si="0"/>
        <v>30</v>
      </c>
      <c r="J14" s="32">
        <f t="shared" si="2"/>
        <v>45409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266">
        <v>45409</v>
      </c>
      <c r="D15" s="195">
        <v>1</v>
      </c>
      <c r="E15" s="230">
        <v>30</v>
      </c>
      <c r="F15" s="195">
        <v>1</v>
      </c>
      <c r="G15" s="307" t="s">
        <v>686</v>
      </c>
      <c r="H15" s="308"/>
      <c r="I15" s="230">
        <f t="shared" si="0"/>
        <v>30</v>
      </c>
      <c r="J15" s="32">
        <f t="shared" si="2"/>
        <v>45409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266">
        <v>45410</v>
      </c>
      <c r="D16" s="195">
        <v>1</v>
      </c>
      <c r="E16" s="230">
        <v>30</v>
      </c>
      <c r="F16" s="195">
        <v>1</v>
      </c>
      <c r="G16" s="307" t="s">
        <v>686</v>
      </c>
      <c r="H16" s="308"/>
      <c r="I16" s="230">
        <f t="shared" si="0"/>
        <v>30</v>
      </c>
      <c r="J16" s="32">
        <f t="shared" si="2"/>
        <v>45410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266">
        <v>45410</v>
      </c>
      <c r="D17" s="195">
        <v>1</v>
      </c>
      <c r="E17" s="230">
        <v>30</v>
      </c>
      <c r="F17" s="195">
        <v>1</v>
      </c>
      <c r="G17" s="307" t="s">
        <v>686</v>
      </c>
      <c r="H17" s="308"/>
      <c r="I17" s="230">
        <f t="shared" si="0"/>
        <v>30</v>
      </c>
      <c r="J17" s="32">
        <f t="shared" si="2"/>
        <v>45410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266">
        <v>45411</v>
      </c>
      <c r="D18" s="195">
        <v>1</v>
      </c>
      <c r="E18" s="230">
        <v>30</v>
      </c>
      <c r="F18" s="195">
        <v>1</v>
      </c>
      <c r="G18" s="307" t="s">
        <v>686</v>
      </c>
      <c r="H18" s="308"/>
      <c r="I18" s="230">
        <f t="shared" si="0"/>
        <v>30</v>
      </c>
      <c r="J18" s="32">
        <f t="shared" si="2"/>
        <v>45411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266">
        <v>45411</v>
      </c>
      <c r="D19" s="195">
        <v>1</v>
      </c>
      <c r="E19" s="230">
        <v>30</v>
      </c>
      <c r="F19" s="195">
        <v>1</v>
      </c>
      <c r="G19" s="307" t="s">
        <v>686</v>
      </c>
      <c r="H19" s="308"/>
      <c r="I19" s="230">
        <f t="shared" si="0"/>
        <v>30</v>
      </c>
      <c r="J19" s="32">
        <f t="shared" si="2"/>
        <v>45411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266">
        <v>45412</v>
      </c>
      <c r="D20" s="195">
        <v>1</v>
      </c>
      <c r="E20" s="230">
        <v>30</v>
      </c>
      <c r="F20" s="195">
        <v>1</v>
      </c>
      <c r="G20" s="307" t="s">
        <v>686</v>
      </c>
      <c r="H20" s="308"/>
      <c r="I20" s="230">
        <f t="shared" si="0"/>
        <v>30</v>
      </c>
      <c r="J20" s="32">
        <f t="shared" si="2"/>
        <v>45412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266">
        <v>45412</v>
      </c>
      <c r="D21" s="195">
        <v>1</v>
      </c>
      <c r="E21" s="230">
        <v>30</v>
      </c>
      <c r="F21" s="195">
        <v>1</v>
      </c>
      <c r="G21" s="307" t="s">
        <v>686</v>
      </c>
      <c r="H21" s="308"/>
      <c r="I21" s="230">
        <f t="shared" si="0"/>
        <v>30</v>
      </c>
      <c r="J21" s="32">
        <f t="shared" si="2"/>
        <v>45412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266">
        <v>45412</v>
      </c>
      <c r="D22" s="195">
        <v>1</v>
      </c>
      <c r="E22" s="230">
        <v>30</v>
      </c>
      <c r="F22" s="195">
        <v>1</v>
      </c>
      <c r="G22" s="307" t="s">
        <v>686</v>
      </c>
      <c r="H22" s="308"/>
      <c r="I22" s="230">
        <f t="shared" si="0"/>
        <v>30</v>
      </c>
      <c r="J22" s="32">
        <f t="shared" si="2"/>
        <v>45412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266">
        <v>45413</v>
      </c>
      <c r="D23" s="195">
        <v>1</v>
      </c>
      <c r="E23" s="230">
        <v>30</v>
      </c>
      <c r="F23" s="195">
        <v>1</v>
      </c>
      <c r="G23" s="307" t="s">
        <v>686</v>
      </c>
      <c r="H23" s="308"/>
      <c r="I23" s="230">
        <f t="shared" si="0"/>
        <v>30</v>
      </c>
      <c r="J23" s="32">
        <f t="shared" si="2"/>
        <v>45413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266">
        <v>45413</v>
      </c>
      <c r="D24" s="195">
        <v>1</v>
      </c>
      <c r="E24" s="230">
        <v>30</v>
      </c>
      <c r="F24" s="195">
        <v>1</v>
      </c>
      <c r="G24" s="307" t="s">
        <v>686</v>
      </c>
      <c r="H24" s="308"/>
      <c r="I24" s="230">
        <f t="shared" si="0"/>
        <v>30</v>
      </c>
      <c r="J24" s="32">
        <f t="shared" si="2"/>
        <v>45413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266">
        <v>45415</v>
      </c>
      <c r="D25" s="195">
        <v>1</v>
      </c>
      <c r="E25" s="230">
        <v>30</v>
      </c>
      <c r="F25" s="195">
        <v>1</v>
      </c>
      <c r="G25" s="307" t="s">
        <v>686</v>
      </c>
      <c r="H25" s="308"/>
      <c r="I25" s="230">
        <f t="shared" si="0"/>
        <v>30</v>
      </c>
      <c r="J25" s="32">
        <f t="shared" si="2"/>
        <v>45415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266">
        <v>45415</v>
      </c>
      <c r="D26" s="195">
        <v>1</v>
      </c>
      <c r="E26" s="230">
        <v>30</v>
      </c>
      <c r="F26" s="195">
        <v>1</v>
      </c>
      <c r="G26" s="307" t="s">
        <v>686</v>
      </c>
      <c r="H26" s="308"/>
      <c r="I26" s="230">
        <f t="shared" si="0"/>
        <v>30</v>
      </c>
      <c r="J26" s="32">
        <f t="shared" si="2"/>
        <v>45415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266">
        <v>45415</v>
      </c>
      <c r="D27" s="195">
        <v>1</v>
      </c>
      <c r="E27" s="230">
        <v>30</v>
      </c>
      <c r="F27" s="195">
        <v>1</v>
      </c>
      <c r="G27" s="307" t="s">
        <v>686</v>
      </c>
      <c r="H27" s="308"/>
      <c r="I27" s="230">
        <f t="shared" si="0"/>
        <v>30</v>
      </c>
      <c r="J27" s="32">
        <f t="shared" si="2"/>
        <v>45415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266">
        <v>45417</v>
      </c>
      <c r="D28" s="195">
        <v>1</v>
      </c>
      <c r="E28" s="230">
        <v>30</v>
      </c>
      <c r="F28" s="195">
        <v>1</v>
      </c>
      <c r="G28" s="307" t="s">
        <v>686</v>
      </c>
      <c r="H28" s="308"/>
      <c r="I28" s="230">
        <f t="shared" si="0"/>
        <v>30</v>
      </c>
      <c r="J28" s="32">
        <f t="shared" si="2"/>
        <v>45417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266">
        <v>45418</v>
      </c>
      <c r="D29" s="195">
        <v>1</v>
      </c>
      <c r="E29" s="230">
        <v>30</v>
      </c>
      <c r="F29" s="195">
        <v>1</v>
      </c>
      <c r="G29" s="307" t="s">
        <v>686</v>
      </c>
      <c r="H29" s="308"/>
      <c r="I29" s="230">
        <f t="shared" si="0"/>
        <v>30</v>
      </c>
      <c r="J29" s="32">
        <f t="shared" si="2"/>
        <v>45418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266">
        <v>45418</v>
      </c>
      <c r="D30" s="195">
        <v>1</v>
      </c>
      <c r="E30" s="230">
        <v>30</v>
      </c>
      <c r="F30" s="195">
        <v>1</v>
      </c>
      <c r="G30" s="307" t="s">
        <v>686</v>
      </c>
      <c r="H30" s="308"/>
      <c r="I30" s="230">
        <f t="shared" si="0"/>
        <v>30</v>
      </c>
      <c r="J30" s="32">
        <f t="shared" si="2"/>
        <v>45418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266">
        <v>45418</v>
      </c>
      <c r="D31" s="195">
        <v>1</v>
      </c>
      <c r="E31" s="230">
        <v>30</v>
      </c>
      <c r="F31" s="195">
        <v>1</v>
      </c>
      <c r="G31" s="307" t="s">
        <v>686</v>
      </c>
      <c r="H31" s="308"/>
      <c r="I31" s="230">
        <f t="shared" si="0"/>
        <v>30</v>
      </c>
      <c r="J31" s="32">
        <f t="shared" si="2"/>
        <v>45418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266">
        <v>45419</v>
      </c>
      <c r="D32" s="195">
        <v>1</v>
      </c>
      <c r="E32" s="230">
        <v>30</v>
      </c>
      <c r="F32" s="195">
        <v>1</v>
      </c>
      <c r="G32" s="307" t="s">
        <v>783</v>
      </c>
      <c r="H32" s="308"/>
      <c r="I32" s="230">
        <f t="shared" ref="I32:I51" si="4">E32</f>
        <v>30</v>
      </c>
      <c r="J32" s="32">
        <f t="shared" si="2"/>
        <v>45419</v>
      </c>
      <c r="K32" s="196">
        <v>20320.78</v>
      </c>
      <c r="L32" s="195" t="s">
        <v>16</v>
      </c>
      <c r="M32" s="195">
        <f t="shared" ref="M32:M51" si="5">F32</f>
        <v>1</v>
      </c>
      <c r="N32" s="196">
        <f t="shared" ref="N32:N51" si="6">I32</f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266">
        <v>45419</v>
      </c>
      <c r="D33" s="195">
        <v>1</v>
      </c>
      <c r="E33" s="230">
        <v>30</v>
      </c>
      <c r="F33" s="195">
        <v>1</v>
      </c>
      <c r="G33" s="307" t="s">
        <v>784</v>
      </c>
      <c r="H33" s="308"/>
      <c r="I33" s="230">
        <f t="shared" si="4"/>
        <v>30</v>
      </c>
      <c r="J33" s="32">
        <f t="shared" si="2"/>
        <v>45419</v>
      </c>
      <c r="K33" s="196">
        <v>20321.78</v>
      </c>
      <c r="L33" s="195" t="s">
        <v>16</v>
      </c>
      <c r="M33" s="195">
        <f t="shared" si="5"/>
        <v>1</v>
      </c>
      <c r="N33" s="196">
        <f t="shared" si="6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266">
        <v>45419</v>
      </c>
      <c r="D34" s="195">
        <v>1</v>
      </c>
      <c r="E34" s="230">
        <v>30</v>
      </c>
      <c r="F34" s="195">
        <v>1</v>
      </c>
      <c r="G34" s="307" t="s">
        <v>785</v>
      </c>
      <c r="H34" s="308"/>
      <c r="I34" s="230">
        <f t="shared" si="4"/>
        <v>30</v>
      </c>
      <c r="J34" s="32">
        <f t="shared" si="2"/>
        <v>45419</v>
      </c>
      <c r="K34" s="196">
        <v>20322.78</v>
      </c>
      <c r="L34" s="195" t="s">
        <v>16</v>
      </c>
      <c r="M34" s="195">
        <f t="shared" si="5"/>
        <v>1</v>
      </c>
      <c r="N34" s="196">
        <f t="shared" si="6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266">
        <v>45419</v>
      </c>
      <c r="D35" s="195">
        <v>1</v>
      </c>
      <c r="E35" s="230">
        <v>30</v>
      </c>
      <c r="F35" s="195">
        <v>1</v>
      </c>
      <c r="G35" s="307" t="s">
        <v>786</v>
      </c>
      <c r="H35" s="308"/>
      <c r="I35" s="230">
        <f t="shared" si="4"/>
        <v>30</v>
      </c>
      <c r="J35" s="32">
        <f t="shared" si="2"/>
        <v>45419</v>
      </c>
      <c r="K35" s="196">
        <v>20323.78</v>
      </c>
      <c r="L35" s="195" t="s">
        <v>16</v>
      </c>
      <c r="M35" s="195">
        <f t="shared" si="5"/>
        <v>1</v>
      </c>
      <c r="N35" s="196">
        <f t="shared" si="6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266">
        <v>45421</v>
      </c>
      <c r="D36" s="195">
        <v>1</v>
      </c>
      <c r="E36" s="230">
        <v>30</v>
      </c>
      <c r="F36" s="195">
        <v>1</v>
      </c>
      <c r="G36" s="307" t="s">
        <v>787</v>
      </c>
      <c r="H36" s="308"/>
      <c r="I36" s="230">
        <f t="shared" si="4"/>
        <v>30</v>
      </c>
      <c r="J36" s="32">
        <f t="shared" si="2"/>
        <v>45421</v>
      </c>
      <c r="K36" s="196">
        <v>20324.78</v>
      </c>
      <c r="L36" s="195" t="s">
        <v>16</v>
      </c>
      <c r="M36" s="195">
        <f t="shared" si="5"/>
        <v>1</v>
      </c>
      <c r="N36" s="196">
        <f t="shared" si="6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266">
        <v>45422</v>
      </c>
      <c r="D37" s="195">
        <v>1</v>
      </c>
      <c r="E37" s="230">
        <v>30</v>
      </c>
      <c r="F37" s="195">
        <v>1</v>
      </c>
      <c r="G37" s="307" t="s">
        <v>788</v>
      </c>
      <c r="H37" s="308"/>
      <c r="I37" s="230">
        <f t="shared" si="4"/>
        <v>30</v>
      </c>
      <c r="J37" s="32">
        <f t="shared" si="2"/>
        <v>45422</v>
      </c>
      <c r="K37" s="196">
        <v>20325.78</v>
      </c>
      <c r="L37" s="195" t="s">
        <v>16</v>
      </c>
      <c r="M37" s="195">
        <f t="shared" si="5"/>
        <v>1</v>
      </c>
      <c r="N37" s="196">
        <f t="shared" si="6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266">
        <v>45423</v>
      </c>
      <c r="D38" s="195">
        <v>1</v>
      </c>
      <c r="E38" s="230">
        <v>30</v>
      </c>
      <c r="F38" s="195">
        <v>1</v>
      </c>
      <c r="G38" s="307" t="s">
        <v>789</v>
      </c>
      <c r="H38" s="308"/>
      <c r="I38" s="230">
        <f t="shared" si="4"/>
        <v>30</v>
      </c>
      <c r="J38" s="32">
        <f t="shared" si="2"/>
        <v>45423</v>
      </c>
      <c r="K38" s="196">
        <v>20326.78</v>
      </c>
      <c r="L38" s="195" t="s">
        <v>16</v>
      </c>
      <c r="M38" s="195">
        <f t="shared" si="5"/>
        <v>1</v>
      </c>
      <c r="N38" s="196">
        <f t="shared" si="6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266">
        <v>45423</v>
      </c>
      <c r="D39" s="195">
        <v>1</v>
      </c>
      <c r="E39" s="230">
        <v>30</v>
      </c>
      <c r="F39" s="195">
        <v>1</v>
      </c>
      <c r="G39" s="307" t="s">
        <v>790</v>
      </c>
      <c r="H39" s="308"/>
      <c r="I39" s="230">
        <f t="shared" si="4"/>
        <v>30</v>
      </c>
      <c r="J39" s="32">
        <f t="shared" si="2"/>
        <v>45423</v>
      </c>
      <c r="K39" s="196">
        <v>20327.78</v>
      </c>
      <c r="L39" s="195" t="s">
        <v>16</v>
      </c>
      <c r="M39" s="195">
        <f t="shared" si="5"/>
        <v>1</v>
      </c>
      <c r="N39" s="196">
        <f t="shared" si="6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266">
        <v>45424</v>
      </c>
      <c r="D40" s="195">
        <v>1</v>
      </c>
      <c r="E40" s="230">
        <v>30</v>
      </c>
      <c r="F40" s="195">
        <v>1</v>
      </c>
      <c r="G40" s="307" t="s">
        <v>791</v>
      </c>
      <c r="H40" s="308"/>
      <c r="I40" s="230">
        <f t="shared" si="4"/>
        <v>30</v>
      </c>
      <c r="J40" s="32">
        <f t="shared" si="2"/>
        <v>45424</v>
      </c>
      <c r="K40" s="196">
        <v>20328.78</v>
      </c>
      <c r="L40" s="195" t="s">
        <v>16</v>
      </c>
      <c r="M40" s="195">
        <f t="shared" si="5"/>
        <v>1</v>
      </c>
      <c r="N40" s="196">
        <f t="shared" si="6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266">
        <v>45424</v>
      </c>
      <c r="D41" s="195">
        <v>1</v>
      </c>
      <c r="E41" s="230">
        <v>30</v>
      </c>
      <c r="F41" s="195">
        <v>1</v>
      </c>
      <c r="G41" s="307" t="s">
        <v>792</v>
      </c>
      <c r="H41" s="308"/>
      <c r="I41" s="230">
        <f t="shared" si="4"/>
        <v>30</v>
      </c>
      <c r="J41" s="32">
        <f t="shared" si="2"/>
        <v>45424</v>
      </c>
      <c r="K41" s="196">
        <v>20329.78</v>
      </c>
      <c r="L41" s="195" t="s">
        <v>16</v>
      </c>
      <c r="M41" s="195">
        <f t="shared" si="5"/>
        <v>1</v>
      </c>
      <c r="N41" s="196">
        <f t="shared" si="6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266">
        <v>45426</v>
      </c>
      <c r="D42" s="195">
        <v>1</v>
      </c>
      <c r="E42" s="230">
        <v>30</v>
      </c>
      <c r="F42" s="195">
        <v>1</v>
      </c>
      <c r="G42" s="307" t="s">
        <v>793</v>
      </c>
      <c r="H42" s="308"/>
      <c r="I42" s="230">
        <f t="shared" si="4"/>
        <v>30</v>
      </c>
      <c r="J42" s="32">
        <f t="shared" si="2"/>
        <v>45426</v>
      </c>
      <c r="K42" s="196">
        <v>20330.78</v>
      </c>
      <c r="L42" s="195" t="s">
        <v>16</v>
      </c>
      <c r="M42" s="195">
        <f t="shared" si="5"/>
        <v>1</v>
      </c>
      <c r="N42" s="196">
        <f t="shared" si="6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266">
        <v>45428</v>
      </c>
      <c r="D43" s="195">
        <v>1</v>
      </c>
      <c r="E43" s="230">
        <v>30</v>
      </c>
      <c r="F43" s="195">
        <v>1</v>
      </c>
      <c r="G43" s="307" t="s">
        <v>794</v>
      </c>
      <c r="H43" s="308"/>
      <c r="I43" s="230">
        <f t="shared" si="4"/>
        <v>30</v>
      </c>
      <c r="J43" s="32">
        <f t="shared" si="2"/>
        <v>45428</v>
      </c>
      <c r="K43" s="196">
        <v>20331.78</v>
      </c>
      <c r="L43" s="195" t="s">
        <v>16</v>
      </c>
      <c r="M43" s="195">
        <f t="shared" si="5"/>
        <v>1</v>
      </c>
      <c r="N43" s="196">
        <f t="shared" si="6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266">
        <v>45428</v>
      </c>
      <c r="D44" s="195">
        <v>1</v>
      </c>
      <c r="E44" s="230">
        <v>30</v>
      </c>
      <c r="F44" s="195">
        <v>1</v>
      </c>
      <c r="G44" s="307" t="s">
        <v>795</v>
      </c>
      <c r="H44" s="308"/>
      <c r="I44" s="230">
        <f t="shared" si="4"/>
        <v>30</v>
      </c>
      <c r="J44" s="32">
        <f t="shared" si="2"/>
        <v>45428</v>
      </c>
      <c r="K44" s="196">
        <v>20332.78</v>
      </c>
      <c r="L44" s="195" t="s">
        <v>16</v>
      </c>
      <c r="M44" s="195">
        <f t="shared" si="5"/>
        <v>1</v>
      </c>
      <c r="N44" s="196">
        <f t="shared" si="6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266">
        <v>45429</v>
      </c>
      <c r="D45" s="195">
        <v>1</v>
      </c>
      <c r="E45" s="230">
        <v>30</v>
      </c>
      <c r="F45" s="195">
        <v>1</v>
      </c>
      <c r="G45" s="307" t="s">
        <v>796</v>
      </c>
      <c r="H45" s="308"/>
      <c r="I45" s="230">
        <f t="shared" si="4"/>
        <v>30</v>
      </c>
      <c r="J45" s="32">
        <f t="shared" si="2"/>
        <v>45429</v>
      </c>
      <c r="K45" s="196">
        <v>20333.78</v>
      </c>
      <c r="L45" s="195" t="s">
        <v>16</v>
      </c>
      <c r="M45" s="195">
        <f t="shared" si="5"/>
        <v>1</v>
      </c>
      <c r="N45" s="196">
        <f t="shared" si="6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266">
        <v>45429</v>
      </c>
      <c r="D46" s="195">
        <v>1</v>
      </c>
      <c r="E46" s="230">
        <v>30</v>
      </c>
      <c r="F46" s="195">
        <v>1</v>
      </c>
      <c r="G46" s="307" t="s">
        <v>797</v>
      </c>
      <c r="H46" s="308"/>
      <c r="I46" s="230">
        <f t="shared" si="4"/>
        <v>30</v>
      </c>
      <c r="J46" s="32">
        <f t="shared" si="2"/>
        <v>45429</v>
      </c>
      <c r="K46" s="196">
        <v>20334.78</v>
      </c>
      <c r="L46" s="195" t="s">
        <v>16</v>
      </c>
      <c r="M46" s="195">
        <f t="shared" si="5"/>
        <v>1</v>
      </c>
      <c r="N46" s="196">
        <f t="shared" si="6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266">
        <v>45429</v>
      </c>
      <c r="D47" s="195">
        <v>1</v>
      </c>
      <c r="E47" s="230">
        <v>30</v>
      </c>
      <c r="F47" s="195">
        <v>1</v>
      </c>
      <c r="G47" s="307" t="s">
        <v>798</v>
      </c>
      <c r="H47" s="308"/>
      <c r="I47" s="230">
        <f t="shared" si="4"/>
        <v>30</v>
      </c>
      <c r="J47" s="32">
        <f t="shared" si="2"/>
        <v>45429</v>
      </c>
      <c r="K47" s="196">
        <v>20335.78</v>
      </c>
      <c r="L47" s="195" t="s">
        <v>16</v>
      </c>
      <c r="M47" s="195">
        <f t="shared" si="5"/>
        <v>1</v>
      </c>
      <c r="N47" s="196">
        <f t="shared" si="6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266">
        <v>45431</v>
      </c>
      <c r="D48" s="195">
        <v>1</v>
      </c>
      <c r="E48" s="230">
        <v>30</v>
      </c>
      <c r="F48" s="195">
        <v>1</v>
      </c>
      <c r="G48" s="307" t="s">
        <v>799</v>
      </c>
      <c r="H48" s="308"/>
      <c r="I48" s="230">
        <f t="shared" si="4"/>
        <v>30</v>
      </c>
      <c r="J48" s="32">
        <f t="shared" si="2"/>
        <v>45431</v>
      </c>
      <c r="K48" s="196">
        <v>20336.78</v>
      </c>
      <c r="L48" s="195" t="s">
        <v>16</v>
      </c>
      <c r="M48" s="195">
        <f t="shared" si="5"/>
        <v>1</v>
      </c>
      <c r="N48" s="196">
        <f t="shared" si="6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266">
        <v>45432</v>
      </c>
      <c r="D49" s="195">
        <v>1</v>
      </c>
      <c r="E49" s="230">
        <v>30</v>
      </c>
      <c r="F49" s="195">
        <v>1</v>
      </c>
      <c r="G49" s="307" t="s">
        <v>800</v>
      </c>
      <c r="H49" s="308"/>
      <c r="I49" s="230">
        <f t="shared" si="4"/>
        <v>30</v>
      </c>
      <c r="J49" s="32">
        <f t="shared" si="2"/>
        <v>45432</v>
      </c>
      <c r="K49" s="196">
        <v>20337.78</v>
      </c>
      <c r="L49" s="195" t="s">
        <v>16</v>
      </c>
      <c r="M49" s="195">
        <f t="shared" si="5"/>
        <v>1</v>
      </c>
      <c r="N49" s="196">
        <f t="shared" si="6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266">
        <v>45434</v>
      </c>
      <c r="D50" s="195">
        <v>1</v>
      </c>
      <c r="E50" s="230">
        <v>30</v>
      </c>
      <c r="F50" s="195">
        <v>1</v>
      </c>
      <c r="G50" s="307" t="s">
        <v>801</v>
      </c>
      <c r="H50" s="308"/>
      <c r="I50" s="230">
        <f t="shared" si="4"/>
        <v>30</v>
      </c>
      <c r="J50" s="32">
        <f t="shared" si="2"/>
        <v>45434</v>
      </c>
      <c r="K50" s="196">
        <v>20338.78</v>
      </c>
      <c r="L50" s="195" t="s">
        <v>16</v>
      </c>
      <c r="M50" s="195">
        <f t="shared" si="5"/>
        <v>1</v>
      </c>
      <c r="N50" s="196">
        <f t="shared" si="6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266">
        <v>45434</v>
      </c>
      <c r="D51" s="195">
        <v>1</v>
      </c>
      <c r="E51" s="230">
        <v>30</v>
      </c>
      <c r="F51" s="195">
        <v>1</v>
      </c>
      <c r="G51" s="307" t="s">
        <v>802</v>
      </c>
      <c r="H51" s="308"/>
      <c r="I51" s="230">
        <f t="shared" si="4"/>
        <v>30</v>
      </c>
      <c r="J51" s="32">
        <f t="shared" si="2"/>
        <v>45434</v>
      </c>
      <c r="K51" s="196">
        <v>20339.78</v>
      </c>
      <c r="L51" s="195" t="s">
        <v>16</v>
      </c>
      <c r="M51" s="195">
        <f t="shared" si="5"/>
        <v>1</v>
      </c>
      <c r="N51" s="196">
        <f t="shared" si="6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266">
        <v>45405.458333333336</v>
      </c>
      <c r="D52" s="195">
        <v>1</v>
      </c>
      <c r="E52" s="230">
        <v>7</v>
      </c>
      <c r="F52" s="197">
        <f t="shared" ref="F52:F115" si="7">D52</f>
        <v>1</v>
      </c>
      <c r="G52" s="307" t="s">
        <v>688</v>
      </c>
      <c r="H52" s="308"/>
      <c r="I52" s="230">
        <f t="shared" si="0"/>
        <v>7</v>
      </c>
      <c r="J52" s="32">
        <f t="shared" si="2"/>
        <v>45405.458333333336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266">
        <v>45410.027777777781</v>
      </c>
      <c r="D53" s="195">
        <v>1</v>
      </c>
      <c r="E53" s="230">
        <v>7</v>
      </c>
      <c r="F53" s="197">
        <f t="shared" si="7"/>
        <v>1</v>
      </c>
      <c r="G53" s="307" t="s">
        <v>688</v>
      </c>
      <c r="H53" s="308"/>
      <c r="I53" s="230">
        <f t="shared" si="0"/>
        <v>7</v>
      </c>
      <c r="J53" s="32">
        <f t="shared" si="2"/>
        <v>45410.027777777781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266">
        <v>45413.9375</v>
      </c>
      <c r="D54" s="195">
        <v>1</v>
      </c>
      <c r="E54" s="230">
        <v>7</v>
      </c>
      <c r="F54" s="197">
        <f t="shared" si="7"/>
        <v>1</v>
      </c>
      <c r="G54" s="307" t="s">
        <v>688</v>
      </c>
      <c r="H54" s="308"/>
      <c r="I54" s="230">
        <f t="shared" si="0"/>
        <v>7</v>
      </c>
      <c r="J54" s="32">
        <f t="shared" si="2"/>
        <v>45413.9375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266">
        <v>45416.4375</v>
      </c>
      <c r="D55" s="195">
        <v>1</v>
      </c>
      <c r="E55" s="230">
        <v>7</v>
      </c>
      <c r="F55" s="197">
        <f t="shared" si="7"/>
        <v>1</v>
      </c>
      <c r="G55" s="307" t="s">
        <v>688</v>
      </c>
      <c r="H55" s="308"/>
      <c r="I55" s="230">
        <f t="shared" si="0"/>
        <v>7</v>
      </c>
      <c r="J55" s="32">
        <f t="shared" si="2"/>
        <v>45416.4375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266">
        <v>45420.597222222219</v>
      </c>
      <c r="D56" s="195">
        <v>1</v>
      </c>
      <c r="E56" s="230">
        <v>7</v>
      </c>
      <c r="F56" s="197">
        <f t="shared" si="7"/>
        <v>1</v>
      </c>
      <c r="G56" s="307" t="s">
        <v>688</v>
      </c>
      <c r="H56" s="308"/>
      <c r="I56" s="230">
        <f t="shared" si="0"/>
        <v>7</v>
      </c>
      <c r="J56" s="32">
        <f t="shared" si="2"/>
        <v>45420.597222222219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266">
        <v>45421.54791666667</v>
      </c>
      <c r="D57" s="195">
        <v>1</v>
      </c>
      <c r="E57" s="230">
        <v>7</v>
      </c>
      <c r="F57" s="197">
        <f t="shared" si="7"/>
        <v>1</v>
      </c>
      <c r="G57" s="307" t="s">
        <v>688</v>
      </c>
      <c r="H57" s="308"/>
      <c r="I57" s="230">
        <f t="shared" si="0"/>
        <v>7</v>
      </c>
      <c r="J57" s="32">
        <f t="shared" si="2"/>
        <v>45421.54791666667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6">
        <v>45424.756944444445</v>
      </c>
      <c r="D58" s="195">
        <v>1</v>
      </c>
      <c r="E58" s="230">
        <v>7</v>
      </c>
      <c r="F58" s="197">
        <f t="shared" si="7"/>
        <v>1</v>
      </c>
      <c r="G58" s="307" t="s">
        <v>688</v>
      </c>
      <c r="H58" s="308"/>
      <c r="I58" s="230">
        <f t="shared" si="0"/>
        <v>7</v>
      </c>
      <c r="J58" s="32">
        <f t="shared" si="2"/>
        <v>45424.756944444445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6">
        <v>45430.385416666664</v>
      </c>
      <c r="D59" s="195">
        <v>1</v>
      </c>
      <c r="E59" s="230">
        <v>7</v>
      </c>
      <c r="F59" s="197">
        <f t="shared" si="7"/>
        <v>1</v>
      </c>
      <c r="G59" s="307" t="s">
        <v>688</v>
      </c>
      <c r="H59" s="308"/>
      <c r="I59" s="230">
        <f t="shared" si="0"/>
        <v>7</v>
      </c>
      <c r="J59" s="32">
        <f t="shared" si="2"/>
        <v>45430.385416666664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6">
        <v>45430.461805555555</v>
      </c>
      <c r="D60" s="195">
        <v>1</v>
      </c>
      <c r="E60" s="230">
        <v>7</v>
      </c>
      <c r="F60" s="197">
        <f t="shared" si="7"/>
        <v>1</v>
      </c>
      <c r="G60" s="307" t="s">
        <v>688</v>
      </c>
      <c r="H60" s="308"/>
      <c r="I60" s="230">
        <f t="shared" si="0"/>
        <v>7</v>
      </c>
      <c r="J60" s="32">
        <f t="shared" si="2"/>
        <v>45430.461805555555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6">
        <v>45433.791666666664</v>
      </c>
      <c r="D61" s="195">
        <v>1</v>
      </c>
      <c r="E61" s="230">
        <v>7</v>
      </c>
      <c r="F61" s="197">
        <f t="shared" si="7"/>
        <v>1</v>
      </c>
      <c r="G61" s="307" t="s">
        <v>688</v>
      </c>
      <c r="H61" s="308"/>
      <c r="I61" s="230">
        <f t="shared" si="0"/>
        <v>7</v>
      </c>
      <c r="J61" s="32">
        <f t="shared" si="2"/>
        <v>45433.791666666664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7">
        <v>45434.397916666669</v>
      </c>
      <c r="D62" s="195">
        <v>1</v>
      </c>
      <c r="E62" s="230">
        <v>7</v>
      </c>
      <c r="F62" s="197">
        <f t="shared" si="7"/>
        <v>1</v>
      </c>
      <c r="G62" s="307" t="s">
        <v>688</v>
      </c>
      <c r="H62" s="308"/>
      <c r="I62" s="230">
        <f t="shared" si="0"/>
        <v>7</v>
      </c>
      <c r="J62" s="32">
        <f t="shared" si="2"/>
        <v>45434.397916666669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7">
        <v>45408</v>
      </c>
      <c r="D63" s="195">
        <v>1</v>
      </c>
      <c r="E63" s="230">
        <v>7</v>
      </c>
      <c r="F63" s="197">
        <f t="shared" si="7"/>
        <v>1</v>
      </c>
      <c r="G63" s="307" t="s">
        <v>688</v>
      </c>
      <c r="H63" s="308"/>
      <c r="I63" s="230">
        <f t="shared" si="0"/>
        <v>7</v>
      </c>
      <c r="J63" s="32">
        <f t="shared" si="2"/>
        <v>45408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7">
        <v>45408</v>
      </c>
      <c r="D64" s="195">
        <v>1</v>
      </c>
      <c r="E64" s="230">
        <v>7</v>
      </c>
      <c r="F64" s="197">
        <f t="shared" si="7"/>
        <v>1</v>
      </c>
      <c r="G64" s="307" t="s">
        <v>688</v>
      </c>
      <c r="H64" s="308"/>
      <c r="I64" s="230">
        <f t="shared" si="0"/>
        <v>7</v>
      </c>
      <c r="J64" s="32">
        <f t="shared" si="2"/>
        <v>45408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7">
        <v>45408</v>
      </c>
      <c r="D65" s="195">
        <v>1</v>
      </c>
      <c r="E65" s="230">
        <v>7</v>
      </c>
      <c r="F65" s="197">
        <f t="shared" si="7"/>
        <v>1</v>
      </c>
      <c r="G65" s="307" t="s">
        <v>688</v>
      </c>
      <c r="H65" s="308"/>
      <c r="I65" s="230">
        <f t="shared" si="0"/>
        <v>7</v>
      </c>
      <c r="J65" s="32">
        <f t="shared" si="2"/>
        <v>45408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7">
        <v>45409</v>
      </c>
      <c r="D66" s="195">
        <v>1</v>
      </c>
      <c r="E66" s="230">
        <v>7</v>
      </c>
      <c r="F66" s="197">
        <f t="shared" si="7"/>
        <v>1</v>
      </c>
      <c r="G66" s="307" t="s">
        <v>688</v>
      </c>
      <c r="H66" s="308"/>
      <c r="I66" s="230">
        <f t="shared" si="0"/>
        <v>7</v>
      </c>
      <c r="J66" s="32">
        <f t="shared" si="2"/>
        <v>45409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7">
        <v>45409</v>
      </c>
      <c r="D67" s="195">
        <v>1</v>
      </c>
      <c r="E67" s="230">
        <v>7</v>
      </c>
      <c r="F67" s="197">
        <f t="shared" si="7"/>
        <v>1</v>
      </c>
      <c r="G67" s="307" t="s">
        <v>688</v>
      </c>
      <c r="H67" s="308"/>
      <c r="I67" s="230">
        <f t="shared" si="0"/>
        <v>7</v>
      </c>
      <c r="J67" s="32">
        <f t="shared" si="2"/>
        <v>45409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7">
        <v>45410</v>
      </c>
      <c r="D68" s="195">
        <v>1</v>
      </c>
      <c r="E68" s="230">
        <v>7</v>
      </c>
      <c r="F68" s="197">
        <f t="shared" si="7"/>
        <v>1</v>
      </c>
      <c r="G68" s="307" t="s">
        <v>688</v>
      </c>
      <c r="H68" s="308"/>
      <c r="I68" s="230">
        <f t="shared" si="0"/>
        <v>7</v>
      </c>
      <c r="J68" s="32">
        <f t="shared" si="2"/>
        <v>45410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7">
        <v>45411</v>
      </c>
      <c r="D69" s="195">
        <v>1</v>
      </c>
      <c r="E69" s="230">
        <v>7</v>
      </c>
      <c r="F69" s="197">
        <f t="shared" si="7"/>
        <v>1</v>
      </c>
      <c r="G69" s="307" t="s">
        <v>688</v>
      </c>
      <c r="H69" s="308"/>
      <c r="I69" s="230">
        <f t="shared" si="0"/>
        <v>7</v>
      </c>
      <c r="J69" s="32">
        <f t="shared" si="2"/>
        <v>45411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7">
        <v>45413</v>
      </c>
      <c r="D70" s="195">
        <v>1</v>
      </c>
      <c r="E70" s="230">
        <v>7</v>
      </c>
      <c r="F70" s="197">
        <f t="shared" si="7"/>
        <v>1</v>
      </c>
      <c r="G70" s="307" t="s">
        <v>688</v>
      </c>
      <c r="H70" s="308"/>
      <c r="I70" s="230">
        <f t="shared" si="0"/>
        <v>7</v>
      </c>
      <c r="J70" s="32">
        <f t="shared" si="2"/>
        <v>45413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67">
        <v>45412</v>
      </c>
      <c r="D71" s="195">
        <v>1</v>
      </c>
      <c r="E71" s="230">
        <v>7</v>
      </c>
      <c r="F71" s="197">
        <f t="shared" si="7"/>
        <v>1</v>
      </c>
      <c r="G71" s="307" t="s">
        <v>688</v>
      </c>
      <c r="H71" s="308"/>
      <c r="I71" s="230">
        <f t="shared" si="0"/>
        <v>7</v>
      </c>
      <c r="J71" s="32">
        <f t="shared" ref="J71:J134" si="8">C71</f>
        <v>45412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67">
        <v>45412</v>
      </c>
      <c r="D72" s="195">
        <v>1</v>
      </c>
      <c r="E72" s="230">
        <v>7</v>
      </c>
      <c r="F72" s="197">
        <f t="shared" si="7"/>
        <v>1</v>
      </c>
      <c r="G72" s="307" t="s">
        <v>688</v>
      </c>
      <c r="H72" s="308"/>
      <c r="I72" s="230">
        <f t="shared" si="0"/>
        <v>7</v>
      </c>
      <c r="J72" s="32">
        <f t="shared" si="8"/>
        <v>45412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67">
        <v>45413</v>
      </c>
      <c r="D73" s="195">
        <v>1</v>
      </c>
      <c r="E73" s="230">
        <v>7</v>
      </c>
      <c r="F73" s="197">
        <f t="shared" si="7"/>
        <v>1</v>
      </c>
      <c r="G73" s="307" t="s">
        <v>688</v>
      </c>
      <c r="H73" s="308"/>
      <c r="I73" s="230">
        <f t="shared" si="0"/>
        <v>7</v>
      </c>
      <c r="J73" s="32">
        <f t="shared" si="8"/>
        <v>45413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67">
        <v>45413</v>
      </c>
      <c r="D74" s="195">
        <v>1</v>
      </c>
      <c r="E74" s="230">
        <v>7</v>
      </c>
      <c r="F74" s="197">
        <f t="shared" si="7"/>
        <v>1</v>
      </c>
      <c r="G74" s="307" t="s">
        <v>688</v>
      </c>
      <c r="H74" s="308"/>
      <c r="I74" s="230">
        <f t="shared" si="0"/>
        <v>7</v>
      </c>
      <c r="J74" s="32">
        <f t="shared" si="8"/>
        <v>45413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67">
        <v>45416</v>
      </c>
      <c r="D75" s="195">
        <v>1</v>
      </c>
      <c r="E75" s="230">
        <v>7</v>
      </c>
      <c r="F75" s="197">
        <f t="shared" si="7"/>
        <v>1</v>
      </c>
      <c r="G75" s="307" t="s">
        <v>688</v>
      </c>
      <c r="H75" s="308"/>
      <c r="I75" s="230">
        <f t="shared" si="0"/>
        <v>7</v>
      </c>
      <c r="J75" s="32">
        <f t="shared" si="8"/>
        <v>45416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67">
        <v>45418</v>
      </c>
      <c r="D76" s="195">
        <v>1</v>
      </c>
      <c r="E76" s="230">
        <v>7</v>
      </c>
      <c r="F76" s="197">
        <f t="shared" si="7"/>
        <v>1</v>
      </c>
      <c r="G76" s="307" t="s">
        <v>688</v>
      </c>
      <c r="H76" s="308"/>
      <c r="I76" s="230">
        <f t="shared" si="0"/>
        <v>7</v>
      </c>
      <c r="J76" s="32">
        <f t="shared" si="8"/>
        <v>45418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67">
        <v>45417</v>
      </c>
      <c r="D77" s="195">
        <v>1</v>
      </c>
      <c r="E77" s="230">
        <v>7</v>
      </c>
      <c r="F77" s="197">
        <f t="shared" si="7"/>
        <v>1</v>
      </c>
      <c r="G77" s="307" t="s">
        <v>688</v>
      </c>
      <c r="H77" s="308"/>
      <c r="I77" s="230">
        <f t="shared" si="0"/>
        <v>7</v>
      </c>
      <c r="J77" s="32">
        <f t="shared" si="8"/>
        <v>45417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67">
        <v>45417</v>
      </c>
      <c r="D78" s="195">
        <v>1</v>
      </c>
      <c r="E78" s="230">
        <v>7</v>
      </c>
      <c r="F78" s="197">
        <f t="shared" si="7"/>
        <v>1</v>
      </c>
      <c r="G78" s="307" t="s">
        <v>688</v>
      </c>
      <c r="H78" s="308"/>
      <c r="I78" s="230">
        <f t="shared" si="0"/>
        <v>7</v>
      </c>
      <c r="J78" s="32">
        <f t="shared" si="8"/>
        <v>45417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67">
        <v>45418</v>
      </c>
      <c r="D79" s="195">
        <v>1</v>
      </c>
      <c r="E79" s="230">
        <v>7</v>
      </c>
      <c r="F79" s="197">
        <f t="shared" si="7"/>
        <v>1</v>
      </c>
      <c r="G79" s="307" t="s">
        <v>688</v>
      </c>
      <c r="H79" s="308"/>
      <c r="I79" s="230">
        <f t="shared" si="0"/>
        <v>7</v>
      </c>
      <c r="J79" s="32">
        <f t="shared" si="8"/>
        <v>45418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67">
        <v>45420</v>
      </c>
      <c r="D80" s="195">
        <v>1</v>
      </c>
      <c r="E80" s="230">
        <v>7</v>
      </c>
      <c r="F80" s="197">
        <f t="shared" si="7"/>
        <v>1</v>
      </c>
      <c r="G80" s="307" t="s">
        <v>688</v>
      </c>
      <c r="H80" s="308"/>
      <c r="I80" s="230">
        <f t="shared" si="0"/>
        <v>7</v>
      </c>
      <c r="J80" s="32">
        <f t="shared" si="8"/>
        <v>45420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67">
        <v>45420</v>
      </c>
      <c r="D81" s="195">
        <v>1</v>
      </c>
      <c r="E81" s="230">
        <v>7</v>
      </c>
      <c r="F81" s="197">
        <f t="shared" si="7"/>
        <v>1</v>
      </c>
      <c r="G81" s="307" t="s">
        <v>688</v>
      </c>
      <c r="H81" s="308"/>
      <c r="I81" s="230">
        <f t="shared" si="0"/>
        <v>7</v>
      </c>
      <c r="J81" s="32">
        <f t="shared" si="8"/>
        <v>45420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67">
        <v>45421</v>
      </c>
      <c r="D82" s="195">
        <v>1</v>
      </c>
      <c r="E82" s="230">
        <v>7</v>
      </c>
      <c r="F82" s="197">
        <f t="shared" si="7"/>
        <v>1</v>
      </c>
      <c r="G82" s="307" t="s">
        <v>688</v>
      </c>
      <c r="H82" s="308"/>
      <c r="I82" s="230">
        <f t="shared" si="0"/>
        <v>7</v>
      </c>
      <c r="J82" s="32">
        <f t="shared" si="8"/>
        <v>45421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67">
        <v>45421</v>
      </c>
      <c r="D83" s="195">
        <v>1</v>
      </c>
      <c r="E83" s="230">
        <v>7</v>
      </c>
      <c r="F83" s="197">
        <f t="shared" si="7"/>
        <v>1</v>
      </c>
      <c r="G83" s="307" t="s">
        <v>688</v>
      </c>
      <c r="H83" s="308"/>
      <c r="I83" s="230">
        <f t="shared" si="0"/>
        <v>7</v>
      </c>
      <c r="J83" s="32">
        <f t="shared" si="8"/>
        <v>45421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67">
        <v>45421</v>
      </c>
      <c r="D84" s="195">
        <v>1</v>
      </c>
      <c r="E84" s="230">
        <v>7</v>
      </c>
      <c r="F84" s="197">
        <f t="shared" si="7"/>
        <v>1</v>
      </c>
      <c r="G84" s="307" t="s">
        <v>688</v>
      </c>
      <c r="H84" s="308"/>
      <c r="I84" s="230">
        <f t="shared" ref="I84:I147" si="9">E84</f>
        <v>7</v>
      </c>
      <c r="J84" s="32">
        <f t="shared" si="8"/>
        <v>45421</v>
      </c>
      <c r="K84" s="196">
        <v>20319.78</v>
      </c>
      <c r="L84" s="195" t="s">
        <v>16</v>
      </c>
      <c r="M84" s="195">
        <f t="shared" ref="M84:M147" si="10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267">
        <v>45423</v>
      </c>
      <c r="D85" s="195">
        <v>1</v>
      </c>
      <c r="E85" s="230">
        <v>7</v>
      </c>
      <c r="F85" s="197">
        <f t="shared" si="7"/>
        <v>1</v>
      </c>
      <c r="G85" s="307" t="s">
        <v>688</v>
      </c>
      <c r="H85" s="308"/>
      <c r="I85" s="230">
        <f t="shared" si="9"/>
        <v>7</v>
      </c>
      <c r="J85" s="32">
        <f t="shared" si="8"/>
        <v>45423</v>
      </c>
      <c r="K85" s="196">
        <v>20319.78</v>
      </c>
      <c r="L85" s="195" t="s">
        <v>16</v>
      </c>
      <c r="M85" s="195">
        <f t="shared" si="10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7">
        <v>45424</v>
      </c>
      <c r="D86" s="195">
        <v>1</v>
      </c>
      <c r="E86" s="230">
        <v>7</v>
      </c>
      <c r="F86" s="197">
        <f t="shared" si="7"/>
        <v>1</v>
      </c>
      <c r="G86" s="307" t="s">
        <v>688</v>
      </c>
      <c r="H86" s="308"/>
      <c r="I86" s="230">
        <f t="shared" si="9"/>
        <v>7</v>
      </c>
      <c r="J86" s="32">
        <f t="shared" si="8"/>
        <v>45424</v>
      </c>
      <c r="K86" s="196">
        <v>20319.78</v>
      </c>
      <c r="L86" s="195" t="s">
        <v>16</v>
      </c>
      <c r="M86" s="195">
        <f t="shared" si="10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7">
        <v>45424</v>
      </c>
      <c r="D87" s="195">
        <v>1</v>
      </c>
      <c r="E87" s="230">
        <v>7</v>
      </c>
      <c r="F87" s="197">
        <f t="shared" si="7"/>
        <v>1</v>
      </c>
      <c r="G87" s="307" t="s">
        <v>688</v>
      </c>
      <c r="H87" s="308"/>
      <c r="I87" s="230">
        <f t="shared" si="9"/>
        <v>7</v>
      </c>
      <c r="J87" s="32">
        <f t="shared" si="8"/>
        <v>45424</v>
      </c>
      <c r="K87" s="196">
        <v>20319.78</v>
      </c>
      <c r="L87" s="195" t="s">
        <v>16</v>
      </c>
      <c r="M87" s="195">
        <f t="shared" si="10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7">
        <v>45426</v>
      </c>
      <c r="D88" s="195">
        <v>1</v>
      </c>
      <c r="E88" s="230">
        <v>7</v>
      </c>
      <c r="F88" s="197">
        <f t="shared" si="7"/>
        <v>1</v>
      </c>
      <c r="G88" s="307" t="s">
        <v>688</v>
      </c>
      <c r="H88" s="308"/>
      <c r="I88" s="230">
        <f t="shared" si="9"/>
        <v>7</v>
      </c>
      <c r="J88" s="32">
        <f t="shared" si="8"/>
        <v>45426</v>
      </c>
      <c r="K88" s="196">
        <v>20319.78</v>
      </c>
      <c r="L88" s="195" t="s">
        <v>16</v>
      </c>
      <c r="M88" s="195">
        <f t="shared" si="10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7">
        <v>45428</v>
      </c>
      <c r="D89" s="195">
        <v>1</v>
      </c>
      <c r="E89" s="230">
        <v>7</v>
      </c>
      <c r="F89" s="197">
        <f t="shared" si="7"/>
        <v>1</v>
      </c>
      <c r="G89" s="307" t="s">
        <v>688</v>
      </c>
      <c r="H89" s="308"/>
      <c r="I89" s="230">
        <f t="shared" si="9"/>
        <v>7</v>
      </c>
      <c r="J89" s="32">
        <f t="shared" si="8"/>
        <v>45428</v>
      </c>
      <c r="K89" s="196">
        <v>20319.78</v>
      </c>
      <c r="L89" s="195" t="s">
        <v>16</v>
      </c>
      <c r="M89" s="195">
        <f t="shared" si="10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7">
        <v>45428</v>
      </c>
      <c r="D90" s="195">
        <v>1</v>
      </c>
      <c r="E90" s="230">
        <v>7</v>
      </c>
      <c r="F90" s="197">
        <f t="shared" si="7"/>
        <v>1</v>
      </c>
      <c r="G90" s="307" t="s">
        <v>688</v>
      </c>
      <c r="H90" s="308"/>
      <c r="I90" s="230">
        <f t="shared" si="9"/>
        <v>7</v>
      </c>
      <c r="J90" s="32">
        <f t="shared" si="8"/>
        <v>45428</v>
      </c>
      <c r="K90" s="196">
        <v>20319.78</v>
      </c>
      <c r="L90" s="195" t="s">
        <v>16</v>
      </c>
      <c r="M90" s="195">
        <f t="shared" si="10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7">
        <v>45428</v>
      </c>
      <c r="D91" s="195">
        <v>1</v>
      </c>
      <c r="E91" s="230">
        <v>7</v>
      </c>
      <c r="F91" s="197">
        <f t="shared" si="7"/>
        <v>1</v>
      </c>
      <c r="G91" s="307" t="s">
        <v>688</v>
      </c>
      <c r="H91" s="308"/>
      <c r="I91" s="230">
        <f t="shared" si="9"/>
        <v>7</v>
      </c>
      <c r="J91" s="32">
        <f t="shared" si="8"/>
        <v>45428</v>
      </c>
      <c r="K91" s="196">
        <v>20319.78</v>
      </c>
      <c r="L91" s="195" t="s">
        <v>16</v>
      </c>
      <c r="M91" s="195">
        <f t="shared" si="10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7">
        <v>45431</v>
      </c>
      <c r="D92" s="195">
        <v>1</v>
      </c>
      <c r="E92" s="230">
        <v>7</v>
      </c>
      <c r="F92" s="197">
        <f t="shared" si="7"/>
        <v>1</v>
      </c>
      <c r="G92" s="307" t="s">
        <v>688</v>
      </c>
      <c r="H92" s="308"/>
      <c r="I92" s="230">
        <f t="shared" si="9"/>
        <v>7</v>
      </c>
      <c r="J92" s="32">
        <f t="shared" si="8"/>
        <v>45431</v>
      </c>
      <c r="K92" s="196">
        <v>20319.78</v>
      </c>
      <c r="L92" s="195" t="s">
        <v>16</v>
      </c>
      <c r="M92" s="195">
        <f t="shared" si="10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7">
        <v>45429</v>
      </c>
      <c r="D93" s="195">
        <v>1</v>
      </c>
      <c r="E93" s="230">
        <v>7</v>
      </c>
      <c r="F93" s="197">
        <f t="shared" si="7"/>
        <v>1</v>
      </c>
      <c r="G93" s="307" t="s">
        <v>688</v>
      </c>
      <c r="H93" s="308"/>
      <c r="I93" s="230">
        <f t="shared" si="9"/>
        <v>7</v>
      </c>
      <c r="J93" s="32">
        <f t="shared" si="8"/>
        <v>45429</v>
      </c>
      <c r="K93" s="196">
        <v>20319.78</v>
      </c>
      <c r="L93" s="195" t="s">
        <v>16</v>
      </c>
      <c r="M93" s="195">
        <f t="shared" si="10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7">
        <v>45431</v>
      </c>
      <c r="D94" s="195">
        <v>1</v>
      </c>
      <c r="E94" s="230">
        <v>7</v>
      </c>
      <c r="F94" s="197">
        <f t="shared" si="7"/>
        <v>1</v>
      </c>
      <c r="G94" s="307" t="s">
        <v>688</v>
      </c>
      <c r="H94" s="308"/>
      <c r="I94" s="230">
        <f t="shared" si="9"/>
        <v>7</v>
      </c>
      <c r="J94" s="32">
        <f t="shared" si="8"/>
        <v>45431</v>
      </c>
      <c r="K94" s="196">
        <v>20319.78</v>
      </c>
      <c r="L94" s="195" t="s">
        <v>16</v>
      </c>
      <c r="M94" s="195">
        <f t="shared" si="10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7">
        <v>45432</v>
      </c>
      <c r="D95" s="195">
        <v>1</v>
      </c>
      <c r="E95" s="230">
        <v>7</v>
      </c>
      <c r="F95" s="197">
        <f t="shared" si="7"/>
        <v>1</v>
      </c>
      <c r="G95" s="307" t="s">
        <v>688</v>
      </c>
      <c r="H95" s="308"/>
      <c r="I95" s="230">
        <f t="shared" si="9"/>
        <v>7</v>
      </c>
      <c r="J95" s="32">
        <f t="shared" si="8"/>
        <v>45432</v>
      </c>
      <c r="K95" s="196">
        <v>20319.78</v>
      </c>
      <c r="L95" s="195" t="s">
        <v>16</v>
      </c>
      <c r="M95" s="195">
        <f t="shared" si="10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7">
        <v>45432</v>
      </c>
      <c r="D96" s="195">
        <v>1</v>
      </c>
      <c r="E96" s="230">
        <v>7</v>
      </c>
      <c r="F96" s="197">
        <f t="shared" si="7"/>
        <v>1</v>
      </c>
      <c r="G96" s="307" t="s">
        <v>688</v>
      </c>
      <c r="H96" s="308"/>
      <c r="I96" s="230">
        <f t="shared" si="9"/>
        <v>7</v>
      </c>
      <c r="J96" s="32">
        <f t="shared" si="8"/>
        <v>45432</v>
      </c>
      <c r="K96" s="196">
        <v>20319.78</v>
      </c>
      <c r="L96" s="195" t="s">
        <v>16</v>
      </c>
      <c r="M96" s="195">
        <f t="shared" si="10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7">
        <v>45434</v>
      </c>
      <c r="D97" s="195">
        <v>1</v>
      </c>
      <c r="E97" s="230">
        <v>7</v>
      </c>
      <c r="F97" s="197">
        <f t="shared" si="7"/>
        <v>1</v>
      </c>
      <c r="G97" s="307" t="s">
        <v>688</v>
      </c>
      <c r="H97" s="308"/>
      <c r="I97" s="230">
        <f t="shared" si="9"/>
        <v>7</v>
      </c>
      <c r="J97" s="32">
        <f t="shared" si="8"/>
        <v>45434</v>
      </c>
      <c r="K97" s="196">
        <v>20319.78</v>
      </c>
      <c r="L97" s="195" t="s">
        <v>16</v>
      </c>
      <c r="M97" s="195">
        <f t="shared" si="10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7">
        <v>45436</v>
      </c>
      <c r="D98" s="195">
        <v>1</v>
      </c>
      <c r="E98" s="230">
        <v>7</v>
      </c>
      <c r="F98" s="197">
        <f t="shared" si="7"/>
        <v>1</v>
      </c>
      <c r="G98" s="307" t="s">
        <v>688</v>
      </c>
      <c r="H98" s="308"/>
      <c r="I98" s="230">
        <f t="shared" si="9"/>
        <v>7</v>
      </c>
      <c r="J98" s="32">
        <f t="shared" si="8"/>
        <v>45436</v>
      </c>
      <c r="K98" s="196">
        <v>20319.78</v>
      </c>
      <c r="L98" s="195" t="s">
        <v>16</v>
      </c>
      <c r="M98" s="195">
        <f t="shared" si="10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7">
        <v>45436</v>
      </c>
      <c r="D99" s="195">
        <v>1</v>
      </c>
      <c r="E99" s="230">
        <v>7</v>
      </c>
      <c r="F99" s="197">
        <f t="shared" si="7"/>
        <v>1</v>
      </c>
      <c r="G99" s="307" t="s">
        <v>688</v>
      </c>
      <c r="H99" s="308"/>
      <c r="I99" s="230">
        <f t="shared" si="9"/>
        <v>7</v>
      </c>
      <c r="J99" s="32">
        <f t="shared" si="8"/>
        <v>45436</v>
      </c>
      <c r="K99" s="196">
        <v>20319.78</v>
      </c>
      <c r="L99" s="195" t="s">
        <v>16</v>
      </c>
      <c r="M99" s="195">
        <f t="shared" si="10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7">
        <v>45438</v>
      </c>
      <c r="D100" s="195">
        <v>1</v>
      </c>
      <c r="E100" s="230">
        <v>7</v>
      </c>
      <c r="F100" s="197">
        <f t="shared" si="7"/>
        <v>1</v>
      </c>
      <c r="G100" s="307" t="s">
        <v>688</v>
      </c>
      <c r="H100" s="308"/>
      <c r="I100" s="230">
        <f t="shared" si="9"/>
        <v>7</v>
      </c>
      <c r="J100" s="32">
        <f t="shared" si="8"/>
        <v>45438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7">
        <v>45408</v>
      </c>
      <c r="D101" s="195">
        <v>1</v>
      </c>
      <c r="E101" s="230">
        <v>7</v>
      </c>
      <c r="F101" s="197">
        <f t="shared" si="7"/>
        <v>1</v>
      </c>
      <c r="G101" s="307" t="s">
        <v>688</v>
      </c>
      <c r="H101" s="308"/>
      <c r="I101" s="230">
        <f t="shared" si="9"/>
        <v>7</v>
      </c>
      <c r="J101" s="32">
        <f t="shared" si="8"/>
        <v>45408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7">
        <v>45408</v>
      </c>
      <c r="D102" s="195">
        <v>1</v>
      </c>
      <c r="E102" s="230">
        <v>7</v>
      </c>
      <c r="F102" s="197">
        <f t="shared" si="7"/>
        <v>1</v>
      </c>
      <c r="G102" s="307" t="s">
        <v>688</v>
      </c>
      <c r="H102" s="308"/>
      <c r="I102" s="230">
        <f t="shared" si="9"/>
        <v>7</v>
      </c>
      <c r="J102" s="32">
        <f t="shared" si="8"/>
        <v>45408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7">
        <v>45409</v>
      </c>
      <c r="D103" s="195">
        <v>1</v>
      </c>
      <c r="E103" s="230">
        <v>7</v>
      </c>
      <c r="F103" s="197">
        <f t="shared" si="7"/>
        <v>1</v>
      </c>
      <c r="G103" s="307" t="s">
        <v>688</v>
      </c>
      <c r="H103" s="308"/>
      <c r="I103" s="230">
        <f t="shared" si="9"/>
        <v>7</v>
      </c>
      <c r="J103" s="32">
        <f t="shared" si="8"/>
        <v>45409</v>
      </c>
      <c r="K103" s="196">
        <v>20319.78</v>
      </c>
      <c r="L103" s="195" t="s">
        <v>16</v>
      </c>
      <c r="M103" s="195">
        <f t="shared" si="10"/>
        <v>1</v>
      </c>
      <c r="N103" s="196">
        <f t="shared" ref="N103:N166" si="11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7">
        <v>45410</v>
      </c>
      <c r="D104" s="195">
        <v>1</v>
      </c>
      <c r="E104" s="230">
        <v>7</v>
      </c>
      <c r="F104" s="197">
        <f t="shared" si="7"/>
        <v>1</v>
      </c>
      <c r="G104" s="307" t="s">
        <v>688</v>
      </c>
      <c r="H104" s="308"/>
      <c r="I104" s="230">
        <f t="shared" si="9"/>
        <v>7</v>
      </c>
      <c r="J104" s="32">
        <f t="shared" si="8"/>
        <v>45410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11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7">
        <v>45410</v>
      </c>
      <c r="D105" s="195">
        <v>1</v>
      </c>
      <c r="E105" s="230">
        <v>7</v>
      </c>
      <c r="F105" s="197">
        <f t="shared" si="7"/>
        <v>1</v>
      </c>
      <c r="G105" s="307" t="s">
        <v>688</v>
      </c>
      <c r="H105" s="308"/>
      <c r="I105" s="230">
        <f t="shared" si="9"/>
        <v>7</v>
      </c>
      <c r="J105" s="32">
        <f t="shared" si="8"/>
        <v>45410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11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7">
        <v>45411</v>
      </c>
      <c r="D106" s="195">
        <v>1</v>
      </c>
      <c r="E106" s="230">
        <v>7</v>
      </c>
      <c r="F106" s="197">
        <f t="shared" si="7"/>
        <v>1</v>
      </c>
      <c r="G106" s="307" t="s">
        <v>688</v>
      </c>
      <c r="H106" s="308"/>
      <c r="I106" s="230">
        <f t="shared" si="9"/>
        <v>7</v>
      </c>
      <c r="J106" s="32">
        <f t="shared" si="8"/>
        <v>45411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11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7">
        <v>45411</v>
      </c>
      <c r="D107" s="195">
        <v>1</v>
      </c>
      <c r="E107" s="230">
        <v>7</v>
      </c>
      <c r="F107" s="197">
        <f t="shared" si="7"/>
        <v>1</v>
      </c>
      <c r="G107" s="307" t="s">
        <v>688</v>
      </c>
      <c r="H107" s="308"/>
      <c r="I107" s="230">
        <f t="shared" si="9"/>
        <v>7</v>
      </c>
      <c r="J107" s="32">
        <f t="shared" si="8"/>
        <v>45411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11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7">
        <v>45412</v>
      </c>
      <c r="D108" s="195">
        <v>1</v>
      </c>
      <c r="E108" s="230">
        <v>7</v>
      </c>
      <c r="F108" s="197">
        <f t="shared" si="7"/>
        <v>1</v>
      </c>
      <c r="G108" s="307" t="s">
        <v>688</v>
      </c>
      <c r="H108" s="308"/>
      <c r="I108" s="230">
        <f t="shared" si="9"/>
        <v>7</v>
      </c>
      <c r="J108" s="32">
        <f t="shared" si="8"/>
        <v>45412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11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7">
        <v>45412</v>
      </c>
      <c r="D109" s="195">
        <v>1</v>
      </c>
      <c r="E109" s="230">
        <v>7</v>
      </c>
      <c r="F109" s="197">
        <f t="shared" si="7"/>
        <v>1</v>
      </c>
      <c r="G109" s="307" t="s">
        <v>688</v>
      </c>
      <c r="H109" s="308"/>
      <c r="I109" s="230">
        <f t="shared" si="9"/>
        <v>7</v>
      </c>
      <c r="J109" s="32">
        <f t="shared" si="8"/>
        <v>45412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11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7">
        <v>45412</v>
      </c>
      <c r="D110" s="195">
        <v>1</v>
      </c>
      <c r="E110" s="230">
        <v>7</v>
      </c>
      <c r="F110" s="197">
        <f t="shared" si="7"/>
        <v>1</v>
      </c>
      <c r="G110" s="307" t="s">
        <v>688</v>
      </c>
      <c r="H110" s="308"/>
      <c r="I110" s="230">
        <f t="shared" si="9"/>
        <v>7</v>
      </c>
      <c r="J110" s="32">
        <f t="shared" si="8"/>
        <v>45412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11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7">
        <v>45413</v>
      </c>
      <c r="D111" s="195">
        <v>1</v>
      </c>
      <c r="E111" s="230">
        <v>7</v>
      </c>
      <c r="F111" s="197">
        <f t="shared" si="7"/>
        <v>1</v>
      </c>
      <c r="G111" s="307" t="s">
        <v>688</v>
      </c>
      <c r="H111" s="308"/>
      <c r="I111" s="230">
        <f t="shared" si="9"/>
        <v>7</v>
      </c>
      <c r="J111" s="32">
        <f t="shared" si="8"/>
        <v>45413</v>
      </c>
      <c r="K111" s="196">
        <v>20319.78</v>
      </c>
      <c r="L111" s="195" t="s">
        <v>16</v>
      </c>
      <c r="M111" s="195">
        <f t="shared" si="10"/>
        <v>1</v>
      </c>
      <c r="N111" s="196">
        <f t="shared" si="11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7">
        <v>45413</v>
      </c>
      <c r="D112" s="195">
        <v>1</v>
      </c>
      <c r="E112" s="230">
        <v>7</v>
      </c>
      <c r="F112" s="197">
        <f t="shared" si="7"/>
        <v>1</v>
      </c>
      <c r="G112" s="307" t="s">
        <v>688</v>
      </c>
      <c r="H112" s="308"/>
      <c r="I112" s="230">
        <f t="shared" si="9"/>
        <v>7</v>
      </c>
      <c r="J112" s="32">
        <f t="shared" si="8"/>
        <v>45413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1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7">
        <v>45414</v>
      </c>
      <c r="D113" s="195">
        <v>1</v>
      </c>
      <c r="E113" s="230">
        <v>7</v>
      </c>
      <c r="F113" s="197">
        <f t="shared" si="7"/>
        <v>1</v>
      </c>
      <c r="G113" s="307" t="s">
        <v>688</v>
      </c>
      <c r="H113" s="308"/>
      <c r="I113" s="230">
        <f t="shared" si="9"/>
        <v>7</v>
      </c>
      <c r="J113" s="32">
        <f t="shared" si="8"/>
        <v>45414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1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7">
        <v>45414</v>
      </c>
      <c r="D114" s="195">
        <v>1</v>
      </c>
      <c r="E114" s="230">
        <v>7</v>
      </c>
      <c r="F114" s="197">
        <f t="shared" si="7"/>
        <v>1</v>
      </c>
      <c r="G114" s="307" t="s">
        <v>688</v>
      </c>
      <c r="H114" s="308"/>
      <c r="I114" s="230">
        <f t="shared" si="9"/>
        <v>7</v>
      </c>
      <c r="J114" s="32">
        <f t="shared" si="8"/>
        <v>45414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1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7">
        <v>45414</v>
      </c>
      <c r="D115" s="195">
        <v>1</v>
      </c>
      <c r="E115" s="230">
        <v>7</v>
      </c>
      <c r="F115" s="197">
        <f t="shared" si="7"/>
        <v>1</v>
      </c>
      <c r="G115" s="307" t="s">
        <v>688</v>
      </c>
      <c r="H115" s="308"/>
      <c r="I115" s="230">
        <f t="shared" si="9"/>
        <v>7</v>
      </c>
      <c r="J115" s="32">
        <f t="shared" si="8"/>
        <v>45414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1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7">
        <v>45415</v>
      </c>
      <c r="D116" s="195">
        <v>1</v>
      </c>
      <c r="E116" s="230">
        <v>7</v>
      </c>
      <c r="F116" s="197">
        <f t="shared" ref="F116:F223" si="12">D116</f>
        <v>1</v>
      </c>
      <c r="G116" s="307" t="s">
        <v>688</v>
      </c>
      <c r="H116" s="308"/>
      <c r="I116" s="230">
        <f t="shared" si="9"/>
        <v>7</v>
      </c>
      <c r="J116" s="32">
        <f t="shared" si="8"/>
        <v>45415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1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7">
        <v>45415</v>
      </c>
      <c r="D117" s="195">
        <v>1</v>
      </c>
      <c r="E117" s="230">
        <v>7</v>
      </c>
      <c r="F117" s="197">
        <f t="shared" si="12"/>
        <v>1</v>
      </c>
      <c r="G117" s="307" t="s">
        <v>688</v>
      </c>
      <c r="H117" s="308"/>
      <c r="I117" s="230">
        <f t="shared" si="9"/>
        <v>7</v>
      </c>
      <c r="J117" s="32">
        <f t="shared" si="8"/>
        <v>45415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1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7">
        <v>45415</v>
      </c>
      <c r="D118" s="195">
        <v>1</v>
      </c>
      <c r="E118" s="230">
        <v>7</v>
      </c>
      <c r="F118" s="197">
        <f t="shared" si="12"/>
        <v>1</v>
      </c>
      <c r="G118" s="307" t="s">
        <v>688</v>
      </c>
      <c r="H118" s="308"/>
      <c r="I118" s="230">
        <f t="shared" si="9"/>
        <v>7</v>
      </c>
      <c r="J118" s="32">
        <f t="shared" si="8"/>
        <v>45415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1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7">
        <v>45416</v>
      </c>
      <c r="D119" s="195">
        <v>1</v>
      </c>
      <c r="E119" s="230">
        <v>7</v>
      </c>
      <c r="F119" s="197">
        <f t="shared" si="12"/>
        <v>1</v>
      </c>
      <c r="G119" s="307" t="s">
        <v>688</v>
      </c>
      <c r="H119" s="308"/>
      <c r="I119" s="230">
        <f t="shared" si="9"/>
        <v>7</v>
      </c>
      <c r="J119" s="32">
        <f t="shared" si="8"/>
        <v>45416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1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7">
        <v>45416</v>
      </c>
      <c r="D120" s="195">
        <v>1</v>
      </c>
      <c r="E120" s="230">
        <v>7</v>
      </c>
      <c r="F120" s="197">
        <f t="shared" si="12"/>
        <v>1</v>
      </c>
      <c r="G120" s="307" t="s">
        <v>688</v>
      </c>
      <c r="H120" s="308"/>
      <c r="I120" s="230">
        <f t="shared" si="9"/>
        <v>7</v>
      </c>
      <c r="J120" s="32">
        <f t="shared" si="8"/>
        <v>45416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1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7">
        <v>45417</v>
      </c>
      <c r="D121" s="195">
        <v>1</v>
      </c>
      <c r="E121" s="230">
        <v>7</v>
      </c>
      <c r="F121" s="197">
        <f t="shared" si="12"/>
        <v>1</v>
      </c>
      <c r="G121" s="307" t="s">
        <v>688</v>
      </c>
      <c r="H121" s="308"/>
      <c r="I121" s="230">
        <f t="shared" si="9"/>
        <v>7</v>
      </c>
      <c r="J121" s="32">
        <f t="shared" si="8"/>
        <v>45417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1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7">
        <v>45418</v>
      </c>
      <c r="D122" s="195">
        <v>1</v>
      </c>
      <c r="E122" s="230">
        <v>7</v>
      </c>
      <c r="F122" s="197">
        <f t="shared" si="12"/>
        <v>1</v>
      </c>
      <c r="G122" s="307" t="s">
        <v>688</v>
      </c>
      <c r="H122" s="308"/>
      <c r="I122" s="230">
        <f t="shared" si="9"/>
        <v>7</v>
      </c>
      <c r="J122" s="32">
        <f t="shared" si="8"/>
        <v>45418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1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7">
        <v>45419</v>
      </c>
      <c r="D123" s="195">
        <v>1</v>
      </c>
      <c r="E123" s="230">
        <v>7</v>
      </c>
      <c r="F123" s="197">
        <f t="shared" si="12"/>
        <v>1</v>
      </c>
      <c r="G123" s="307" t="s">
        <v>688</v>
      </c>
      <c r="H123" s="308"/>
      <c r="I123" s="230">
        <f t="shared" si="9"/>
        <v>7</v>
      </c>
      <c r="J123" s="32">
        <f t="shared" si="8"/>
        <v>45419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1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7">
        <v>45420</v>
      </c>
      <c r="D124" s="195">
        <v>1</v>
      </c>
      <c r="E124" s="230">
        <v>7</v>
      </c>
      <c r="F124" s="197">
        <f t="shared" si="12"/>
        <v>1</v>
      </c>
      <c r="G124" s="307" t="s">
        <v>688</v>
      </c>
      <c r="H124" s="308"/>
      <c r="I124" s="230">
        <f t="shared" si="9"/>
        <v>7</v>
      </c>
      <c r="J124" s="32">
        <f t="shared" si="8"/>
        <v>45420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1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67">
        <v>45420</v>
      </c>
      <c r="D125" s="195">
        <v>1</v>
      </c>
      <c r="E125" s="230">
        <v>7</v>
      </c>
      <c r="F125" s="197">
        <f t="shared" si="12"/>
        <v>1</v>
      </c>
      <c r="G125" s="307" t="s">
        <v>688</v>
      </c>
      <c r="H125" s="308"/>
      <c r="I125" s="230">
        <f t="shared" si="9"/>
        <v>7</v>
      </c>
      <c r="J125" s="32">
        <f t="shared" si="8"/>
        <v>45420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1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67">
        <v>45421</v>
      </c>
      <c r="D126" s="195">
        <v>1</v>
      </c>
      <c r="E126" s="230">
        <v>7</v>
      </c>
      <c r="F126" s="197">
        <f t="shared" si="12"/>
        <v>1</v>
      </c>
      <c r="G126" s="307" t="s">
        <v>688</v>
      </c>
      <c r="H126" s="308"/>
      <c r="I126" s="230">
        <f t="shared" si="9"/>
        <v>7</v>
      </c>
      <c r="J126" s="32">
        <f t="shared" si="8"/>
        <v>45421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1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67">
        <v>45422</v>
      </c>
      <c r="D127" s="195">
        <v>1</v>
      </c>
      <c r="E127" s="230">
        <v>7</v>
      </c>
      <c r="F127" s="197">
        <f t="shared" si="12"/>
        <v>1</v>
      </c>
      <c r="G127" s="307" t="s">
        <v>688</v>
      </c>
      <c r="H127" s="308"/>
      <c r="I127" s="230">
        <f t="shared" si="9"/>
        <v>7</v>
      </c>
      <c r="J127" s="32">
        <f t="shared" si="8"/>
        <v>45422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1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67">
        <v>45422</v>
      </c>
      <c r="D128" s="195">
        <v>1</v>
      </c>
      <c r="E128" s="230">
        <v>7</v>
      </c>
      <c r="F128" s="197">
        <f t="shared" si="12"/>
        <v>1</v>
      </c>
      <c r="G128" s="307" t="s">
        <v>688</v>
      </c>
      <c r="H128" s="308"/>
      <c r="I128" s="230">
        <f t="shared" si="9"/>
        <v>7</v>
      </c>
      <c r="J128" s="32">
        <f t="shared" si="8"/>
        <v>45422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1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67">
        <v>45423</v>
      </c>
      <c r="D129" s="195">
        <v>1</v>
      </c>
      <c r="E129" s="230">
        <v>7</v>
      </c>
      <c r="F129" s="197">
        <f t="shared" si="12"/>
        <v>1</v>
      </c>
      <c r="G129" s="307" t="s">
        <v>688</v>
      </c>
      <c r="H129" s="308"/>
      <c r="I129" s="230">
        <f t="shared" si="9"/>
        <v>7</v>
      </c>
      <c r="J129" s="32">
        <f t="shared" si="8"/>
        <v>45423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1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67">
        <v>45424</v>
      </c>
      <c r="D130" s="195">
        <v>1</v>
      </c>
      <c r="E130" s="230">
        <v>7</v>
      </c>
      <c r="F130" s="197">
        <f t="shared" si="12"/>
        <v>1</v>
      </c>
      <c r="G130" s="307" t="s">
        <v>688</v>
      </c>
      <c r="H130" s="308"/>
      <c r="I130" s="230">
        <f t="shared" si="9"/>
        <v>7</v>
      </c>
      <c r="J130" s="32">
        <f t="shared" si="8"/>
        <v>45424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1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67">
        <v>45424</v>
      </c>
      <c r="D131" s="195">
        <v>1</v>
      </c>
      <c r="E131" s="230">
        <v>7</v>
      </c>
      <c r="F131" s="197">
        <f t="shared" si="12"/>
        <v>1</v>
      </c>
      <c r="G131" s="307" t="s">
        <v>688</v>
      </c>
      <c r="H131" s="308"/>
      <c r="I131" s="230">
        <f t="shared" si="9"/>
        <v>7</v>
      </c>
      <c r="J131" s="32">
        <f t="shared" si="8"/>
        <v>45424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1"/>
        <v>7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67">
        <v>45425</v>
      </c>
      <c r="D132" s="195">
        <v>1</v>
      </c>
      <c r="E132" s="230">
        <v>7</v>
      </c>
      <c r="F132" s="197">
        <f t="shared" si="12"/>
        <v>1</v>
      </c>
      <c r="G132" s="307" t="s">
        <v>688</v>
      </c>
      <c r="H132" s="308"/>
      <c r="I132" s="230">
        <f t="shared" si="9"/>
        <v>7</v>
      </c>
      <c r="J132" s="32">
        <f t="shared" si="8"/>
        <v>45425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1"/>
        <v>7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67">
        <v>45425</v>
      </c>
      <c r="D133" s="195">
        <v>1</v>
      </c>
      <c r="E133" s="230">
        <v>7</v>
      </c>
      <c r="F133" s="197">
        <f t="shared" si="12"/>
        <v>1</v>
      </c>
      <c r="G133" s="307" t="s">
        <v>688</v>
      </c>
      <c r="H133" s="308"/>
      <c r="I133" s="230">
        <f t="shared" si="9"/>
        <v>7</v>
      </c>
      <c r="J133" s="32">
        <f t="shared" si="8"/>
        <v>45425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1"/>
        <v>7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67">
        <v>45425</v>
      </c>
      <c r="D134" s="195">
        <v>1</v>
      </c>
      <c r="E134" s="230">
        <v>7</v>
      </c>
      <c r="F134" s="197">
        <f t="shared" si="12"/>
        <v>1</v>
      </c>
      <c r="G134" s="307" t="s">
        <v>688</v>
      </c>
      <c r="H134" s="308"/>
      <c r="I134" s="230">
        <f t="shared" si="9"/>
        <v>7</v>
      </c>
      <c r="J134" s="32">
        <f t="shared" si="8"/>
        <v>45425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1"/>
        <v>7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67">
        <v>45426</v>
      </c>
      <c r="D135" s="195">
        <v>1</v>
      </c>
      <c r="E135" s="230">
        <v>7</v>
      </c>
      <c r="F135" s="197">
        <f t="shared" si="12"/>
        <v>1</v>
      </c>
      <c r="G135" s="307" t="s">
        <v>688</v>
      </c>
      <c r="H135" s="308"/>
      <c r="I135" s="230">
        <f t="shared" si="9"/>
        <v>7</v>
      </c>
      <c r="J135" s="32">
        <f t="shared" ref="J135:J198" si="13">C135</f>
        <v>45426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1"/>
        <v>7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67">
        <v>45426</v>
      </c>
      <c r="D136" s="195">
        <v>1</v>
      </c>
      <c r="E136" s="230">
        <v>7</v>
      </c>
      <c r="F136" s="197">
        <f t="shared" si="12"/>
        <v>1</v>
      </c>
      <c r="G136" s="307" t="s">
        <v>688</v>
      </c>
      <c r="H136" s="308"/>
      <c r="I136" s="230">
        <f t="shared" si="9"/>
        <v>7</v>
      </c>
      <c r="J136" s="32">
        <f t="shared" si="13"/>
        <v>45426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1"/>
        <v>7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67">
        <v>45427</v>
      </c>
      <c r="D137" s="195">
        <v>1</v>
      </c>
      <c r="E137" s="230">
        <v>7</v>
      </c>
      <c r="F137" s="197">
        <f t="shared" si="12"/>
        <v>1</v>
      </c>
      <c r="G137" s="307" t="s">
        <v>688</v>
      </c>
      <c r="H137" s="308"/>
      <c r="I137" s="230">
        <f t="shared" si="9"/>
        <v>7</v>
      </c>
      <c r="J137" s="32">
        <f t="shared" si="13"/>
        <v>45427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1"/>
        <v>7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67">
        <v>45428</v>
      </c>
      <c r="D138" s="195">
        <v>1</v>
      </c>
      <c r="E138" s="230">
        <v>7</v>
      </c>
      <c r="F138" s="197">
        <f t="shared" si="12"/>
        <v>1</v>
      </c>
      <c r="G138" s="307" t="s">
        <v>688</v>
      </c>
      <c r="H138" s="308"/>
      <c r="I138" s="230">
        <f t="shared" si="9"/>
        <v>7</v>
      </c>
      <c r="J138" s="32">
        <f t="shared" si="13"/>
        <v>45428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1"/>
        <v>7</v>
      </c>
      <c r="O138" s="195">
        <v>0</v>
      </c>
      <c r="P138" s="229"/>
    </row>
    <row r="139" spans="1:16" ht="15.75" x14ac:dyDescent="0.25">
      <c r="A139" s="195">
        <v>134</v>
      </c>
      <c r="B139" s="195" t="s">
        <v>19</v>
      </c>
      <c r="C139" s="268">
        <v>45428</v>
      </c>
      <c r="D139" s="195">
        <v>1</v>
      </c>
      <c r="E139" s="230">
        <v>7</v>
      </c>
      <c r="F139" s="197">
        <f t="shared" si="12"/>
        <v>1</v>
      </c>
      <c r="G139" s="307" t="s">
        <v>688</v>
      </c>
      <c r="H139" s="308"/>
      <c r="I139" s="230">
        <f t="shared" si="9"/>
        <v>7</v>
      </c>
      <c r="J139" s="32">
        <f t="shared" si="13"/>
        <v>45428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1"/>
        <v>7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68">
        <v>45430</v>
      </c>
      <c r="D140" s="195">
        <v>1</v>
      </c>
      <c r="E140" s="230">
        <v>7</v>
      </c>
      <c r="F140" s="197">
        <f t="shared" si="12"/>
        <v>1</v>
      </c>
      <c r="G140" s="307" t="s">
        <v>688</v>
      </c>
      <c r="H140" s="308"/>
      <c r="I140" s="230">
        <f t="shared" si="9"/>
        <v>7</v>
      </c>
      <c r="J140" s="32">
        <f t="shared" si="13"/>
        <v>45430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1"/>
        <v>7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68">
        <v>45430</v>
      </c>
      <c r="D141" s="195">
        <v>1</v>
      </c>
      <c r="E141" s="230">
        <v>7</v>
      </c>
      <c r="F141" s="197">
        <f t="shared" si="12"/>
        <v>1</v>
      </c>
      <c r="G141" s="307" t="s">
        <v>688</v>
      </c>
      <c r="H141" s="308"/>
      <c r="I141" s="230">
        <f t="shared" si="9"/>
        <v>7</v>
      </c>
      <c r="J141" s="32">
        <f t="shared" si="13"/>
        <v>45430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1"/>
        <v>7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19</v>
      </c>
      <c r="C142" s="268">
        <v>45431</v>
      </c>
      <c r="D142" s="195">
        <v>1</v>
      </c>
      <c r="E142" s="230">
        <v>7</v>
      </c>
      <c r="F142" s="197">
        <f t="shared" si="12"/>
        <v>1</v>
      </c>
      <c r="G142" s="307" t="s">
        <v>688</v>
      </c>
      <c r="H142" s="308"/>
      <c r="I142" s="230">
        <f t="shared" si="9"/>
        <v>7</v>
      </c>
      <c r="J142" s="32">
        <f t="shared" si="13"/>
        <v>45431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1"/>
        <v>7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268">
        <v>45432</v>
      </c>
      <c r="D143" s="195">
        <v>1</v>
      </c>
      <c r="E143" s="230">
        <v>7</v>
      </c>
      <c r="F143" s="197">
        <f t="shared" si="12"/>
        <v>1</v>
      </c>
      <c r="G143" s="307" t="s">
        <v>688</v>
      </c>
      <c r="H143" s="308"/>
      <c r="I143" s="230">
        <f t="shared" si="9"/>
        <v>7</v>
      </c>
      <c r="J143" s="32">
        <f t="shared" si="13"/>
        <v>45432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1"/>
        <v>7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268">
        <v>45434</v>
      </c>
      <c r="D144" s="195">
        <v>1</v>
      </c>
      <c r="E144" s="230">
        <v>7</v>
      </c>
      <c r="F144" s="197">
        <f t="shared" si="12"/>
        <v>1</v>
      </c>
      <c r="G144" s="307" t="s">
        <v>688</v>
      </c>
      <c r="H144" s="308"/>
      <c r="I144" s="230">
        <f t="shared" si="9"/>
        <v>7</v>
      </c>
      <c r="J144" s="32">
        <f t="shared" si="13"/>
        <v>45434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1"/>
        <v>7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268">
        <v>45434</v>
      </c>
      <c r="D145" s="195">
        <v>1</v>
      </c>
      <c r="E145" s="230">
        <v>7</v>
      </c>
      <c r="F145" s="197">
        <f t="shared" si="12"/>
        <v>1</v>
      </c>
      <c r="G145" s="307" t="s">
        <v>688</v>
      </c>
      <c r="H145" s="308"/>
      <c r="I145" s="230">
        <f t="shared" si="9"/>
        <v>7</v>
      </c>
      <c r="J145" s="32">
        <f t="shared" si="13"/>
        <v>45434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1"/>
        <v>7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268">
        <v>45435</v>
      </c>
      <c r="D146" s="195">
        <v>1</v>
      </c>
      <c r="E146" s="230">
        <v>7</v>
      </c>
      <c r="F146" s="197">
        <f t="shared" si="12"/>
        <v>1</v>
      </c>
      <c r="G146" s="307" t="s">
        <v>688</v>
      </c>
      <c r="H146" s="308"/>
      <c r="I146" s="230">
        <f t="shared" si="9"/>
        <v>7</v>
      </c>
      <c r="J146" s="32">
        <f t="shared" si="13"/>
        <v>45435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1"/>
        <v>7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268">
        <v>45435</v>
      </c>
      <c r="D147" s="195">
        <v>1</v>
      </c>
      <c r="E147" s="230">
        <v>7</v>
      </c>
      <c r="F147" s="197">
        <f t="shared" si="12"/>
        <v>1</v>
      </c>
      <c r="G147" s="307" t="s">
        <v>688</v>
      </c>
      <c r="H147" s="308"/>
      <c r="I147" s="230">
        <f t="shared" si="9"/>
        <v>7</v>
      </c>
      <c r="J147" s="32">
        <f t="shared" si="13"/>
        <v>45435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1"/>
        <v>7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268">
        <v>45436</v>
      </c>
      <c r="D148" s="195">
        <v>1</v>
      </c>
      <c r="E148" s="230">
        <v>7</v>
      </c>
      <c r="F148" s="197">
        <f t="shared" si="12"/>
        <v>1</v>
      </c>
      <c r="G148" s="307" t="s">
        <v>688</v>
      </c>
      <c r="H148" s="308"/>
      <c r="I148" s="230">
        <f t="shared" ref="I148:I222" si="14">E148</f>
        <v>7</v>
      </c>
      <c r="J148" s="32">
        <f t="shared" si="13"/>
        <v>45436</v>
      </c>
      <c r="K148" s="196">
        <v>20319.78</v>
      </c>
      <c r="L148" s="195" t="s">
        <v>16</v>
      </c>
      <c r="M148" s="195">
        <f t="shared" ref="M148:M222" si="15">F148</f>
        <v>1</v>
      </c>
      <c r="N148" s="196">
        <f t="shared" si="11"/>
        <v>7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268">
        <v>45437</v>
      </c>
      <c r="D149" s="195">
        <v>1</v>
      </c>
      <c r="E149" s="230">
        <v>7</v>
      </c>
      <c r="F149" s="197">
        <f t="shared" si="12"/>
        <v>1</v>
      </c>
      <c r="G149" s="307" t="s">
        <v>688</v>
      </c>
      <c r="H149" s="308"/>
      <c r="I149" s="230">
        <f t="shared" si="14"/>
        <v>7</v>
      </c>
      <c r="J149" s="32">
        <f t="shared" si="13"/>
        <v>45437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1"/>
        <v>7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268">
        <v>45437</v>
      </c>
      <c r="D150" s="195">
        <v>1</v>
      </c>
      <c r="E150" s="230">
        <v>7</v>
      </c>
      <c r="F150" s="197">
        <f t="shared" si="12"/>
        <v>1</v>
      </c>
      <c r="G150" s="307" t="s">
        <v>688</v>
      </c>
      <c r="H150" s="308"/>
      <c r="I150" s="230">
        <f t="shared" si="14"/>
        <v>7</v>
      </c>
      <c r="J150" s="32">
        <f t="shared" si="13"/>
        <v>45437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1"/>
        <v>7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268">
        <v>45406</v>
      </c>
      <c r="D151" s="195">
        <v>1</v>
      </c>
      <c r="E151" s="230">
        <v>12</v>
      </c>
      <c r="F151" s="197">
        <f t="shared" si="12"/>
        <v>1</v>
      </c>
      <c r="G151" s="307" t="s">
        <v>691</v>
      </c>
      <c r="H151" s="308"/>
      <c r="I151" s="230">
        <v>12</v>
      </c>
      <c r="J151" s="32">
        <f t="shared" si="13"/>
        <v>45406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1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268">
        <v>45406</v>
      </c>
      <c r="D152" s="195">
        <v>1</v>
      </c>
      <c r="E152" s="230">
        <v>12</v>
      </c>
      <c r="F152" s="197">
        <f t="shared" si="12"/>
        <v>1</v>
      </c>
      <c r="G152" s="307" t="s">
        <v>691</v>
      </c>
      <c r="H152" s="308"/>
      <c r="I152" s="230">
        <v>12</v>
      </c>
      <c r="J152" s="32">
        <f t="shared" si="13"/>
        <v>45406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1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268">
        <v>45406</v>
      </c>
      <c r="D153" s="195">
        <v>1</v>
      </c>
      <c r="E153" s="230">
        <v>12</v>
      </c>
      <c r="F153" s="197">
        <f t="shared" si="12"/>
        <v>1</v>
      </c>
      <c r="G153" s="307" t="s">
        <v>691</v>
      </c>
      <c r="H153" s="308"/>
      <c r="I153" s="230">
        <v>12</v>
      </c>
      <c r="J153" s="32">
        <f t="shared" si="13"/>
        <v>45406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1"/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268">
        <v>45407</v>
      </c>
      <c r="D154" s="195">
        <v>1</v>
      </c>
      <c r="E154" s="230">
        <v>12</v>
      </c>
      <c r="F154" s="197">
        <f t="shared" si="12"/>
        <v>1</v>
      </c>
      <c r="G154" s="307" t="s">
        <v>691</v>
      </c>
      <c r="H154" s="308"/>
      <c r="I154" s="230">
        <v>12</v>
      </c>
      <c r="J154" s="32">
        <f t="shared" si="13"/>
        <v>45407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1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268">
        <v>45408</v>
      </c>
      <c r="D155" s="195">
        <v>1</v>
      </c>
      <c r="E155" s="230">
        <v>12</v>
      </c>
      <c r="F155" s="197">
        <f t="shared" si="12"/>
        <v>1</v>
      </c>
      <c r="G155" s="307" t="s">
        <v>691</v>
      </c>
      <c r="H155" s="308"/>
      <c r="I155" s="230">
        <v>12</v>
      </c>
      <c r="J155" s="32">
        <f t="shared" si="13"/>
        <v>45408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1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268">
        <v>45410</v>
      </c>
      <c r="D156" s="195">
        <v>1</v>
      </c>
      <c r="E156" s="230">
        <v>12</v>
      </c>
      <c r="F156" s="197">
        <f t="shared" si="12"/>
        <v>1</v>
      </c>
      <c r="G156" s="307" t="s">
        <v>691</v>
      </c>
      <c r="H156" s="308"/>
      <c r="I156" s="230">
        <v>12</v>
      </c>
      <c r="J156" s="32">
        <f t="shared" si="13"/>
        <v>45410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1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268">
        <v>45413</v>
      </c>
      <c r="D157" s="195">
        <v>1</v>
      </c>
      <c r="E157" s="230">
        <v>12</v>
      </c>
      <c r="F157" s="197">
        <f t="shared" si="12"/>
        <v>1</v>
      </c>
      <c r="G157" s="307" t="s">
        <v>691</v>
      </c>
      <c r="H157" s="308"/>
      <c r="I157" s="230">
        <v>12</v>
      </c>
      <c r="J157" s="32">
        <f t="shared" si="13"/>
        <v>45413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1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268">
        <v>45413</v>
      </c>
      <c r="D158" s="195">
        <v>1</v>
      </c>
      <c r="E158" s="230">
        <v>12</v>
      </c>
      <c r="F158" s="197">
        <f t="shared" si="12"/>
        <v>1</v>
      </c>
      <c r="G158" s="307" t="s">
        <v>691</v>
      </c>
      <c r="H158" s="308"/>
      <c r="I158" s="230">
        <v>12</v>
      </c>
      <c r="J158" s="32">
        <f t="shared" si="13"/>
        <v>45413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1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268">
        <v>45413</v>
      </c>
      <c r="D159" s="195">
        <v>1</v>
      </c>
      <c r="E159" s="230">
        <v>12</v>
      </c>
      <c r="F159" s="197">
        <f t="shared" si="12"/>
        <v>1</v>
      </c>
      <c r="G159" s="307" t="s">
        <v>691</v>
      </c>
      <c r="H159" s="308"/>
      <c r="I159" s="230">
        <v>12</v>
      </c>
      <c r="J159" s="32">
        <f t="shared" si="13"/>
        <v>45413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1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268">
        <v>45413</v>
      </c>
      <c r="D160" s="195">
        <v>1</v>
      </c>
      <c r="E160" s="230">
        <v>12</v>
      </c>
      <c r="F160" s="197">
        <f t="shared" si="12"/>
        <v>1</v>
      </c>
      <c r="G160" s="307" t="s">
        <v>691</v>
      </c>
      <c r="H160" s="308"/>
      <c r="I160" s="230">
        <v>12</v>
      </c>
      <c r="J160" s="32">
        <f t="shared" si="13"/>
        <v>45413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1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268">
        <v>45414</v>
      </c>
      <c r="D161" s="195">
        <v>1</v>
      </c>
      <c r="E161" s="230">
        <v>12</v>
      </c>
      <c r="F161" s="197">
        <f t="shared" si="12"/>
        <v>1</v>
      </c>
      <c r="G161" s="307" t="s">
        <v>691</v>
      </c>
      <c r="H161" s="308"/>
      <c r="I161" s="230">
        <v>12</v>
      </c>
      <c r="J161" s="32">
        <f t="shared" si="13"/>
        <v>45414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1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268">
        <v>45416</v>
      </c>
      <c r="D162" s="195">
        <v>1</v>
      </c>
      <c r="E162" s="230">
        <v>12</v>
      </c>
      <c r="F162" s="197">
        <f t="shared" si="12"/>
        <v>1</v>
      </c>
      <c r="G162" s="307" t="s">
        <v>691</v>
      </c>
      <c r="H162" s="308"/>
      <c r="I162" s="230">
        <v>12</v>
      </c>
      <c r="J162" s="32">
        <f t="shared" si="13"/>
        <v>45416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1"/>
        <v>12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687</v>
      </c>
      <c r="C163" s="268">
        <v>45417</v>
      </c>
      <c r="D163" s="195">
        <v>1</v>
      </c>
      <c r="E163" s="230">
        <v>40</v>
      </c>
      <c r="F163" s="197">
        <f t="shared" si="12"/>
        <v>1</v>
      </c>
      <c r="G163" s="307" t="s">
        <v>691</v>
      </c>
      <c r="H163" s="308"/>
      <c r="I163" s="230">
        <v>12</v>
      </c>
      <c r="J163" s="32">
        <f t="shared" si="13"/>
        <v>45417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1"/>
        <v>12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687</v>
      </c>
      <c r="C164" s="268">
        <v>45417</v>
      </c>
      <c r="D164" s="195">
        <v>1</v>
      </c>
      <c r="E164" s="230">
        <v>40</v>
      </c>
      <c r="F164" s="197">
        <f t="shared" si="12"/>
        <v>1</v>
      </c>
      <c r="G164" s="307" t="s">
        <v>691</v>
      </c>
      <c r="H164" s="308"/>
      <c r="I164" s="230">
        <v>12</v>
      </c>
      <c r="J164" s="32">
        <f t="shared" si="13"/>
        <v>45417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1"/>
        <v>12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687</v>
      </c>
      <c r="C165" s="268">
        <v>45417</v>
      </c>
      <c r="D165" s="195">
        <v>1</v>
      </c>
      <c r="E165" s="230">
        <v>40</v>
      </c>
      <c r="F165" s="197">
        <f t="shared" si="12"/>
        <v>1</v>
      </c>
      <c r="G165" s="307" t="s">
        <v>691</v>
      </c>
      <c r="H165" s="308"/>
      <c r="I165" s="230">
        <v>12</v>
      </c>
      <c r="J165" s="32">
        <f t="shared" si="13"/>
        <v>45417</v>
      </c>
      <c r="K165" s="196">
        <v>20319.78</v>
      </c>
      <c r="L165" s="195" t="s">
        <v>16</v>
      </c>
      <c r="M165" s="195">
        <f t="shared" si="15"/>
        <v>1</v>
      </c>
      <c r="N165" s="196">
        <f t="shared" si="11"/>
        <v>12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687</v>
      </c>
      <c r="C166" s="268">
        <v>45417</v>
      </c>
      <c r="D166" s="195">
        <v>1</v>
      </c>
      <c r="E166" s="230">
        <v>40</v>
      </c>
      <c r="F166" s="197">
        <f t="shared" si="12"/>
        <v>1</v>
      </c>
      <c r="G166" s="307" t="s">
        <v>691</v>
      </c>
      <c r="H166" s="308"/>
      <c r="I166" s="230">
        <v>12</v>
      </c>
      <c r="J166" s="32">
        <f t="shared" si="13"/>
        <v>45417</v>
      </c>
      <c r="K166" s="196">
        <v>20319.78</v>
      </c>
      <c r="L166" s="195" t="s">
        <v>16</v>
      </c>
      <c r="M166" s="195">
        <f t="shared" si="15"/>
        <v>1</v>
      </c>
      <c r="N166" s="196">
        <f t="shared" si="11"/>
        <v>12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687</v>
      </c>
      <c r="C167" s="268">
        <v>45420</v>
      </c>
      <c r="D167" s="195">
        <v>1</v>
      </c>
      <c r="E167" s="230">
        <v>40</v>
      </c>
      <c r="F167" s="197">
        <f t="shared" si="12"/>
        <v>1</v>
      </c>
      <c r="G167" s="307" t="s">
        <v>691</v>
      </c>
      <c r="H167" s="308"/>
      <c r="I167" s="230">
        <v>12</v>
      </c>
      <c r="J167" s="32">
        <f t="shared" si="13"/>
        <v>45420</v>
      </c>
      <c r="K167" s="196">
        <v>20319.78</v>
      </c>
      <c r="L167" s="195" t="s">
        <v>16</v>
      </c>
      <c r="M167" s="195">
        <f t="shared" si="15"/>
        <v>1</v>
      </c>
      <c r="N167" s="196">
        <f t="shared" ref="N167:N222" si="16">I167</f>
        <v>12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687</v>
      </c>
      <c r="C168" s="268">
        <v>45420</v>
      </c>
      <c r="D168" s="195">
        <v>1</v>
      </c>
      <c r="E168" s="230">
        <v>40</v>
      </c>
      <c r="F168" s="197">
        <f t="shared" si="12"/>
        <v>1</v>
      </c>
      <c r="G168" s="307" t="s">
        <v>691</v>
      </c>
      <c r="H168" s="308"/>
      <c r="I168" s="230">
        <v>12</v>
      </c>
      <c r="J168" s="32">
        <f t="shared" si="13"/>
        <v>45420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6"/>
        <v>12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687</v>
      </c>
      <c r="C169" s="268">
        <v>45420</v>
      </c>
      <c r="D169" s="195">
        <v>1</v>
      </c>
      <c r="E169" s="230">
        <v>40</v>
      </c>
      <c r="F169" s="197">
        <f t="shared" si="12"/>
        <v>1</v>
      </c>
      <c r="G169" s="307" t="s">
        <v>691</v>
      </c>
      <c r="H169" s="308"/>
      <c r="I169" s="230">
        <v>12</v>
      </c>
      <c r="J169" s="32">
        <f t="shared" si="13"/>
        <v>45420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12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687</v>
      </c>
      <c r="C170" s="268">
        <v>45423</v>
      </c>
      <c r="D170" s="195">
        <v>1</v>
      </c>
      <c r="E170" s="230">
        <v>40</v>
      </c>
      <c r="F170" s="197">
        <f t="shared" si="12"/>
        <v>1</v>
      </c>
      <c r="G170" s="307" t="s">
        <v>691</v>
      </c>
      <c r="H170" s="308"/>
      <c r="I170" s="230">
        <v>12</v>
      </c>
      <c r="J170" s="32">
        <f t="shared" si="13"/>
        <v>45423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12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687</v>
      </c>
      <c r="C171" s="268">
        <v>45424</v>
      </c>
      <c r="D171" s="195">
        <v>1</v>
      </c>
      <c r="E171" s="230">
        <v>40</v>
      </c>
      <c r="F171" s="197">
        <f t="shared" si="12"/>
        <v>1</v>
      </c>
      <c r="G171" s="307" t="s">
        <v>691</v>
      </c>
      <c r="H171" s="308"/>
      <c r="I171" s="230">
        <v>12</v>
      </c>
      <c r="J171" s="32">
        <f t="shared" si="13"/>
        <v>45424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12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687</v>
      </c>
      <c r="C172" s="268">
        <v>45424</v>
      </c>
      <c r="D172" s="195">
        <v>1</v>
      </c>
      <c r="E172" s="230">
        <v>40</v>
      </c>
      <c r="F172" s="197">
        <f t="shared" si="12"/>
        <v>1</v>
      </c>
      <c r="G172" s="307" t="s">
        <v>691</v>
      </c>
      <c r="H172" s="308"/>
      <c r="I172" s="230">
        <v>12</v>
      </c>
      <c r="J172" s="32">
        <f t="shared" si="13"/>
        <v>45424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12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687</v>
      </c>
      <c r="C173" s="268">
        <v>45424</v>
      </c>
      <c r="D173" s="195">
        <v>1</v>
      </c>
      <c r="E173" s="230">
        <v>40</v>
      </c>
      <c r="F173" s="197">
        <f t="shared" si="12"/>
        <v>1</v>
      </c>
      <c r="G173" s="307" t="s">
        <v>691</v>
      </c>
      <c r="H173" s="308"/>
      <c r="I173" s="230">
        <v>12</v>
      </c>
      <c r="J173" s="32">
        <f t="shared" si="13"/>
        <v>45424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12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687</v>
      </c>
      <c r="C174" s="268">
        <v>45427</v>
      </c>
      <c r="D174" s="195">
        <v>1</v>
      </c>
      <c r="E174" s="230">
        <v>40</v>
      </c>
      <c r="F174" s="197">
        <f t="shared" si="12"/>
        <v>1</v>
      </c>
      <c r="G174" s="307" t="s">
        <v>691</v>
      </c>
      <c r="H174" s="308"/>
      <c r="I174" s="230">
        <v>12</v>
      </c>
      <c r="J174" s="32">
        <f t="shared" si="13"/>
        <v>45427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12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687</v>
      </c>
      <c r="C175" s="268">
        <v>45432</v>
      </c>
      <c r="D175" s="195">
        <v>1</v>
      </c>
      <c r="E175" s="230">
        <v>40</v>
      </c>
      <c r="F175" s="197">
        <f t="shared" si="12"/>
        <v>1</v>
      </c>
      <c r="G175" s="307" t="s">
        <v>691</v>
      </c>
      <c r="H175" s="308"/>
      <c r="I175" s="230">
        <v>12</v>
      </c>
      <c r="J175" s="32">
        <f t="shared" si="13"/>
        <v>45432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12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687</v>
      </c>
      <c r="C176" s="268">
        <v>45432</v>
      </c>
      <c r="D176" s="195">
        <v>1</v>
      </c>
      <c r="E176" s="230">
        <v>40</v>
      </c>
      <c r="F176" s="197">
        <f t="shared" si="12"/>
        <v>1</v>
      </c>
      <c r="G176" s="307" t="s">
        <v>691</v>
      </c>
      <c r="H176" s="308"/>
      <c r="I176" s="230">
        <v>12</v>
      </c>
      <c r="J176" s="32">
        <f t="shared" si="13"/>
        <v>45432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12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687</v>
      </c>
      <c r="C177" s="268">
        <v>45432</v>
      </c>
      <c r="D177" s="195">
        <v>1</v>
      </c>
      <c r="E177" s="230">
        <v>40</v>
      </c>
      <c r="F177" s="197">
        <f t="shared" si="12"/>
        <v>1</v>
      </c>
      <c r="G177" s="307" t="s">
        <v>691</v>
      </c>
      <c r="H177" s="308"/>
      <c r="I177" s="230">
        <v>12</v>
      </c>
      <c r="J177" s="32">
        <f t="shared" si="13"/>
        <v>45432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12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687</v>
      </c>
      <c r="C178" s="268">
        <v>45432</v>
      </c>
      <c r="D178" s="195">
        <v>1</v>
      </c>
      <c r="E178" s="230">
        <v>40</v>
      </c>
      <c r="F178" s="197">
        <f t="shared" si="12"/>
        <v>1</v>
      </c>
      <c r="G178" s="307" t="s">
        <v>691</v>
      </c>
      <c r="H178" s="308"/>
      <c r="I178" s="230">
        <v>12</v>
      </c>
      <c r="J178" s="32">
        <f t="shared" si="13"/>
        <v>45432</v>
      </c>
      <c r="K178" s="196">
        <v>20319.78</v>
      </c>
      <c r="L178" s="195" t="s">
        <v>16</v>
      </c>
      <c r="M178" s="195">
        <f t="shared" si="15"/>
        <v>1</v>
      </c>
      <c r="N178" s="196">
        <f t="shared" si="16"/>
        <v>12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687</v>
      </c>
      <c r="C179" s="268">
        <v>45433</v>
      </c>
      <c r="D179" s="195">
        <v>1</v>
      </c>
      <c r="E179" s="230">
        <v>40</v>
      </c>
      <c r="F179" s="197">
        <f t="shared" si="12"/>
        <v>1</v>
      </c>
      <c r="G179" s="307" t="s">
        <v>691</v>
      </c>
      <c r="H179" s="308"/>
      <c r="I179" s="230">
        <v>12</v>
      </c>
      <c r="J179" s="32">
        <f t="shared" si="13"/>
        <v>45433</v>
      </c>
      <c r="K179" s="196">
        <v>20319.78</v>
      </c>
      <c r="L179" s="195" t="s">
        <v>16</v>
      </c>
      <c r="M179" s="195">
        <f t="shared" si="15"/>
        <v>1</v>
      </c>
      <c r="N179" s="196">
        <f t="shared" si="16"/>
        <v>12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687</v>
      </c>
      <c r="C180" s="268">
        <v>45433</v>
      </c>
      <c r="D180" s="195">
        <v>1</v>
      </c>
      <c r="E180" s="230">
        <v>40</v>
      </c>
      <c r="F180" s="197">
        <f t="shared" si="12"/>
        <v>1</v>
      </c>
      <c r="G180" s="307" t="s">
        <v>691</v>
      </c>
      <c r="H180" s="308"/>
      <c r="I180" s="230">
        <v>12</v>
      </c>
      <c r="J180" s="32">
        <f t="shared" si="13"/>
        <v>45433</v>
      </c>
      <c r="K180" s="196">
        <v>20319.78</v>
      </c>
      <c r="L180" s="195" t="s">
        <v>16</v>
      </c>
      <c r="M180" s="195">
        <f t="shared" si="15"/>
        <v>1</v>
      </c>
      <c r="N180" s="196">
        <f t="shared" si="16"/>
        <v>12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687</v>
      </c>
      <c r="C181" s="268">
        <v>45436</v>
      </c>
      <c r="D181" s="195">
        <v>1</v>
      </c>
      <c r="E181" s="230">
        <v>40</v>
      </c>
      <c r="F181" s="197">
        <f t="shared" si="12"/>
        <v>1</v>
      </c>
      <c r="G181" s="307" t="s">
        <v>691</v>
      </c>
      <c r="H181" s="308"/>
      <c r="I181" s="230">
        <v>12</v>
      </c>
      <c r="J181" s="32">
        <f t="shared" si="13"/>
        <v>45436</v>
      </c>
      <c r="K181" s="196">
        <v>20319.78</v>
      </c>
      <c r="L181" s="195" t="s">
        <v>16</v>
      </c>
      <c r="M181" s="195">
        <f t="shared" si="15"/>
        <v>1</v>
      </c>
      <c r="N181" s="196">
        <f t="shared" si="16"/>
        <v>12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687</v>
      </c>
      <c r="C182" s="268">
        <v>45436</v>
      </c>
      <c r="D182" s="195">
        <v>1</v>
      </c>
      <c r="E182" s="230">
        <v>40</v>
      </c>
      <c r="F182" s="197">
        <f t="shared" si="12"/>
        <v>1</v>
      </c>
      <c r="G182" s="307" t="s">
        <v>691</v>
      </c>
      <c r="H182" s="308"/>
      <c r="I182" s="230">
        <v>12</v>
      </c>
      <c r="J182" s="32">
        <f t="shared" si="13"/>
        <v>45436</v>
      </c>
      <c r="K182" s="196">
        <v>20319.78</v>
      </c>
      <c r="L182" s="195" t="s">
        <v>16</v>
      </c>
      <c r="M182" s="195">
        <f t="shared" si="15"/>
        <v>1</v>
      </c>
      <c r="N182" s="196">
        <f t="shared" si="16"/>
        <v>12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687</v>
      </c>
      <c r="C183" s="268">
        <v>45437</v>
      </c>
      <c r="D183" s="195">
        <v>1</v>
      </c>
      <c r="E183" s="230">
        <v>40</v>
      </c>
      <c r="F183" s="197">
        <f t="shared" si="12"/>
        <v>1</v>
      </c>
      <c r="G183" s="307" t="s">
        <v>691</v>
      </c>
      <c r="H183" s="308"/>
      <c r="I183" s="230">
        <v>12</v>
      </c>
      <c r="J183" s="32">
        <f t="shared" si="13"/>
        <v>45437</v>
      </c>
      <c r="K183" s="196">
        <v>20319.78</v>
      </c>
      <c r="L183" s="195" t="s">
        <v>16</v>
      </c>
      <c r="M183" s="195">
        <f t="shared" si="15"/>
        <v>1</v>
      </c>
      <c r="N183" s="196">
        <f t="shared" si="16"/>
        <v>12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268">
        <v>45409</v>
      </c>
      <c r="D184" s="195">
        <v>1</v>
      </c>
      <c r="E184" s="230">
        <v>40</v>
      </c>
      <c r="F184" s="197">
        <f t="shared" si="12"/>
        <v>1</v>
      </c>
      <c r="G184" s="307" t="s">
        <v>689</v>
      </c>
      <c r="H184" s="308"/>
      <c r="I184" s="230">
        <v>40</v>
      </c>
      <c r="J184" s="32">
        <f t="shared" si="13"/>
        <v>45409</v>
      </c>
      <c r="K184" s="196">
        <v>20319.78</v>
      </c>
      <c r="L184" s="195" t="s">
        <v>16</v>
      </c>
      <c r="M184" s="195">
        <f t="shared" si="15"/>
        <v>1</v>
      </c>
      <c r="N184" s="196">
        <f t="shared" si="16"/>
        <v>40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268">
        <v>45411</v>
      </c>
      <c r="D185" s="195">
        <v>1</v>
      </c>
      <c r="E185" s="230">
        <v>40</v>
      </c>
      <c r="F185" s="197">
        <f t="shared" si="12"/>
        <v>1</v>
      </c>
      <c r="G185" s="307" t="s">
        <v>689</v>
      </c>
      <c r="H185" s="308"/>
      <c r="I185" s="230">
        <v>40</v>
      </c>
      <c r="J185" s="32">
        <f t="shared" si="13"/>
        <v>45411</v>
      </c>
      <c r="K185" s="196">
        <v>20319.78</v>
      </c>
      <c r="L185" s="195" t="s">
        <v>16</v>
      </c>
      <c r="M185" s="195">
        <f t="shared" si="15"/>
        <v>1</v>
      </c>
      <c r="N185" s="196">
        <f t="shared" si="16"/>
        <v>40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268">
        <v>45413</v>
      </c>
      <c r="D186" s="195">
        <v>1</v>
      </c>
      <c r="E186" s="230">
        <v>40</v>
      </c>
      <c r="F186" s="197">
        <f t="shared" si="12"/>
        <v>1</v>
      </c>
      <c r="G186" s="307" t="s">
        <v>689</v>
      </c>
      <c r="H186" s="308"/>
      <c r="I186" s="230">
        <v>40</v>
      </c>
      <c r="J186" s="32">
        <f t="shared" si="13"/>
        <v>45413</v>
      </c>
      <c r="K186" s="196">
        <v>20319.78</v>
      </c>
      <c r="L186" s="195" t="s">
        <v>16</v>
      </c>
      <c r="M186" s="195">
        <f t="shared" si="15"/>
        <v>1</v>
      </c>
      <c r="N186" s="196">
        <f t="shared" si="16"/>
        <v>40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268">
        <v>45416</v>
      </c>
      <c r="D187" s="195">
        <v>1</v>
      </c>
      <c r="E187" s="230">
        <v>40</v>
      </c>
      <c r="F187" s="197">
        <f t="shared" si="12"/>
        <v>1</v>
      </c>
      <c r="G187" s="307" t="s">
        <v>689</v>
      </c>
      <c r="H187" s="308"/>
      <c r="I187" s="230">
        <v>40</v>
      </c>
      <c r="J187" s="32">
        <f t="shared" si="13"/>
        <v>45416</v>
      </c>
      <c r="K187" s="196">
        <v>20319.78</v>
      </c>
      <c r="L187" s="195" t="s">
        <v>16</v>
      </c>
      <c r="M187" s="195">
        <f t="shared" si="15"/>
        <v>1</v>
      </c>
      <c r="N187" s="196">
        <f t="shared" si="16"/>
        <v>40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268">
        <v>45425</v>
      </c>
      <c r="D188" s="195">
        <v>1</v>
      </c>
      <c r="E188" s="230">
        <v>40</v>
      </c>
      <c r="F188" s="197">
        <f t="shared" si="12"/>
        <v>1</v>
      </c>
      <c r="G188" s="307" t="s">
        <v>689</v>
      </c>
      <c r="H188" s="308"/>
      <c r="I188" s="230">
        <v>40</v>
      </c>
      <c r="J188" s="32">
        <f t="shared" si="13"/>
        <v>45425</v>
      </c>
      <c r="K188" s="196">
        <v>20319.78</v>
      </c>
      <c r="L188" s="195" t="s">
        <v>16</v>
      </c>
      <c r="M188" s="195">
        <f t="shared" si="15"/>
        <v>1</v>
      </c>
      <c r="N188" s="196">
        <f t="shared" si="16"/>
        <v>40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268">
        <v>45429</v>
      </c>
      <c r="D189" s="195">
        <v>1</v>
      </c>
      <c r="E189" s="230">
        <v>40</v>
      </c>
      <c r="F189" s="197">
        <f t="shared" si="12"/>
        <v>1</v>
      </c>
      <c r="G189" s="307" t="s">
        <v>689</v>
      </c>
      <c r="H189" s="308"/>
      <c r="I189" s="230">
        <v>40</v>
      </c>
      <c r="J189" s="32">
        <f t="shared" si="13"/>
        <v>45429</v>
      </c>
      <c r="K189" s="196">
        <v>20319.78</v>
      </c>
      <c r="L189" s="195" t="s">
        <v>16</v>
      </c>
      <c r="M189" s="195">
        <f t="shared" si="15"/>
        <v>1</v>
      </c>
      <c r="N189" s="196">
        <f t="shared" si="16"/>
        <v>40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268">
        <v>45430</v>
      </c>
      <c r="D190" s="195">
        <v>1</v>
      </c>
      <c r="E190" s="230">
        <v>40</v>
      </c>
      <c r="F190" s="197">
        <f t="shared" si="12"/>
        <v>1</v>
      </c>
      <c r="G190" s="307" t="s">
        <v>689</v>
      </c>
      <c r="H190" s="308"/>
      <c r="I190" s="230">
        <v>40</v>
      </c>
      <c r="J190" s="32">
        <f t="shared" si="13"/>
        <v>45430</v>
      </c>
      <c r="K190" s="196">
        <v>20319.78</v>
      </c>
      <c r="L190" s="195" t="s">
        <v>16</v>
      </c>
      <c r="M190" s="195">
        <f t="shared" si="15"/>
        <v>1</v>
      </c>
      <c r="N190" s="196">
        <f t="shared" si="16"/>
        <v>40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709</v>
      </c>
      <c r="C191" s="268">
        <v>45432</v>
      </c>
      <c r="D191" s="195">
        <v>1</v>
      </c>
      <c r="E191" s="230">
        <v>40</v>
      </c>
      <c r="F191" s="197">
        <f t="shared" si="12"/>
        <v>1</v>
      </c>
      <c r="G191" s="307" t="s">
        <v>689</v>
      </c>
      <c r="H191" s="308"/>
      <c r="I191" s="230">
        <v>40</v>
      </c>
      <c r="J191" s="32">
        <f t="shared" si="13"/>
        <v>45432</v>
      </c>
      <c r="K191" s="196">
        <v>20319.78</v>
      </c>
      <c r="L191" s="195" t="s">
        <v>16</v>
      </c>
      <c r="M191" s="195">
        <f t="shared" si="15"/>
        <v>1</v>
      </c>
      <c r="N191" s="196">
        <f t="shared" si="16"/>
        <v>40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709</v>
      </c>
      <c r="C192" s="268">
        <v>45433</v>
      </c>
      <c r="D192" s="195">
        <v>1</v>
      </c>
      <c r="E192" s="230">
        <v>40</v>
      </c>
      <c r="F192" s="197">
        <f t="shared" si="12"/>
        <v>1</v>
      </c>
      <c r="G192" s="307" t="s">
        <v>689</v>
      </c>
      <c r="H192" s="308"/>
      <c r="I192" s="230">
        <v>40</v>
      </c>
      <c r="J192" s="32">
        <f t="shared" si="13"/>
        <v>45433</v>
      </c>
      <c r="K192" s="196">
        <v>20319.78</v>
      </c>
      <c r="L192" s="195" t="s">
        <v>16</v>
      </c>
      <c r="M192" s="195">
        <f t="shared" si="15"/>
        <v>1</v>
      </c>
      <c r="N192" s="196">
        <f t="shared" si="16"/>
        <v>40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709</v>
      </c>
      <c r="C193" s="268">
        <v>45435</v>
      </c>
      <c r="D193" s="195">
        <v>1</v>
      </c>
      <c r="E193" s="230">
        <v>20</v>
      </c>
      <c r="F193" s="197">
        <f t="shared" si="12"/>
        <v>1</v>
      </c>
      <c r="G193" s="307" t="s">
        <v>689</v>
      </c>
      <c r="H193" s="308"/>
      <c r="I193" s="230">
        <v>40</v>
      </c>
      <c r="J193" s="32">
        <f t="shared" si="13"/>
        <v>45435</v>
      </c>
      <c r="K193" s="196">
        <v>20319.78</v>
      </c>
      <c r="L193" s="195" t="s">
        <v>16</v>
      </c>
      <c r="M193" s="195">
        <f t="shared" si="15"/>
        <v>1</v>
      </c>
      <c r="N193" s="196">
        <f t="shared" si="16"/>
        <v>40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709</v>
      </c>
      <c r="C194" s="268">
        <v>45408</v>
      </c>
      <c r="D194" s="195">
        <v>1</v>
      </c>
      <c r="E194" s="230">
        <v>20</v>
      </c>
      <c r="F194" s="197">
        <f t="shared" si="12"/>
        <v>1</v>
      </c>
      <c r="G194" s="307" t="s">
        <v>689</v>
      </c>
      <c r="H194" s="308"/>
      <c r="I194" s="230">
        <v>40</v>
      </c>
      <c r="J194" s="32">
        <f t="shared" si="13"/>
        <v>45408</v>
      </c>
      <c r="K194" s="196">
        <v>20319.78</v>
      </c>
      <c r="L194" s="195" t="s">
        <v>16</v>
      </c>
      <c r="M194" s="195">
        <f t="shared" si="15"/>
        <v>1</v>
      </c>
      <c r="N194" s="196">
        <f t="shared" si="16"/>
        <v>40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709</v>
      </c>
      <c r="C195" s="268">
        <v>45408</v>
      </c>
      <c r="D195" s="195">
        <v>1</v>
      </c>
      <c r="E195" s="230">
        <v>20</v>
      </c>
      <c r="F195" s="197">
        <f t="shared" si="12"/>
        <v>1</v>
      </c>
      <c r="G195" s="307" t="s">
        <v>689</v>
      </c>
      <c r="H195" s="308"/>
      <c r="I195" s="230">
        <v>40</v>
      </c>
      <c r="J195" s="32">
        <f t="shared" si="13"/>
        <v>45408</v>
      </c>
      <c r="K195" s="196">
        <v>20319.78</v>
      </c>
      <c r="L195" s="195" t="s">
        <v>16</v>
      </c>
      <c r="M195" s="195">
        <f t="shared" si="15"/>
        <v>1</v>
      </c>
      <c r="N195" s="196">
        <f t="shared" si="16"/>
        <v>40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709</v>
      </c>
      <c r="C196" s="268">
        <v>45414</v>
      </c>
      <c r="D196" s="195">
        <v>1</v>
      </c>
      <c r="E196" s="230">
        <v>20</v>
      </c>
      <c r="F196" s="197">
        <f t="shared" si="12"/>
        <v>1</v>
      </c>
      <c r="G196" s="307" t="s">
        <v>689</v>
      </c>
      <c r="H196" s="308"/>
      <c r="I196" s="230">
        <v>40</v>
      </c>
      <c r="J196" s="32">
        <f t="shared" si="13"/>
        <v>45414</v>
      </c>
      <c r="K196" s="196">
        <v>20319.78</v>
      </c>
      <c r="L196" s="195" t="s">
        <v>16</v>
      </c>
      <c r="M196" s="195">
        <f t="shared" si="15"/>
        <v>1</v>
      </c>
      <c r="N196" s="196">
        <f t="shared" si="16"/>
        <v>40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709</v>
      </c>
      <c r="C197" s="268">
        <v>45419</v>
      </c>
      <c r="D197" s="195">
        <v>1</v>
      </c>
      <c r="E197" s="230">
        <v>20</v>
      </c>
      <c r="F197" s="197">
        <f t="shared" si="12"/>
        <v>1</v>
      </c>
      <c r="G197" s="307" t="s">
        <v>689</v>
      </c>
      <c r="H197" s="308"/>
      <c r="I197" s="230">
        <v>40</v>
      </c>
      <c r="J197" s="32">
        <f t="shared" si="13"/>
        <v>45419</v>
      </c>
      <c r="K197" s="196">
        <v>20319.78</v>
      </c>
      <c r="L197" s="195" t="s">
        <v>16</v>
      </c>
      <c r="M197" s="195">
        <f t="shared" si="15"/>
        <v>1</v>
      </c>
      <c r="N197" s="196">
        <f t="shared" si="16"/>
        <v>40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709</v>
      </c>
      <c r="C198" s="268">
        <v>45425</v>
      </c>
      <c r="D198" s="195">
        <v>1</v>
      </c>
      <c r="E198" s="230">
        <v>20</v>
      </c>
      <c r="F198" s="197">
        <f t="shared" si="12"/>
        <v>1</v>
      </c>
      <c r="G198" s="307" t="s">
        <v>689</v>
      </c>
      <c r="H198" s="308"/>
      <c r="I198" s="230">
        <v>40</v>
      </c>
      <c r="J198" s="32">
        <f t="shared" si="13"/>
        <v>45425</v>
      </c>
      <c r="K198" s="196">
        <v>20319.78</v>
      </c>
      <c r="L198" s="195" t="s">
        <v>16</v>
      </c>
      <c r="M198" s="195">
        <f t="shared" si="15"/>
        <v>1</v>
      </c>
      <c r="N198" s="196">
        <f t="shared" si="16"/>
        <v>40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709</v>
      </c>
      <c r="C199" s="268">
        <v>45426</v>
      </c>
      <c r="D199" s="195">
        <v>1</v>
      </c>
      <c r="E199" s="230">
        <v>20</v>
      </c>
      <c r="F199" s="197">
        <f t="shared" si="12"/>
        <v>1</v>
      </c>
      <c r="G199" s="307" t="s">
        <v>689</v>
      </c>
      <c r="H199" s="308"/>
      <c r="I199" s="230">
        <v>40</v>
      </c>
      <c r="J199" s="32">
        <f t="shared" ref="J199:J230" si="17">C199</f>
        <v>45426</v>
      </c>
      <c r="K199" s="196">
        <v>20319.78</v>
      </c>
      <c r="L199" s="195" t="s">
        <v>16</v>
      </c>
      <c r="M199" s="195">
        <f t="shared" si="15"/>
        <v>1</v>
      </c>
      <c r="N199" s="196">
        <f t="shared" si="16"/>
        <v>40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709</v>
      </c>
      <c r="C200" s="268">
        <v>45426</v>
      </c>
      <c r="D200" s="195">
        <v>1</v>
      </c>
      <c r="E200" s="230">
        <v>20</v>
      </c>
      <c r="F200" s="197">
        <f t="shared" si="12"/>
        <v>1</v>
      </c>
      <c r="G200" s="307" t="s">
        <v>689</v>
      </c>
      <c r="H200" s="308"/>
      <c r="I200" s="230">
        <v>40</v>
      </c>
      <c r="J200" s="32">
        <f t="shared" si="17"/>
        <v>45426</v>
      </c>
      <c r="K200" s="196">
        <v>20319.78</v>
      </c>
      <c r="L200" s="195" t="s">
        <v>16</v>
      </c>
      <c r="M200" s="195">
        <f t="shared" si="15"/>
        <v>1</v>
      </c>
      <c r="N200" s="196">
        <f t="shared" si="16"/>
        <v>40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709</v>
      </c>
      <c r="C201" s="268">
        <v>45435</v>
      </c>
      <c r="D201" s="195">
        <v>1</v>
      </c>
      <c r="E201" s="230">
        <v>20</v>
      </c>
      <c r="F201" s="197">
        <f t="shared" si="12"/>
        <v>1</v>
      </c>
      <c r="G201" s="307" t="s">
        <v>689</v>
      </c>
      <c r="H201" s="308"/>
      <c r="I201" s="230">
        <v>40</v>
      </c>
      <c r="J201" s="32">
        <f t="shared" si="17"/>
        <v>45435</v>
      </c>
      <c r="K201" s="196">
        <v>20319.78</v>
      </c>
      <c r="L201" s="195" t="s">
        <v>16</v>
      </c>
      <c r="M201" s="195">
        <f t="shared" si="15"/>
        <v>1</v>
      </c>
      <c r="N201" s="196">
        <f t="shared" si="16"/>
        <v>40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709</v>
      </c>
      <c r="C202" s="268">
        <v>45436</v>
      </c>
      <c r="D202" s="195">
        <v>1</v>
      </c>
      <c r="E202" s="230">
        <v>20</v>
      </c>
      <c r="F202" s="197">
        <f t="shared" si="12"/>
        <v>1</v>
      </c>
      <c r="G202" s="307" t="s">
        <v>689</v>
      </c>
      <c r="H202" s="308"/>
      <c r="I202" s="230">
        <v>40</v>
      </c>
      <c r="J202" s="32">
        <f t="shared" si="17"/>
        <v>45436</v>
      </c>
      <c r="K202" s="196">
        <v>20319.78</v>
      </c>
      <c r="L202" s="195" t="s">
        <v>16</v>
      </c>
      <c r="M202" s="195">
        <f t="shared" si="15"/>
        <v>1</v>
      </c>
      <c r="N202" s="196">
        <f t="shared" si="16"/>
        <v>40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268">
        <v>45408</v>
      </c>
      <c r="D203" s="195">
        <v>1</v>
      </c>
      <c r="E203" s="230">
        <v>20</v>
      </c>
      <c r="F203" s="197">
        <f t="shared" si="12"/>
        <v>1</v>
      </c>
      <c r="G203" s="307" t="s">
        <v>690</v>
      </c>
      <c r="H203" s="308"/>
      <c r="I203" s="230">
        <v>20</v>
      </c>
      <c r="J203" s="32">
        <f t="shared" si="17"/>
        <v>45408</v>
      </c>
      <c r="K203" s="196">
        <v>20319.78</v>
      </c>
      <c r="L203" s="195" t="s">
        <v>16</v>
      </c>
      <c r="M203" s="195">
        <f t="shared" si="15"/>
        <v>1</v>
      </c>
      <c r="N203" s="196">
        <f t="shared" si="16"/>
        <v>20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268">
        <v>45408</v>
      </c>
      <c r="D204" s="195">
        <v>1</v>
      </c>
      <c r="E204" s="230">
        <v>20</v>
      </c>
      <c r="F204" s="197">
        <f t="shared" si="12"/>
        <v>1</v>
      </c>
      <c r="G204" s="307" t="s">
        <v>690</v>
      </c>
      <c r="H204" s="308"/>
      <c r="I204" s="230">
        <v>20</v>
      </c>
      <c r="J204" s="32">
        <f t="shared" si="17"/>
        <v>45408</v>
      </c>
      <c r="K204" s="196">
        <v>20319.78</v>
      </c>
      <c r="L204" s="195" t="s">
        <v>16</v>
      </c>
      <c r="M204" s="195">
        <f t="shared" si="15"/>
        <v>1</v>
      </c>
      <c r="N204" s="196">
        <f t="shared" si="16"/>
        <v>20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555</v>
      </c>
      <c r="C205" s="268">
        <v>45409</v>
      </c>
      <c r="D205" s="195">
        <v>1</v>
      </c>
      <c r="E205" s="230">
        <v>20</v>
      </c>
      <c r="F205" s="197">
        <f t="shared" si="12"/>
        <v>1</v>
      </c>
      <c r="G205" s="307" t="s">
        <v>690</v>
      </c>
      <c r="H205" s="308"/>
      <c r="I205" s="230">
        <v>20</v>
      </c>
      <c r="J205" s="32">
        <f t="shared" si="17"/>
        <v>45409</v>
      </c>
      <c r="K205" s="196">
        <v>20319.78</v>
      </c>
      <c r="L205" s="195" t="s">
        <v>16</v>
      </c>
      <c r="M205" s="195">
        <f t="shared" si="15"/>
        <v>1</v>
      </c>
      <c r="N205" s="196">
        <f t="shared" si="16"/>
        <v>20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555</v>
      </c>
      <c r="C206" s="268">
        <v>45414</v>
      </c>
      <c r="D206" s="195">
        <v>1</v>
      </c>
      <c r="E206" s="230">
        <v>20</v>
      </c>
      <c r="F206" s="197">
        <f t="shared" si="12"/>
        <v>1</v>
      </c>
      <c r="G206" s="307" t="s">
        <v>690</v>
      </c>
      <c r="H206" s="308"/>
      <c r="I206" s="230">
        <v>20</v>
      </c>
      <c r="J206" s="32">
        <f t="shared" si="17"/>
        <v>45414</v>
      </c>
      <c r="K206" s="196">
        <v>20319.78</v>
      </c>
      <c r="L206" s="195" t="s">
        <v>16</v>
      </c>
      <c r="M206" s="195">
        <f t="shared" si="15"/>
        <v>1</v>
      </c>
      <c r="N206" s="196">
        <f t="shared" si="16"/>
        <v>20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555</v>
      </c>
      <c r="C207" s="268">
        <v>45416</v>
      </c>
      <c r="D207" s="195">
        <v>1</v>
      </c>
      <c r="E207" s="230">
        <v>20</v>
      </c>
      <c r="F207" s="197">
        <f t="shared" si="12"/>
        <v>1</v>
      </c>
      <c r="G207" s="307" t="s">
        <v>690</v>
      </c>
      <c r="H207" s="308"/>
      <c r="I207" s="230">
        <v>20</v>
      </c>
      <c r="J207" s="32">
        <f t="shared" si="17"/>
        <v>45416</v>
      </c>
      <c r="K207" s="196">
        <v>20319.78</v>
      </c>
      <c r="L207" s="195" t="s">
        <v>16</v>
      </c>
      <c r="M207" s="195">
        <f t="shared" si="15"/>
        <v>1</v>
      </c>
      <c r="N207" s="196">
        <f t="shared" si="16"/>
        <v>20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555</v>
      </c>
      <c r="C208" s="268">
        <v>45416</v>
      </c>
      <c r="D208" s="195">
        <v>1</v>
      </c>
      <c r="E208" s="230">
        <v>20</v>
      </c>
      <c r="F208" s="197">
        <f t="shared" si="12"/>
        <v>1</v>
      </c>
      <c r="G208" s="307" t="s">
        <v>690</v>
      </c>
      <c r="H208" s="308"/>
      <c r="I208" s="230">
        <v>20</v>
      </c>
      <c r="J208" s="32">
        <f t="shared" si="17"/>
        <v>45416</v>
      </c>
      <c r="K208" s="196">
        <v>20319.78</v>
      </c>
      <c r="L208" s="195" t="s">
        <v>16</v>
      </c>
      <c r="M208" s="195">
        <f t="shared" si="15"/>
        <v>1</v>
      </c>
      <c r="N208" s="196">
        <f t="shared" si="16"/>
        <v>20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555</v>
      </c>
      <c r="C209" s="268">
        <v>45419</v>
      </c>
      <c r="D209" s="195">
        <v>1</v>
      </c>
      <c r="E209" s="230">
        <v>20</v>
      </c>
      <c r="F209" s="197">
        <f t="shared" si="12"/>
        <v>1</v>
      </c>
      <c r="G209" s="307" t="s">
        <v>690</v>
      </c>
      <c r="H209" s="308"/>
      <c r="I209" s="230">
        <v>20</v>
      </c>
      <c r="J209" s="32">
        <f t="shared" si="17"/>
        <v>45419</v>
      </c>
      <c r="K209" s="196">
        <v>20319.78</v>
      </c>
      <c r="L209" s="195" t="s">
        <v>16</v>
      </c>
      <c r="M209" s="195">
        <f t="shared" si="15"/>
        <v>1</v>
      </c>
      <c r="N209" s="196">
        <f t="shared" si="16"/>
        <v>20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555</v>
      </c>
      <c r="C210" s="268">
        <v>45423</v>
      </c>
      <c r="D210" s="195">
        <v>1</v>
      </c>
      <c r="E210" s="230">
        <v>20</v>
      </c>
      <c r="F210" s="197">
        <f t="shared" si="12"/>
        <v>1</v>
      </c>
      <c r="G210" s="307" t="s">
        <v>690</v>
      </c>
      <c r="H210" s="308"/>
      <c r="I210" s="230">
        <v>20</v>
      </c>
      <c r="J210" s="32">
        <f t="shared" si="17"/>
        <v>45423</v>
      </c>
      <c r="K210" s="196">
        <v>20319.78</v>
      </c>
      <c r="L210" s="195" t="s">
        <v>16</v>
      </c>
      <c r="M210" s="195">
        <f t="shared" si="15"/>
        <v>1</v>
      </c>
      <c r="N210" s="196">
        <f t="shared" si="16"/>
        <v>20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555</v>
      </c>
      <c r="C211" s="268">
        <v>45425</v>
      </c>
      <c r="D211" s="195">
        <v>1</v>
      </c>
      <c r="E211" s="230">
        <v>20</v>
      </c>
      <c r="F211" s="197">
        <f t="shared" si="12"/>
        <v>1</v>
      </c>
      <c r="G211" s="307" t="s">
        <v>690</v>
      </c>
      <c r="H211" s="308"/>
      <c r="I211" s="230">
        <v>20</v>
      </c>
      <c r="J211" s="32">
        <f t="shared" si="17"/>
        <v>45425</v>
      </c>
      <c r="K211" s="196">
        <v>20319.78</v>
      </c>
      <c r="L211" s="195" t="s">
        <v>16</v>
      </c>
      <c r="M211" s="195">
        <f t="shared" si="15"/>
        <v>1</v>
      </c>
      <c r="N211" s="196">
        <f t="shared" si="16"/>
        <v>20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555</v>
      </c>
      <c r="C212" s="268">
        <v>45426</v>
      </c>
      <c r="D212" s="195">
        <v>1</v>
      </c>
      <c r="E212" s="230">
        <v>20</v>
      </c>
      <c r="F212" s="197">
        <f t="shared" si="12"/>
        <v>1</v>
      </c>
      <c r="G212" s="307" t="s">
        <v>690</v>
      </c>
      <c r="H212" s="308"/>
      <c r="I212" s="230">
        <v>20</v>
      </c>
      <c r="J212" s="32">
        <f t="shared" si="17"/>
        <v>45426</v>
      </c>
      <c r="K212" s="196">
        <v>20319.78</v>
      </c>
      <c r="L212" s="195" t="s">
        <v>16</v>
      </c>
      <c r="M212" s="195">
        <f t="shared" si="15"/>
        <v>1</v>
      </c>
      <c r="N212" s="196">
        <f t="shared" si="16"/>
        <v>20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68">
        <v>45426</v>
      </c>
      <c r="D213" s="195">
        <v>1</v>
      </c>
      <c r="E213" s="230">
        <v>120</v>
      </c>
      <c r="F213" s="197">
        <f t="shared" si="12"/>
        <v>1</v>
      </c>
      <c r="G213" s="307" t="s">
        <v>690</v>
      </c>
      <c r="H213" s="308"/>
      <c r="I213" s="230">
        <v>20</v>
      </c>
      <c r="J213" s="32">
        <f t="shared" si="17"/>
        <v>45426</v>
      </c>
      <c r="K213" s="196">
        <v>20319.78</v>
      </c>
      <c r="L213" s="195" t="s">
        <v>16</v>
      </c>
      <c r="M213" s="195">
        <f t="shared" si="15"/>
        <v>1</v>
      </c>
      <c r="N213" s="196">
        <f t="shared" si="16"/>
        <v>20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555</v>
      </c>
      <c r="C214" s="268">
        <v>45434</v>
      </c>
      <c r="D214" s="195">
        <v>1</v>
      </c>
      <c r="E214" s="230">
        <v>50</v>
      </c>
      <c r="F214" s="197">
        <f t="shared" si="12"/>
        <v>1</v>
      </c>
      <c r="G214" s="307" t="s">
        <v>690</v>
      </c>
      <c r="H214" s="308"/>
      <c r="I214" s="230">
        <v>20</v>
      </c>
      <c r="J214" s="32">
        <f t="shared" si="17"/>
        <v>45434</v>
      </c>
      <c r="K214" s="196">
        <v>20319.78</v>
      </c>
      <c r="L214" s="195" t="s">
        <v>16</v>
      </c>
      <c r="M214" s="195">
        <f t="shared" si="15"/>
        <v>1</v>
      </c>
      <c r="N214" s="196">
        <f t="shared" si="16"/>
        <v>20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268">
        <v>45311</v>
      </c>
      <c r="D215" s="195">
        <v>1</v>
      </c>
      <c r="E215" s="230">
        <v>450</v>
      </c>
      <c r="F215" s="197">
        <f t="shared" si="12"/>
        <v>1</v>
      </c>
      <c r="G215" s="257" t="s">
        <v>781</v>
      </c>
      <c r="H215" s="258">
        <v>45317</v>
      </c>
      <c r="I215" s="230">
        <f t="shared" si="14"/>
        <v>450</v>
      </c>
      <c r="J215" s="32">
        <f t="shared" si="17"/>
        <v>45311</v>
      </c>
      <c r="K215" s="196">
        <v>20319.78</v>
      </c>
      <c r="L215" s="195" t="s">
        <v>16</v>
      </c>
      <c r="M215" s="195">
        <f t="shared" si="15"/>
        <v>1</v>
      </c>
      <c r="N215" s="196">
        <f t="shared" si="16"/>
        <v>450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268">
        <v>45371</v>
      </c>
      <c r="D216" s="195">
        <v>1</v>
      </c>
      <c r="E216" s="230">
        <v>450</v>
      </c>
      <c r="F216" s="197">
        <f t="shared" si="12"/>
        <v>1</v>
      </c>
      <c r="G216" s="257" t="s">
        <v>738</v>
      </c>
      <c r="H216" s="258">
        <v>45376</v>
      </c>
      <c r="I216" s="230">
        <f t="shared" si="14"/>
        <v>450</v>
      </c>
      <c r="J216" s="32">
        <f t="shared" si="17"/>
        <v>45371</v>
      </c>
      <c r="K216" s="196">
        <v>20319.78</v>
      </c>
      <c r="L216" s="195" t="s">
        <v>16</v>
      </c>
      <c r="M216" s="195">
        <f t="shared" si="15"/>
        <v>1</v>
      </c>
      <c r="N216" s="196">
        <f t="shared" si="16"/>
        <v>450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268">
        <v>45371</v>
      </c>
      <c r="D217" s="195">
        <v>1</v>
      </c>
      <c r="E217" s="230">
        <v>50</v>
      </c>
      <c r="F217" s="197">
        <f t="shared" si="12"/>
        <v>1</v>
      </c>
      <c r="G217" s="257" t="s">
        <v>739</v>
      </c>
      <c r="H217" s="258">
        <v>45376</v>
      </c>
      <c r="I217" s="230">
        <f t="shared" si="14"/>
        <v>50</v>
      </c>
      <c r="J217" s="32">
        <f t="shared" si="17"/>
        <v>45371</v>
      </c>
      <c r="K217" s="196">
        <v>20319.78</v>
      </c>
      <c r="L217" s="195" t="s">
        <v>16</v>
      </c>
      <c r="M217" s="195">
        <f t="shared" si="15"/>
        <v>1</v>
      </c>
      <c r="N217" s="196">
        <f t="shared" si="16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268">
        <v>45378</v>
      </c>
      <c r="D218" s="195">
        <v>1</v>
      </c>
      <c r="E218" s="230">
        <v>146</v>
      </c>
      <c r="F218" s="197">
        <f t="shared" si="12"/>
        <v>1</v>
      </c>
      <c r="G218" s="257" t="s">
        <v>746</v>
      </c>
      <c r="H218" s="258">
        <v>45379</v>
      </c>
      <c r="I218" s="230">
        <f t="shared" si="14"/>
        <v>146</v>
      </c>
      <c r="J218" s="32">
        <f t="shared" si="17"/>
        <v>45378</v>
      </c>
      <c r="K218" s="196">
        <v>20319.78</v>
      </c>
      <c r="L218" s="195" t="s">
        <v>16</v>
      </c>
      <c r="M218" s="195">
        <f t="shared" si="15"/>
        <v>1</v>
      </c>
      <c r="N218" s="196">
        <f t="shared" si="16"/>
        <v>146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268">
        <v>45401</v>
      </c>
      <c r="D219" s="195">
        <v>1</v>
      </c>
      <c r="E219" s="230">
        <v>50</v>
      </c>
      <c r="F219" s="197">
        <f t="shared" si="12"/>
        <v>1</v>
      </c>
      <c r="G219" s="257" t="s">
        <v>760</v>
      </c>
      <c r="H219" s="258">
        <v>45404</v>
      </c>
      <c r="I219" s="230">
        <f t="shared" si="14"/>
        <v>50</v>
      </c>
      <c r="J219" s="32">
        <f t="shared" si="17"/>
        <v>45401</v>
      </c>
      <c r="K219" s="196">
        <v>20319.78</v>
      </c>
      <c r="L219" s="195" t="s">
        <v>16</v>
      </c>
      <c r="M219" s="195">
        <f t="shared" si="15"/>
        <v>1</v>
      </c>
      <c r="N219" s="196">
        <f t="shared" si="16"/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268">
        <v>45407</v>
      </c>
      <c r="D220" s="195">
        <v>1</v>
      </c>
      <c r="E220" s="230">
        <v>50</v>
      </c>
      <c r="F220" s="197">
        <f t="shared" si="12"/>
        <v>1</v>
      </c>
      <c r="G220" s="257" t="s">
        <v>782</v>
      </c>
      <c r="H220" s="258">
        <v>45409</v>
      </c>
      <c r="I220" s="230">
        <f t="shared" si="14"/>
        <v>50</v>
      </c>
      <c r="J220" s="32">
        <f t="shared" si="17"/>
        <v>45407</v>
      </c>
      <c r="K220" s="196">
        <v>20319.78</v>
      </c>
      <c r="L220" s="195" t="s">
        <v>16</v>
      </c>
      <c r="M220" s="195">
        <f t="shared" si="15"/>
        <v>1</v>
      </c>
      <c r="N220" s="196">
        <f t="shared" si="16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268">
        <v>45407</v>
      </c>
      <c r="D221" s="195">
        <v>1</v>
      </c>
      <c r="E221" s="230">
        <v>150</v>
      </c>
      <c r="F221" s="197">
        <f t="shared" si="12"/>
        <v>1</v>
      </c>
      <c r="G221" s="257" t="s">
        <v>769</v>
      </c>
      <c r="H221" s="258">
        <v>45409</v>
      </c>
      <c r="I221" s="230">
        <f t="shared" si="14"/>
        <v>150</v>
      </c>
      <c r="J221" s="32">
        <f t="shared" si="17"/>
        <v>45407</v>
      </c>
      <c r="K221" s="196">
        <v>20319.78</v>
      </c>
      <c r="L221" s="195" t="s">
        <v>16</v>
      </c>
      <c r="M221" s="195">
        <f t="shared" si="15"/>
        <v>1</v>
      </c>
      <c r="N221" s="196">
        <f t="shared" si="16"/>
        <v>150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207</v>
      </c>
      <c r="C222" s="268">
        <v>45352</v>
      </c>
      <c r="D222" s="195">
        <v>1</v>
      </c>
      <c r="E222" s="230">
        <v>30</v>
      </c>
      <c r="F222" s="197">
        <f t="shared" si="12"/>
        <v>1</v>
      </c>
      <c r="G222" s="257" t="s">
        <v>727</v>
      </c>
      <c r="H222" s="258">
        <v>45356</v>
      </c>
      <c r="I222" s="230">
        <f t="shared" si="14"/>
        <v>30</v>
      </c>
      <c r="J222" s="32">
        <f t="shared" si="17"/>
        <v>45352</v>
      </c>
      <c r="K222" s="196">
        <v>20320.78</v>
      </c>
      <c r="L222" s="195" t="s">
        <v>16</v>
      </c>
      <c r="M222" s="195">
        <f t="shared" si="15"/>
        <v>1</v>
      </c>
      <c r="N222" s="196">
        <f t="shared" si="16"/>
        <v>30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268">
        <v>45425</v>
      </c>
      <c r="D223" s="195">
        <v>1</v>
      </c>
      <c r="E223" s="230">
        <v>50</v>
      </c>
      <c r="F223" s="197">
        <f t="shared" si="12"/>
        <v>1</v>
      </c>
      <c r="G223" s="257" t="s">
        <v>803</v>
      </c>
      <c r="H223" s="258">
        <v>45426</v>
      </c>
      <c r="I223" s="230">
        <f t="shared" ref="I223:I230" si="18">E223</f>
        <v>50</v>
      </c>
      <c r="J223" s="32">
        <f t="shared" si="17"/>
        <v>45425</v>
      </c>
      <c r="K223" s="196">
        <v>20320.78</v>
      </c>
      <c r="L223" s="23">
        <v>45440</v>
      </c>
      <c r="M223" s="195">
        <f t="shared" ref="M223:M230" si="19">F223</f>
        <v>1</v>
      </c>
      <c r="N223" s="196">
        <f t="shared" ref="N223:N230" si="20">I223</f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268">
        <v>45425</v>
      </c>
      <c r="D224" s="195">
        <v>1</v>
      </c>
      <c r="E224" s="230">
        <v>150</v>
      </c>
      <c r="F224" s="197">
        <f t="shared" ref="F224:F230" si="21">D224</f>
        <v>1</v>
      </c>
      <c r="G224" s="257" t="s">
        <v>804</v>
      </c>
      <c r="H224" s="258">
        <v>45426</v>
      </c>
      <c r="I224" s="230">
        <f t="shared" si="18"/>
        <v>150</v>
      </c>
      <c r="J224" s="32">
        <f t="shared" si="17"/>
        <v>45425</v>
      </c>
      <c r="K224" s="196">
        <v>20320.78</v>
      </c>
      <c r="L224" s="23">
        <v>45444</v>
      </c>
      <c r="M224" s="195">
        <f t="shared" si="19"/>
        <v>1</v>
      </c>
      <c r="N224" s="196">
        <f t="shared" si="20"/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268">
        <v>45425</v>
      </c>
      <c r="D225" s="195">
        <v>1</v>
      </c>
      <c r="E225" s="230">
        <v>450</v>
      </c>
      <c r="F225" s="197">
        <f t="shared" si="21"/>
        <v>1</v>
      </c>
      <c r="G225" s="257" t="s">
        <v>805</v>
      </c>
      <c r="H225" s="258">
        <v>45426</v>
      </c>
      <c r="I225" s="230">
        <f t="shared" si="18"/>
        <v>450</v>
      </c>
      <c r="J225" s="32">
        <f t="shared" si="17"/>
        <v>45425</v>
      </c>
      <c r="K225" s="196">
        <v>20320.78</v>
      </c>
      <c r="L225" s="195" t="s">
        <v>25</v>
      </c>
      <c r="M225" s="195">
        <f t="shared" si="19"/>
        <v>1</v>
      </c>
      <c r="N225" s="196">
        <f t="shared" si="20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268">
        <v>45425</v>
      </c>
      <c r="D226" s="195">
        <v>1</v>
      </c>
      <c r="E226" s="230">
        <v>50</v>
      </c>
      <c r="F226" s="197">
        <f t="shared" si="21"/>
        <v>1</v>
      </c>
      <c r="G226" s="257" t="s">
        <v>806</v>
      </c>
      <c r="H226" s="258">
        <v>45426</v>
      </c>
      <c r="I226" s="230">
        <f t="shared" si="18"/>
        <v>50</v>
      </c>
      <c r="J226" s="32">
        <f t="shared" si="17"/>
        <v>45425</v>
      </c>
      <c r="K226" s="196">
        <v>20320.78</v>
      </c>
      <c r="L226" s="23">
        <v>45444</v>
      </c>
      <c r="M226" s="195">
        <f t="shared" si="19"/>
        <v>1</v>
      </c>
      <c r="N226" s="196">
        <f t="shared" si="20"/>
        <v>50</v>
      </c>
      <c r="O226" s="195">
        <v>0</v>
      </c>
      <c r="P226" s="229"/>
    </row>
    <row r="227" spans="1:16" ht="20.25" customHeight="1" x14ac:dyDescent="0.25">
      <c r="A227" s="195">
        <v>222</v>
      </c>
      <c r="B227" s="195" t="s">
        <v>711</v>
      </c>
      <c r="C227" s="268">
        <v>45425</v>
      </c>
      <c r="D227" s="195">
        <v>1</v>
      </c>
      <c r="E227" s="230">
        <v>150</v>
      </c>
      <c r="F227" s="197">
        <f t="shared" si="21"/>
        <v>1</v>
      </c>
      <c r="G227" s="257" t="s">
        <v>807</v>
      </c>
      <c r="H227" s="258">
        <v>45426</v>
      </c>
      <c r="I227" s="230">
        <f t="shared" si="18"/>
        <v>150</v>
      </c>
      <c r="J227" s="32">
        <f t="shared" si="17"/>
        <v>45425</v>
      </c>
      <c r="K227" s="196">
        <v>20320.78</v>
      </c>
      <c r="L227" s="195" t="s">
        <v>25</v>
      </c>
      <c r="M227" s="195">
        <f t="shared" si="19"/>
        <v>1</v>
      </c>
      <c r="N227" s="196">
        <f t="shared" si="20"/>
        <v>150</v>
      </c>
      <c r="O227" s="195">
        <v>0</v>
      </c>
      <c r="P227" s="229"/>
    </row>
    <row r="228" spans="1:16" ht="20.25" customHeight="1" x14ac:dyDescent="0.25">
      <c r="A228" s="195">
        <v>223</v>
      </c>
      <c r="B228" s="195" t="s">
        <v>711</v>
      </c>
      <c r="C228" s="268">
        <v>45425</v>
      </c>
      <c r="D228" s="195">
        <v>1</v>
      </c>
      <c r="E228" s="230">
        <v>50</v>
      </c>
      <c r="F228" s="197">
        <f t="shared" si="21"/>
        <v>1</v>
      </c>
      <c r="G228" s="257" t="s">
        <v>808</v>
      </c>
      <c r="H228" s="258">
        <v>45426</v>
      </c>
      <c r="I228" s="230">
        <f t="shared" si="18"/>
        <v>50</v>
      </c>
      <c r="J228" s="32">
        <f t="shared" si="17"/>
        <v>45425</v>
      </c>
      <c r="K228" s="196">
        <v>20320.78</v>
      </c>
      <c r="L228" s="195" t="s">
        <v>25</v>
      </c>
      <c r="M228" s="195">
        <f t="shared" si="19"/>
        <v>1</v>
      </c>
      <c r="N228" s="196">
        <f t="shared" si="20"/>
        <v>50</v>
      </c>
      <c r="O228" s="195">
        <v>0</v>
      </c>
      <c r="P228" s="229"/>
    </row>
    <row r="229" spans="1:16" ht="20.25" customHeight="1" x14ac:dyDescent="0.25">
      <c r="A229" s="195">
        <v>224</v>
      </c>
      <c r="B229" s="195" t="s">
        <v>711</v>
      </c>
      <c r="C229" s="268">
        <v>45425</v>
      </c>
      <c r="D229" s="195">
        <v>1</v>
      </c>
      <c r="E229" s="230">
        <v>150</v>
      </c>
      <c r="F229" s="197">
        <f t="shared" si="21"/>
        <v>1</v>
      </c>
      <c r="G229" s="257" t="s">
        <v>809</v>
      </c>
      <c r="H229" s="258">
        <v>45426</v>
      </c>
      <c r="I229" s="230">
        <f t="shared" si="18"/>
        <v>150</v>
      </c>
      <c r="J229" s="32">
        <f t="shared" si="17"/>
        <v>45425</v>
      </c>
      <c r="K229" s="196">
        <v>20320.78</v>
      </c>
      <c r="L229" s="195" t="s">
        <v>25</v>
      </c>
      <c r="M229" s="195">
        <f t="shared" si="19"/>
        <v>1</v>
      </c>
      <c r="N229" s="196">
        <f t="shared" si="20"/>
        <v>150</v>
      </c>
      <c r="O229" s="195">
        <v>0</v>
      </c>
      <c r="P229" s="229"/>
    </row>
    <row r="230" spans="1:16" ht="20.25" customHeight="1" x14ac:dyDescent="0.25">
      <c r="A230" s="195">
        <v>225</v>
      </c>
      <c r="B230" s="195" t="s">
        <v>711</v>
      </c>
      <c r="C230" s="268">
        <v>45432</v>
      </c>
      <c r="D230" s="195">
        <v>1</v>
      </c>
      <c r="E230" s="230">
        <v>50</v>
      </c>
      <c r="F230" s="197">
        <f t="shared" si="21"/>
        <v>1</v>
      </c>
      <c r="G230" s="257" t="s">
        <v>810</v>
      </c>
      <c r="H230" s="258">
        <v>45436</v>
      </c>
      <c r="I230" s="230">
        <f t="shared" si="18"/>
        <v>50</v>
      </c>
      <c r="J230" s="32">
        <f t="shared" si="17"/>
        <v>45432</v>
      </c>
      <c r="K230" s="196">
        <v>20320.78</v>
      </c>
      <c r="L230" s="23">
        <v>45444</v>
      </c>
      <c r="M230" s="195">
        <f t="shared" si="19"/>
        <v>1</v>
      </c>
      <c r="N230" s="196">
        <f t="shared" si="20"/>
        <v>50</v>
      </c>
      <c r="O230" s="195">
        <v>0</v>
      </c>
      <c r="P230" s="229"/>
    </row>
  </sheetData>
  <autoFilter ref="A5:P125"/>
  <mergeCells count="215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30:H30"/>
    <mergeCell ref="G31:H3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52:H52"/>
    <mergeCell ref="G53:H53"/>
    <mergeCell ref="G54:H54"/>
    <mergeCell ref="G55:H55"/>
    <mergeCell ref="G41:H41"/>
    <mergeCell ref="G42:H42"/>
    <mergeCell ref="G43:H43"/>
    <mergeCell ref="G44:H44"/>
    <mergeCell ref="G51:H51"/>
    <mergeCell ref="G45:H45"/>
    <mergeCell ref="G46:H46"/>
    <mergeCell ref="G47:H47"/>
    <mergeCell ref="G48:H48"/>
    <mergeCell ref="G49:H49"/>
    <mergeCell ref="G50:H50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70:H170"/>
    <mergeCell ref="G171:H171"/>
    <mergeCell ref="G172:H172"/>
    <mergeCell ref="G173:H173"/>
    <mergeCell ref="G174:H174"/>
    <mergeCell ref="G175:H175"/>
    <mergeCell ref="G164:H164"/>
    <mergeCell ref="G165:H165"/>
    <mergeCell ref="G166:H166"/>
    <mergeCell ref="G167:H167"/>
    <mergeCell ref="G168:H168"/>
    <mergeCell ref="G169:H169"/>
    <mergeCell ref="G214:H214"/>
    <mergeCell ref="G32:H32"/>
    <mergeCell ref="G33:H33"/>
    <mergeCell ref="G34:H34"/>
    <mergeCell ref="G35:H35"/>
    <mergeCell ref="G38:H38"/>
    <mergeCell ref="G39:H39"/>
    <mergeCell ref="G40:H40"/>
    <mergeCell ref="G206:H206"/>
    <mergeCell ref="G207:H207"/>
    <mergeCell ref="G208:H208"/>
    <mergeCell ref="G209:H209"/>
    <mergeCell ref="G210:H210"/>
    <mergeCell ref="G211:H211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82:H182"/>
    <mergeCell ref="G183:H183"/>
    <mergeCell ref="G184:H184"/>
    <mergeCell ref="G185:H185"/>
    <mergeCell ref="G186:H186"/>
    <mergeCell ref="G187:H187"/>
    <mergeCell ref="G176:H176"/>
    <mergeCell ref="G212:H212"/>
    <mergeCell ref="G213:H213"/>
    <mergeCell ref="G198:H198"/>
    <mergeCell ref="G199:H199"/>
    <mergeCell ref="G188:H188"/>
    <mergeCell ref="G189:H189"/>
    <mergeCell ref="G190:H190"/>
    <mergeCell ref="G191:H191"/>
    <mergeCell ref="G192:H192"/>
    <mergeCell ref="G193:H193"/>
    <mergeCell ref="G177:H177"/>
    <mergeCell ref="G178:H178"/>
    <mergeCell ref="G179:H179"/>
    <mergeCell ref="G180:H180"/>
    <mergeCell ref="G181:H18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7"/>
  <sheetViews>
    <sheetView topLeftCell="A4" zoomScale="85" zoomScaleNormal="85" workbookViewId="0">
      <pane ySplit="1" topLeftCell="A203" activePane="bottomLeft" state="frozen"/>
      <selection activeCell="S30" sqref="S30"/>
      <selection pane="bottomLeft" activeCell="L224" sqref="L224"/>
    </sheetView>
  </sheetViews>
  <sheetFormatPr defaultRowHeight="15" x14ac:dyDescent="0.25"/>
  <cols>
    <col min="1" max="1" width="20" style="225" customWidth="1"/>
    <col min="2" max="2" width="42.5703125" style="225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6" x14ac:dyDescent="0.25">
      <c r="A2" s="269"/>
      <c r="B2" s="271"/>
      <c r="C2" s="275"/>
      <c r="D2" s="210"/>
      <c r="E2" s="211"/>
      <c r="F2" s="212"/>
      <c r="G2" s="271"/>
      <c r="H2" s="213"/>
      <c r="I2" s="214"/>
      <c r="J2" s="210"/>
      <c r="K2" s="215"/>
      <c r="L2" s="271"/>
      <c r="M2" s="215"/>
      <c r="N2" s="216"/>
      <c r="O2" s="215"/>
    </row>
    <row r="3" spans="1:16" x14ac:dyDescent="0.25">
      <c r="A3" s="310" t="s">
        <v>0</v>
      </c>
      <c r="B3" s="311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6" ht="42.75" x14ac:dyDescent="0.25">
      <c r="A4" s="310"/>
      <c r="B4" s="312"/>
      <c r="C4" s="275" t="s">
        <v>17</v>
      </c>
      <c r="D4" s="270" t="s">
        <v>6</v>
      </c>
      <c r="E4" s="220" t="s">
        <v>7</v>
      </c>
      <c r="F4" s="221" t="s">
        <v>6</v>
      </c>
      <c r="G4" s="270" t="s">
        <v>8</v>
      </c>
      <c r="H4" s="222" t="s">
        <v>18</v>
      </c>
      <c r="I4" s="223" t="s">
        <v>9</v>
      </c>
      <c r="J4" s="270" t="s">
        <v>10</v>
      </c>
      <c r="K4" s="221" t="s">
        <v>177</v>
      </c>
      <c r="L4" s="27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45434</v>
      </c>
      <c r="D6" s="195">
        <v>1</v>
      </c>
      <c r="E6" s="230">
        <v>30</v>
      </c>
      <c r="F6" s="195">
        <v>1</v>
      </c>
      <c r="G6" s="307" t="s">
        <v>686</v>
      </c>
      <c r="H6" s="308"/>
      <c r="I6" s="230">
        <f t="shared" ref="I6:I83" si="0">E6</f>
        <v>30</v>
      </c>
      <c r="J6" s="32">
        <f>C6</f>
        <v>45434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45434</v>
      </c>
      <c r="D7" s="195">
        <v>1</v>
      </c>
      <c r="E7" s="230">
        <v>30</v>
      </c>
      <c r="F7" s="195">
        <v>1</v>
      </c>
      <c r="G7" s="307" t="s">
        <v>686</v>
      </c>
      <c r="H7" s="308"/>
      <c r="I7" s="230">
        <f t="shared" si="0"/>
        <v>30</v>
      </c>
      <c r="J7" s="32">
        <f t="shared" ref="J7:J70" si="2">C7</f>
        <v>45434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45437</v>
      </c>
      <c r="D8" s="195">
        <v>1</v>
      </c>
      <c r="E8" s="230">
        <v>30</v>
      </c>
      <c r="F8" s="195">
        <v>1</v>
      </c>
      <c r="G8" s="307" t="s">
        <v>686</v>
      </c>
      <c r="H8" s="308"/>
      <c r="I8" s="230">
        <f t="shared" si="0"/>
        <v>30</v>
      </c>
      <c r="J8" s="32">
        <f t="shared" si="2"/>
        <v>45437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45438</v>
      </c>
      <c r="D9" s="195">
        <v>1</v>
      </c>
      <c r="E9" s="230">
        <v>30</v>
      </c>
      <c r="F9" s="195">
        <v>1</v>
      </c>
      <c r="G9" s="307" t="s">
        <v>686</v>
      </c>
      <c r="H9" s="308"/>
      <c r="I9" s="230">
        <f t="shared" si="0"/>
        <v>30</v>
      </c>
      <c r="J9" s="32">
        <f t="shared" si="2"/>
        <v>45438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45438</v>
      </c>
      <c r="D10" s="195">
        <v>1</v>
      </c>
      <c r="E10" s="230">
        <v>30</v>
      </c>
      <c r="F10" s="195">
        <v>1</v>
      </c>
      <c r="G10" s="307" t="s">
        <v>686</v>
      </c>
      <c r="H10" s="308"/>
      <c r="I10" s="230">
        <f t="shared" si="0"/>
        <v>30</v>
      </c>
      <c r="J10" s="32">
        <f t="shared" si="2"/>
        <v>45438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45438</v>
      </c>
      <c r="D11" s="195">
        <v>1</v>
      </c>
      <c r="E11" s="230">
        <v>30</v>
      </c>
      <c r="F11" s="195">
        <v>1</v>
      </c>
      <c r="G11" s="307" t="s">
        <v>686</v>
      </c>
      <c r="H11" s="308"/>
      <c r="I11" s="230">
        <f t="shared" si="0"/>
        <v>30</v>
      </c>
      <c r="J11" s="32">
        <f t="shared" si="2"/>
        <v>45438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45440</v>
      </c>
      <c r="D12" s="195">
        <v>1</v>
      </c>
      <c r="E12" s="230">
        <v>30</v>
      </c>
      <c r="F12" s="195">
        <v>1</v>
      </c>
      <c r="G12" s="307" t="s">
        <v>686</v>
      </c>
      <c r="H12" s="308"/>
      <c r="I12" s="230">
        <f t="shared" si="0"/>
        <v>30</v>
      </c>
      <c r="J12" s="32">
        <f t="shared" si="2"/>
        <v>45440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45440</v>
      </c>
      <c r="D13" s="195">
        <v>1</v>
      </c>
      <c r="E13" s="230">
        <v>30</v>
      </c>
      <c r="F13" s="195">
        <v>1</v>
      </c>
      <c r="G13" s="307" t="s">
        <v>686</v>
      </c>
      <c r="H13" s="308"/>
      <c r="I13" s="230">
        <f t="shared" si="0"/>
        <v>30</v>
      </c>
      <c r="J13" s="32">
        <f t="shared" si="2"/>
        <v>45440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45440</v>
      </c>
      <c r="D14" s="195">
        <v>1</v>
      </c>
      <c r="E14" s="230">
        <v>30</v>
      </c>
      <c r="F14" s="195">
        <v>1</v>
      </c>
      <c r="G14" s="307" t="s">
        <v>686</v>
      </c>
      <c r="H14" s="308"/>
      <c r="I14" s="230">
        <f t="shared" si="0"/>
        <v>30</v>
      </c>
      <c r="J14" s="32">
        <f t="shared" si="2"/>
        <v>45440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45442</v>
      </c>
      <c r="D15" s="195">
        <v>1</v>
      </c>
      <c r="E15" s="230">
        <v>30</v>
      </c>
      <c r="F15" s="195">
        <v>1</v>
      </c>
      <c r="G15" s="307" t="s">
        <v>686</v>
      </c>
      <c r="H15" s="308"/>
      <c r="I15" s="230">
        <f t="shared" si="0"/>
        <v>30</v>
      </c>
      <c r="J15" s="32">
        <f t="shared" si="2"/>
        <v>45442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45442</v>
      </c>
      <c r="D16" s="195">
        <v>1</v>
      </c>
      <c r="E16" s="230">
        <v>30</v>
      </c>
      <c r="F16" s="195">
        <v>1</v>
      </c>
      <c r="G16" s="307" t="s">
        <v>686</v>
      </c>
      <c r="H16" s="308"/>
      <c r="I16" s="230">
        <f t="shared" si="0"/>
        <v>30</v>
      </c>
      <c r="J16" s="32">
        <f t="shared" si="2"/>
        <v>45442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45443</v>
      </c>
      <c r="D17" s="195">
        <v>1</v>
      </c>
      <c r="E17" s="230">
        <v>30</v>
      </c>
      <c r="F17" s="195">
        <v>1</v>
      </c>
      <c r="G17" s="307" t="s">
        <v>686</v>
      </c>
      <c r="H17" s="308"/>
      <c r="I17" s="230">
        <f t="shared" si="0"/>
        <v>30</v>
      </c>
      <c r="J17" s="32">
        <f t="shared" si="2"/>
        <v>45443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45443</v>
      </c>
      <c r="D18" s="195">
        <v>1</v>
      </c>
      <c r="E18" s="230">
        <v>30</v>
      </c>
      <c r="F18" s="195">
        <v>1</v>
      </c>
      <c r="G18" s="307" t="s">
        <v>686</v>
      </c>
      <c r="H18" s="308"/>
      <c r="I18" s="230">
        <f t="shared" si="0"/>
        <v>30</v>
      </c>
      <c r="J18" s="32">
        <f t="shared" si="2"/>
        <v>45443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45444</v>
      </c>
      <c r="D19" s="195">
        <v>1</v>
      </c>
      <c r="E19" s="230">
        <v>30</v>
      </c>
      <c r="F19" s="195">
        <v>1</v>
      </c>
      <c r="G19" s="307" t="s">
        <v>686</v>
      </c>
      <c r="H19" s="308"/>
      <c r="I19" s="230">
        <f t="shared" si="0"/>
        <v>30</v>
      </c>
      <c r="J19" s="32">
        <f t="shared" si="2"/>
        <v>45444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45444</v>
      </c>
      <c r="D20" s="195">
        <v>1</v>
      </c>
      <c r="E20" s="230">
        <v>30</v>
      </c>
      <c r="F20" s="195">
        <v>1</v>
      </c>
      <c r="G20" s="307" t="s">
        <v>686</v>
      </c>
      <c r="H20" s="308"/>
      <c r="I20" s="230">
        <f t="shared" si="0"/>
        <v>30</v>
      </c>
      <c r="J20" s="32">
        <f t="shared" si="2"/>
        <v>45444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45445</v>
      </c>
      <c r="D21" s="195">
        <v>1</v>
      </c>
      <c r="E21" s="230">
        <v>30</v>
      </c>
      <c r="F21" s="195">
        <v>1</v>
      </c>
      <c r="G21" s="307" t="s">
        <v>686</v>
      </c>
      <c r="H21" s="308"/>
      <c r="I21" s="230">
        <f t="shared" si="0"/>
        <v>30</v>
      </c>
      <c r="J21" s="32">
        <f t="shared" si="2"/>
        <v>45445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45446</v>
      </c>
      <c r="D22" s="195">
        <v>1</v>
      </c>
      <c r="E22" s="230">
        <v>30</v>
      </c>
      <c r="F22" s="195">
        <v>1</v>
      </c>
      <c r="G22" s="307" t="s">
        <v>686</v>
      </c>
      <c r="H22" s="308"/>
      <c r="I22" s="230">
        <f t="shared" si="0"/>
        <v>30</v>
      </c>
      <c r="J22" s="32">
        <f t="shared" si="2"/>
        <v>45446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45446</v>
      </c>
      <c r="D23" s="195">
        <v>1</v>
      </c>
      <c r="E23" s="230">
        <v>30</v>
      </c>
      <c r="F23" s="195">
        <v>1</v>
      </c>
      <c r="G23" s="307" t="s">
        <v>686</v>
      </c>
      <c r="H23" s="308"/>
      <c r="I23" s="230">
        <f t="shared" si="0"/>
        <v>30</v>
      </c>
      <c r="J23" s="32">
        <f t="shared" si="2"/>
        <v>45446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45446</v>
      </c>
      <c r="D24" s="195">
        <v>1</v>
      </c>
      <c r="E24" s="230">
        <v>30</v>
      </c>
      <c r="F24" s="195">
        <v>1</v>
      </c>
      <c r="G24" s="307" t="s">
        <v>686</v>
      </c>
      <c r="H24" s="308"/>
      <c r="I24" s="230">
        <f t="shared" si="0"/>
        <v>30</v>
      </c>
      <c r="J24" s="32">
        <f t="shared" si="2"/>
        <v>45446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45447</v>
      </c>
      <c r="D25" s="195">
        <v>1</v>
      </c>
      <c r="E25" s="230">
        <v>30</v>
      </c>
      <c r="F25" s="195">
        <v>1</v>
      </c>
      <c r="G25" s="307" t="s">
        <v>686</v>
      </c>
      <c r="H25" s="308"/>
      <c r="I25" s="230">
        <f t="shared" si="0"/>
        <v>30</v>
      </c>
      <c r="J25" s="32">
        <f t="shared" si="2"/>
        <v>45447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45448</v>
      </c>
      <c r="D26" s="195">
        <v>1</v>
      </c>
      <c r="E26" s="230">
        <v>30</v>
      </c>
      <c r="F26" s="195">
        <v>1</v>
      </c>
      <c r="G26" s="307" t="s">
        <v>686</v>
      </c>
      <c r="H26" s="308"/>
      <c r="I26" s="230">
        <f t="shared" si="0"/>
        <v>30</v>
      </c>
      <c r="J26" s="32">
        <f t="shared" si="2"/>
        <v>45448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45448</v>
      </c>
      <c r="D27" s="195">
        <v>1</v>
      </c>
      <c r="E27" s="230">
        <v>30</v>
      </c>
      <c r="F27" s="195">
        <v>1</v>
      </c>
      <c r="G27" s="307" t="s">
        <v>686</v>
      </c>
      <c r="H27" s="308"/>
      <c r="I27" s="230">
        <f t="shared" si="0"/>
        <v>30</v>
      </c>
      <c r="J27" s="32">
        <f t="shared" si="2"/>
        <v>45448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45449</v>
      </c>
      <c r="D28" s="195">
        <v>1</v>
      </c>
      <c r="E28" s="230">
        <v>30</v>
      </c>
      <c r="F28" s="195">
        <v>1</v>
      </c>
      <c r="G28" s="307" t="s">
        <v>686</v>
      </c>
      <c r="H28" s="308"/>
      <c r="I28" s="230">
        <f t="shared" si="0"/>
        <v>30</v>
      </c>
      <c r="J28" s="32">
        <f t="shared" si="2"/>
        <v>45449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45449</v>
      </c>
      <c r="D29" s="195">
        <v>1</v>
      </c>
      <c r="E29" s="230">
        <v>30</v>
      </c>
      <c r="F29" s="195">
        <v>1</v>
      </c>
      <c r="G29" s="307" t="s">
        <v>686</v>
      </c>
      <c r="H29" s="308"/>
      <c r="I29" s="230">
        <f t="shared" si="0"/>
        <v>30</v>
      </c>
      <c r="J29" s="32">
        <f t="shared" si="2"/>
        <v>45449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45449</v>
      </c>
      <c r="D30" s="195">
        <v>1</v>
      </c>
      <c r="E30" s="230">
        <v>30</v>
      </c>
      <c r="F30" s="195">
        <v>1</v>
      </c>
      <c r="G30" s="307" t="s">
        <v>686</v>
      </c>
      <c r="H30" s="308"/>
      <c r="I30" s="230">
        <f t="shared" si="0"/>
        <v>30</v>
      </c>
      <c r="J30" s="32">
        <f t="shared" si="2"/>
        <v>45449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45450</v>
      </c>
      <c r="D31" s="195">
        <v>1</v>
      </c>
      <c r="E31" s="230">
        <v>30</v>
      </c>
      <c r="F31" s="195">
        <v>1</v>
      </c>
      <c r="G31" s="307" t="s">
        <v>686</v>
      </c>
      <c r="H31" s="308"/>
      <c r="I31" s="230">
        <f t="shared" si="0"/>
        <v>30</v>
      </c>
      <c r="J31" s="32">
        <f t="shared" si="2"/>
        <v>45450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45452</v>
      </c>
      <c r="D32" s="195">
        <v>1</v>
      </c>
      <c r="E32" s="230">
        <v>30</v>
      </c>
      <c r="F32" s="195">
        <v>1</v>
      </c>
      <c r="G32" s="307" t="s">
        <v>783</v>
      </c>
      <c r="H32" s="308"/>
      <c r="I32" s="230">
        <f t="shared" si="0"/>
        <v>30</v>
      </c>
      <c r="J32" s="32">
        <f t="shared" si="2"/>
        <v>45452</v>
      </c>
      <c r="K32" s="196">
        <v>20320.78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32">
        <v>45452</v>
      </c>
      <c r="D33" s="195">
        <v>1</v>
      </c>
      <c r="E33" s="230">
        <v>30</v>
      </c>
      <c r="F33" s="195">
        <v>1</v>
      </c>
      <c r="G33" s="307" t="s">
        <v>784</v>
      </c>
      <c r="H33" s="308"/>
      <c r="I33" s="230">
        <f t="shared" si="0"/>
        <v>30</v>
      </c>
      <c r="J33" s="32">
        <f t="shared" si="2"/>
        <v>45452</v>
      </c>
      <c r="K33" s="196">
        <v>20321.78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32">
        <v>45453</v>
      </c>
      <c r="D34" s="195">
        <v>1</v>
      </c>
      <c r="E34" s="230">
        <v>30</v>
      </c>
      <c r="F34" s="195">
        <v>1</v>
      </c>
      <c r="G34" s="307" t="s">
        <v>785</v>
      </c>
      <c r="H34" s="308"/>
      <c r="I34" s="230">
        <f t="shared" si="0"/>
        <v>30</v>
      </c>
      <c r="J34" s="32">
        <f t="shared" si="2"/>
        <v>45453</v>
      </c>
      <c r="K34" s="196">
        <v>20322.78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45453</v>
      </c>
      <c r="D35" s="195">
        <v>1</v>
      </c>
      <c r="E35" s="230">
        <v>30</v>
      </c>
      <c r="F35" s="195">
        <v>1</v>
      </c>
      <c r="G35" s="307" t="s">
        <v>786</v>
      </c>
      <c r="H35" s="308"/>
      <c r="I35" s="230">
        <f t="shared" si="0"/>
        <v>30</v>
      </c>
      <c r="J35" s="32">
        <f t="shared" si="2"/>
        <v>45453</v>
      </c>
      <c r="K35" s="196">
        <v>20323.78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32">
        <v>45453</v>
      </c>
      <c r="D36" s="195">
        <v>1</v>
      </c>
      <c r="E36" s="230">
        <v>30</v>
      </c>
      <c r="F36" s="195">
        <v>1</v>
      </c>
      <c r="G36" s="307" t="s">
        <v>787</v>
      </c>
      <c r="H36" s="308"/>
      <c r="I36" s="230">
        <f t="shared" si="0"/>
        <v>30</v>
      </c>
      <c r="J36" s="32">
        <f t="shared" si="2"/>
        <v>45453</v>
      </c>
      <c r="K36" s="196">
        <v>20324.78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32">
        <v>45454</v>
      </c>
      <c r="D37" s="195">
        <v>1</v>
      </c>
      <c r="E37" s="230">
        <v>30</v>
      </c>
      <c r="F37" s="195">
        <v>1</v>
      </c>
      <c r="G37" s="307" t="s">
        <v>788</v>
      </c>
      <c r="H37" s="308"/>
      <c r="I37" s="230">
        <f t="shared" si="0"/>
        <v>30</v>
      </c>
      <c r="J37" s="32">
        <f t="shared" si="2"/>
        <v>45454</v>
      </c>
      <c r="K37" s="196">
        <v>20325.78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45454</v>
      </c>
      <c r="D38" s="195">
        <v>1</v>
      </c>
      <c r="E38" s="230">
        <v>30</v>
      </c>
      <c r="F38" s="195">
        <v>1</v>
      </c>
      <c r="G38" s="307" t="s">
        <v>789</v>
      </c>
      <c r="H38" s="308"/>
      <c r="I38" s="230">
        <f t="shared" si="0"/>
        <v>30</v>
      </c>
      <c r="J38" s="32">
        <f t="shared" si="2"/>
        <v>45454</v>
      </c>
      <c r="K38" s="196">
        <v>20326.78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32">
        <v>45455</v>
      </c>
      <c r="D39" s="195">
        <v>1</v>
      </c>
      <c r="E39" s="230">
        <v>30</v>
      </c>
      <c r="F39" s="195">
        <v>1</v>
      </c>
      <c r="G39" s="307" t="s">
        <v>790</v>
      </c>
      <c r="H39" s="308"/>
      <c r="I39" s="230">
        <f t="shared" si="0"/>
        <v>30</v>
      </c>
      <c r="J39" s="32">
        <f t="shared" si="2"/>
        <v>45455</v>
      </c>
      <c r="K39" s="196">
        <v>20327.78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32">
        <v>45456</v>
      </c>
      <c r="D40" s="195">
        <v>1</v>
      </c>
      <c r="E40" s="230">
        <v>30</v>
      </c>
      <c r="F40" s="195">
        <v>1</v>
      </c>
      <c r="G40" s="307" t="s">
        <v>791</v>
      </c>
      <c r="H40" s="308"/>
      <c r="I40" s="230">
        <f t="shared" si="0"/>
        <v>30</v>
      </c>
      <c r="J40" s="32">
        <f t="shared" si="2"/>
        <v>45456</v>
      </c>
      <c r="K40" s="196">
        <v>20328.78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45457</v>
      </c>
      <c r="D41" s="195">
        <v>1</v>
      </c>
      <c r="E41" s="230">
        <v>30</v>
      </c>
      <c r="F41" s="195">
        <v>1</v>
      </c>
      <c r="G41" s="307" t="s">
        <v>792</v>
      </c>
      <c r="H41" s="308"/>
      <c r="I41" s="230">
        <f t="shared" si="0"/>
        <v>30</v>
      </c>
      <c r="J41" s="32">
        <f t="shared" si="2"/>
        <v>45457</v>
      </c>
      <c r="K41" s="196">
        <v>20329.78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32">
        <v>45458</v>
      </c>
      <c r="D42" s="195">
        <v>1</v>
      </c>
      <c r="E42" s="230">
        <v>30</v>
      </c>
      <c r="F42" s="195">
        <v>1</v>
      </c>
      <c r="G42" s="307" t="s">
        <v>793</v>
      </c>
      <c r="H42" s="308"/>
      <c r="I42" s="230">
        <f t="shared" si="0"/>
        <v>30</v>
      </c>
      <c r="J42" s="32">
        <f t="shared" si="2"/>
        <v>45458</v>
      </c>
      <c r="K42" s="196">
        <v>20330.78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32">
        <v>45459</v>
      </c>
      <c r="D43" s="195">
        <v>1</v>
      </c>
      <c r="E43" s="230">
        <v>30</v>
      </c>
      <c r="F43" s="195">
        <v>1</v>
      </c>
      <c r="G43" s="307" t="s">
        <v>794</v>
      </c>
      <c r="H43" s="308"/>
      <c r="I43" s="230">
        <f t="shared" si="0"/>
        <v>30</v>
      </c>
      <c r="J43" s="32">
        <f t="shared" si="2"/>
        <v>45459</v>
      </c>
      <c r="K43" s="196">
        <v>20331.78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45461</v>
      </c>
      <c r="D44" s="195">
        <v>1</v>
      </c>
      <c r="E44" s="230">
        <v>30</v>
      </c>
      <c r="F44" s="195">
        <v>1</v>
      </c>
      <c r="G44" s="307" t="s">
        <v>795</v>
      </c>
      <c r="H44" s="308"/>
      <c r="I44" s="230">
        <f t="shared" si="0"/>
        <v>30</v>
      </c>
      <c r="J44" s="32">
        <f t="shared" si="2"/>
        <v>45461</v>
      </c>
      <c r="K44" s="196">
        <v>20332.78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32">
        <v>45461</v>
      </c>
      <c r="D45" s="195">
        <v>1</v>
      </c>
      <c r="E45" s="230">
        <v>30</v>
      </c>
      <c r="F45" s="195">
        <v>1</v>
      </c>
      <c r="G45" s="307" t="s">
        <v>796</v>
      </c>
      <c r="H45" s="308"/>
      <c r="I45" s="230">
        <f t="shared" si="0"/>
        <v>30</v>
      </c>
      <c r="J45" s="32">
        <f t="shared" si="2"/>
        <v>45461</v>
      </c>
      <c r="K45" s="196">
        <v>20333.78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32">
        <v>45462</v>
      </c>
      <c r="D46" s="195">
        <v>1</v>
      </c>
      <c r="E46" s="230">
        <v>30</v>
      </c>
      <c r="F46" s="195">
        <v>1</v>
      </c>
      <c r="G46" s="307" t="s">
        <v>797</v>
      </c>
      <c r="H46" s="308"/>
      <c r="I46" s="230">
        <f t="shared" si="0"/>
        <v>30</v>
      </c>
      <c r="J46" s="32">
        <f t="shared" si="2"/>
        <v>45462</v>
      </c>
      <c r="K46" s="196">
        <v>20334.78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45462</v>
      </c>
      <c r="D47" s="195">
        <v>1</v>
      </c>
      <c r="E47" s="230">
        <v>30</v>
      </c>
      <c r="F47" s="195">
        <v>1</v>
      </c>
      <c r="G47" s="307" t="s">
        <v>798</v>
      </c>
      <c r="H47" s="308"/>
      <c r="I47" s="230">
        <f t="shared" si="0"/>
        <v>30</v>
      </c>
      <c r="J47" s="32">
        <f t="shared" si="2"/>
        <v>45462</v>
      </c>
      <c r="K47" s="196">
        <v>20335.78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32">
        <v>45462</v>
      </c>
      <c r="D48" s="195">
        <v>1</v>
      </c>
      <c r="E48" s="230">
        <v>30</v>
      </c>
      <c r="F48" s="195">
        <v>1</v>
      </c>
      <c r="G48" s="307" t="s">
        <v>799</v>
      </c>
      <c r="H48" s="308"/>
      <c r="I48" s="230">
        <f t="shared" si="0"/>
        <v>30</v>
      </c>
      <c r="J48" s="32">
        <f t="shared" si="2"/>
        <v>45462</v>
      </c>
      <c r="K48" s="196">
        <v>20336.78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32">
        <v>45463</v>
      </c>
      <c r="D49" s="195">
        <v>1</v>
      </c>
      <c r="E49" s="230">
        <v>30</v>
      </c>
      <c r="F49" s="195">
        <v>1</v>
      </c>
      <c r="G49" s="307" t="s">
        <v>800</v>
      </c>
      <c r="H49" s="308"/>
      <c r="I49" s="230">
        <f t="shared" si="0"/>
        <v>30</v>
      </c>
      <c r="J49" s="32">
        <f t="shared" si="2"/>
        <v>45463</v>
      </c>
      <c r="K49" s="196">
        <v>20337.78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45463</v>
      </c>
      <c r="D50" s="195">
        <v>1</v>
      </c>
      <c r="E50" s="230">
        <v>30</v>
      </c>
      <c r="F50" s="195">
        <v>1</v>
      </c>
      <c r="G50" s="307" t="s">
        <v>801</v>
      </c>
      <c r="H50" s="308"/>
      <c r="I50" s="230">
        <f t="shared" si="0"/>
        <v>30</v>
      </c>
      <c r="J50" s="32">
        <f t="shared" si="2"/>
        <v>45463</v>
      </c>
      <c r="K50" s="196">
        <v>20338.78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32">
        <v>45464</v>
      </c>
      <c r="D51" s="195">
        <v>1</v>
      </c>
      <c r="E51" s="230">
        <v>30</v>
      </c>
      <c r="F51" s="195">
        <v>1</v>
      </c>
      <c r="G51" s="307" t="s">
        <v>802</v>
      </c>
      <c r="H51" s="308"/>
      <c r="I51" s="230">
        <f t="shared" si="0"/>
        <v>30</v>
      </c>
      <c r="J51" s="32">
        <f t="shared" si="2"/>
        <v>45464</v>
      </c>
      <c r="K51" s="196">
        <v>20339.78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32">
        <v>45461.892361111109</v>
      </c>
      <c r="D52" s="195">
        <v>1</v>
      </c>
      <c r="E52" s="230">
        <v>7</v>
      </c>
      <c r="F52" s="195">
        <f t="shared" ref="F52:F115" si="4">D52</f>
        <v>1</v>
      </c>
      <c r="G52" s="307" t="s">
        <v>688</v>
      </c>
      <c r="H52" s="308"/>
      <c r="I52" s="230">
        <f t="shared" si="0"/>
        <v>7</v>
      </c>
      <c r="J52" s="32">
        <f t="shared" si="2"/>
        <v>45461.892361111109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32">
        <v>45464.865277777775</v>
      </c>
      <c r="D53" s="195">
        <v>1</v>
      </c>
      <c r="E53" s="230">
        <v>7</v>
      </c>
      <c r="F53" s="195">
        <f t="shared" si="4"/>
        <v>1</v>
      </c>
      <c r="G53" s="307" t="s">
        <v>688</v>
      </c>
      <c r="H53" s="308"/>
      <c r="I53" s="230">
        <f t="shared" si="0"/>
        <v>7</v>
      </c>
      <c r="J53" s="32">
        <f t="shared" si="2"/>
        <v>45464.865277777775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45438</v>
      </c>
      <c r="D54" s="195">
        <v>1</v>
      </c>
      <c r="E54" s="230">
        <v>7</v>
      </c>
      <c r="F54" s="195">
        <f t="shared" si="4"/>
        <v>1</v>
      </c>
      <c r="G54" s="307" t="s">
        <v>688</v>
      </c>
      <c r="H54" s="308"/>
      <c r="I54" s="230">
        <f t="shared" si="0"/>
        <v>7</v>
      </c>
      <c r="J54" s="32">
        <f t="shared" si="2"/>
        <v>45438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45440</v>
      </c>
      <c r="D55" s="195">
        <v>1</v>
      </c>
      <c r="E55" s="230">
        <v>7</v>
      </c>
      <c r="F55" s="195">
        <f t="shared" si="4"/>
        <v>1</v>
      </c>
      <c r="G55" s="307" t="s">
        <v>688</v>
      </c>
      <c r="H55" s="308"/>
      <c r="I55" s="230">
        <f t="shared" si="0"/>
        <v>7</v>
      </c>
      <c r="J55" s="32">
        <f t="shared" si="2"/>
        <v>45440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45438</v>
      </c>
      <c r="D56" s="195">
        <v>1</v>
      </c>
      <c r="E56" s="230">
        <v>7</v>
      </c>
      <c r="F56" s="195">
        <f t="shared" si="4"/>
        <v>1</v>
      </c>
      <c r="G56" s="307" t="s">
        <v>688</v>
      </c>
      <c r="H56" s="308"/>
      <c r="I56" s="230">
        <f t="shared" si="0"/>
        <v>7</v>
      </c>
      <c r="J56" s="32">
        <f t="shared" si="2"/>
        <v>45438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45446</v>
      </c>
      <c r="D57" s="195">
        <v>1</v>
      </c>
      <c r="E57" s="230">
        <v>7</v>
      </c>
      <c r="F57" s="195">
        <f t="shared" si="4"/>
        <v>1</v>
      </c>
      <c r="G57" s="307" t="s">
        <v>688</v>
      </c>
      <c r="H57" s="308"/>
      <c r="I57" s="230">
        <f t="shared" si="0"/>
        <v>7</v>
      </c>
      <c r="J57" s="32">
        <f t="shared" si="2"/>
        <v>45446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32">
        <v>45440</v>
      </c>
      <c r="D58" s="195">
        <v>1</v>
      </c>
      <c r="E58" s="230">
        <v>7</v>
      </c>
      <c r="F58" s="195">
        <f t="shared" si="4"/>
        <v>1</v>
      </c>
      <c r="G58" s="307" t="s">
        <v>688</v>
      </c>
      <c r="H58" s="308"/>
      <c r="I58" s="230">
        <f t="shared" si="0"/>
        <v>7</v>
      </c>
      <c r="J58" s="32">
        <f t="shared" si="2"/>
        <v>45440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32">
        <v>45441</v>
      </c>
      <c r="D59" s="195">
        <v>1</v>
      </c>
      <c r="E59" s="230">
        <v>7</v>
      </c>
      <c r="F59" s="195">
        <f t="shared" si="4"/>
        <v>1</v>
      </c>
      <c r="G59" s="307" t="s">
        <v>688</v>
      </c>
      <c r="H59" s="308"/>
      <c r="I59" s="230">
        <f t="shared" si="0"/>
        <v>7</v>
      </c>
      <c r="J59" s="32">
        <f t="shared" si="2"/>
        <v>45441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32">
        <v>45442</v>
      </c>
      <c r="D60" s="195">
        <v>1</v>
      </c>
      <c r="E60" s="230">
        <v>7</v>
      </c>
      <c r="F60" s="195">
        <f t="shared" si="4"/>
        <v>1</v>
      </c>
      <c r="G60" s="307" t="s">
        <v>688</v>
      </c>
      <c r="H60" s="308"/>
      <c r="I60" s="230">
        <f t="shared" si="0"/>
        <v>7</v>
      </c>
      <c r="J60" s="32">
        <f t="shared" si="2"/>
        <v>45442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45442</v>
      </c>
      <c r="D61" s="195">
        <v>1</v>
      </c>
      <c r="E61" s="230">
        <v>7</v>
      </c>
      <c r="F61" s="195">
        <f t="shared" si="4"/>
        <v>1</v>
      </c>
      <c r="G61" s="307" t="s">
        <v>688</v>
      </c>
      <c r="H61" s="308"/>
      <c r="I61" s="230">
        <f t="shared" si="0"/>
        <v>7</v>
      </c>
      <c r="J61" s="32">
        <f t="shared" si="2"/>
        <v>45442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45446</v>
      </c>
      <c r="D62" s="195">
        <v>1</v>
      </c>
      <c r="E62" s="230">
        <v>7</v>
      </c>
      <c r="F62" s="195">
        <f t="shared" si="4"/>
        <v>1</v>
      </c>
      <c r="G62" s="307" t="s">
        <v>688</v>
      </c>
      <c r="H62" s="308"/>
      <c r="I62" s="230">
        <f t="shared" si="0"/>
        <v>7</v>
      </c>
      <c r="J62" s="32">
        <f t="shared" si="2"/>
        <v>45446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45444</v>
      </c>
      <c r="D63" s="195">
        <v>1</v>
      </c>
      <c r="E63" s="230">
        <v>7</v>
      </c>
      <c r="F63" s="195">
        <f t="shared" si="4"/>
        <v>1</v>
      </c>
      <c r="G63" s="307" t="s">
        <v>688</v>
      </c>
      <c r="H63" s="308"/>
      <c r="I63" s="230">
        <f t="shared" si="0"/>
        <v>7</v>
      </c>
      <c r="J63" s="32">
        <f t="shared" si="2"/>
        <v>45444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45447</v>
      </c>
      <c r="D64" s="195">
        <v>1</v>
      </c>
      <c r="E64" s="230">
        <v>7</v>
      </c>
      <c r="F64" s="195">
        <f t="shared" si="4"/>
        <v>1</v>
      </c>
      <c r="G64" s="307" t="s">
        <v>688</v>
      </c>
      <c r="H64" s="308"/>
      <c r="I64" s="230">
        <f t="shared" si="0"/>
        <v>7</v>
      </c>
      <c r="J64" s="32">
        <f t="shared" si="2"/>
        <v>45447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32">
        <v>45448</v>
      </c>
      <c r="D65" s="195">
        <v>1</v>
      </c>
      <c r="E65" s="230">
        <v>7</v>
      </c>
      <c r="F65" s="195">
        <f t="shared" si="4"/>
        <v>1</v>
      </c>
      <c r="G65" s="307" t="s">
        <v>688</v>
      </c>
      <c r="H65" s="308"/>
      <c r="I65" s="230">
        <f t="shared" si="0"/>
        <v>7</v>
      </c>
      <c r="J65" s="32">
        <f t="shared" si="2"/>
        <v>45448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32">
        <v>45448</v>
      </c>
      <c r="D66" s="195">
        <v>1</v>
      </c>
      <c r="E66" s="230">
        <v>7</v>
      </c>
      <c r="F66" s="195">
        <f t="shared" si="4"/>
        <v>1</v>
      </c>
      <c r="G66" s="307" t="s">
        <v>688</v>
      </c>
      <c r="H66" s="308"/>
      <c r="I66" s="230">
        <f t="shared" si="0"/>
        <v>7</v>
      </c>
      <c r="J66" s="32">
        <f t="shared" si="2"/>
        <v>45448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32">
        <v>45449</v>
      </c>
      <c r="D67" s="195">
        <v>1</v>
      </c>
      <c r="E67" s="230">
        <v>7</v>
      </c>
      <c r="F67" s="195">
        <f t="shared" si="4"/>
        <v>1</v>
      </c>
      <c r="G67" s="307" t="s">
        <v>688</v>
      </c>
      <c r="H67" s="308"/>
      <c r="I67" s="230">
        <f t="shared" si="0"/>
        <v>7</v>
      </c>
      <c r="J67" s="32">
        <f t="shared" si="2"/>
        <v>45449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32">
        <v>45449</v>
      </c>
      <c r="D68" s="195">
        <v>1</v>
      </c>
      <c r="E68" s="230">
        <v>7</v>
      </c>
      <c r="F68" s="195">
        <f t="shared" si="4"/>
        <v>1</v>
      </c>
      <c r="G68" s="307" t="s">
        <v>688</v>
      </c>
      <c r="H68" s="308"/>
      <c r="I68" s="230">
        <f t="shared" si="0"/>
        <v>7</v>
      </c>
      <c r="J68" s="32">
        <f t="shared" si="2"/>
        <v>45449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32">
        <v>45452</v>
      </c>
      <c r="D69" s="195">
        <v>1</v>
      </c>
      <c r="E69" s="230">
        <v>7</v>
      </c>
      <c r="F69" s="195">
        <f t="shared" si="4"/>
        <v>1</v>
      </c>
      <c r="G69" s="307" t="s">
        <v>688</v>
      </c>
      <c r="H69" s="308"/>
      <c r="I69" s="230">
        <f t="shared" si="0"/>
        <v>7</v>
      </c>
      <c r="J69" s="32">
        <f t="shared" si="2"/>
        <v>45452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32">
        <v>45453</v>
      </c>
      <c r="D70" s="195">
        <v>1</v>
      </c>
      <c r="E70" s="230">
        <v>7</v>
      </c>
      <c r="F70" s="195">
        <f t="shared" si="4"/>
        <v>1</v>
      </c>
      <c r="G70" s="307" t="s">
        <v>688</v>
      </c>
      <c r="H70" s="308"/>
      <c r="I70" s="230">
        <f t="shared" si="0"/>
        <v>7</v>
      </c>
      <c r="J70" s="32">
        <f t="shared" si="2"/>
        <v>45453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32">
        <v>45453</v>
      </c>
      <c r="D71" s="195">
        <v>1</v>
      </c>
      <c r="E71" s="230">
        <v>7</v>
      </c>
      <c r="F71" s="195">
        <f t="shared" si="4"/>
        <v>1</v>
      </c>
      <c r="G71" s="307" t="s">
        <v>688</v>
      </c>
      <c r="H71" s="308"/>
      <c r="I71" s="230">
        <f t="shared" si="0"/>
        <v>7</v>
      </c>
      <c r="J71" s="32">
        <f t="shared" ref="J71:J134" si="5">C71</f>
        <v>45453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32">
        <v>45456</v>
      </c>
      <c r="D72" s="195">
        <v>1</v>
      </c>
      <c r="E72" s="230">
        <v>7</v>
      </c>
      <c r="F72" s="195">
        <f t="shared" si="4"/>
        <v>1</v>
      </c>
      <c r="G72" s="307" t="s">
        <v>688</v>
      </c>
      <c r="H72" s="308"/>
      <c r="I72" s="230">
        <f t="shared" si="0"/>
        <v>7</v>
      </c>
      <c r="J72" s="32">
        <f t="shared" si="5"/>
        <v>45456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32">
        <v>45461</v>
      </c>
      <c r="D73" s="195">
        <v>1</v>
      </c>
      <c r="E73" s="230">
        <v>7</v>
      </c>
      <c r="F73" s="195">
        <f t="shared" si="4"/>
        <v>1</v>
      </c>
      <c r="G73" s="307" t="s">
        <v>688</v>
      </c>
      <c r="H73" s="308"/>
      <c r="I73" s="230">
        <f t="shared" si="0"/>
        <v>7</v>
      </c>
      <c r="J73" s="32">
        <f t="shared" si="5"/>
        <v>45461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32">
        <v>45457</v>
      </c>
      <c r="D74" s="195">
        <v>1</v>
      </c>
      <c r="E74" s="230">
        <v>7</v>
      </c>
      <c r="F74" s="195">
        <f t="shared" si="4"/>
        <v>1</v>
      </c>
      <c r="G74" s="307" t="s">
        <v>688</v>
      </c>
      <c r="H74" s="308"/>
      <c r="I74" s="230">
        <f t="shared" si="0"/>
        <v>7</v>
      </c>
      <c r="J74" s="32">
        <f t="shared" si="5"/>
        <v>45457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32">
        <v>45459</v>
      </c>
      <c r="D75" s="195">
        <v>1</v>
      </c>
      <c r="E75" s="230">
        <v>7</v>
      </c>
      <c r="F75" s="195">
        <f t="shared" si="4"/>
        <v>1</v>
      </c>
      <c r="G75" s="307" t="s">
        <v>688</v>
      </c>
      <c r="H75" s="308"/>
      <c r="I75" s="230">
        <f t="shared" si="0"/>
        <v>7</v>
      </c>
      <c r="J75" s="32">
        <f t="shared" si="5"/>
        <v>45459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32">
        <v>45459</v>
      </c>
      <c r="D76" s="195">
        <v>1</v>
      </c>
      <c r="E76" s="230">
        <v>7</v>
      </c>
      <c r="F76" s="195">
        <f t="shared" si="4"/>
        <v>1</v>
      </c>
      <c r="G76" s="307" t="s">
        <v>688</v>
      </c>
      <c r="H76" s="308"/>
      <c r="I76" s="230">
        <f t="shared" si="0"/>
        <v>7</v>
      </c>
      <c r="J76" s="32">
        <f t="shared" si="5"/>
        <v>45459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32">
        <v>45464</v>
      </c>
      <c r="D77" s="195">
        <v>1</v>
      </c>
      <c r="E77" s="230">
        <v>7</v>
      </c>
      <c r="F77" s="195">
        <f t="shared" si="4"/>
        <v>1</v>
      </c>
      <c r="G77" s="307" t="s">
        <v>688</v>
      </c>
      <c r="H77" s="308"/>
      <c r="I77" s="230">
        <f t="shared" si="0"/>
        <v>7</v>
      </c>
      <c r="J77" s="32">
        <f t="shared" si="5"/>
        <v>45464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32">
        <v>45461</v>
      </c>
      <c r="D78" s="195">
        <v>1</v>
      </c>
      <c r="E78" s="230">
        <v>7</v>
      </c>
      <c r="F78" s="195">
        <f t="shared" si="4"/>
        <v>1</v>
      </c>
      <c r="G78" s="307" t="s">
        <v>688</v>
      </c>
      <c r="H78" s="308"/>
      <c r="I78" s="230">
        <f t="shared" si="0"/>
        <v>7</v>
      </c>
      <c r="J78" s="32">
        <f t="shared" si="5"/>
        <v>45461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32">
        <v>45465</v>
      </c>
      <c r="D79" s="195">
        <v>1</v>
      </c>
      <c r="E79" s="230">
        <v>7</v>
      </c>
      <c r="F79" s="195">
        <f t="shared" si="4"/>
        <v>1</v>
      </c>
      <c r="G79" s="307" t="s">
        <v>688</v>
      </c>
      <c r="H79" s="308"/>
      <c r="I79" s="230">
        <f t="shared" si="0"/>
        <v>7</v>
      </c>
      <c r="J79" s="32">
        <f t="shared" si="5"/>
        <v>45465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32">
        <v>45464</v>
      </c>
      <c r="D80" s="195">
        <v>1</v>
      </c>
      <c r="E80" s="230">
        <v>7</v>
      </c>
      <c r="F80" s="195">
        <f t="shared" si="4"/>
        <v>1</v>
      </c>
      <c r="G80" s="307" t="s">
        <v>688</v>
      </c>
      <c r="H80" s="308"/>
      <c r="I80" s="230">
        <f t="shared" si="0"/>
        <v>7</v>
      </c>
      <c r="J80" s="32">
        <f t="shared" si="5"/>
        <v>45464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32">
        <v>45467</v>
      </c>
      <c r="D81" s="195">
        <v>1</v>
      </c>
      <c r="E81" s="230">
        <v>7</v>
      </c>
      <c r="F81" s="195">
        <f t="shared" si="4"/>
        <v>1</v>
      </c>
      <c r="G81" s="307" t="s">
        <v>688</v>
      </c>
      <c r="H81" s="308"/>
      <c r="I81" s="230">
        <f t="shared" si="0"/>
        <v>7</v>
      </c>
      <c r="J81" s="32">
        <f t="shared" si="5"/>
        <v>45467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32">
        <v>45467</v>
      </c>
      <c r="D82" s="195">
        <v>1</v>
      </c>
      <c r="E82" s="230">
        <v>7</v>
      </c>
      <c r="F82" s="195">
        <f t="shared" si="4"/>
        <v>1</v>
      </c>
      <c r="G82" s="307" t="s">
        <v>688</v>
      </c>
      <c r="H82" s="308"/>
      <c r="I82" s="230">
        <f t="shared" si="0"/>
        <v>7</v>
      </c>
      <c r="J82" s="32">
        <f t="shared" si="5"/>
        <v>45467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32">
        <v>45467</v>
      </c>
      <c r="D83" s="195">
        <v>1</v>
      </c>
      <c r="E83" s="230">
        <v>7</v>
      </c>
      <c r="F83" s="195">
        <f t="shared" si="4"/>
        <v>1</v>
      </c>
      <c r="G83" s="307" t="s">
        <v>688</v>
      </c>
      <c r="H83" s="308"/>
      <c r="I83" s="230">
        <f t="shared" si="0"/>
        <v>7</v>
      </c>
      <c r="J83" s="32">
        <f t="shared" si="5"/>
        <v>45467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32">
        <v>45438</v>
      </c>
      <c r="D84" s="195">
        <v>1</v>
      </c>
      <c r="E84" s="230">
        <v>7</v>
      </c>
      <c r="F84" s="195">
        <f t="shared" si="4"/>
        <v>1</v>
      </c>
      <c r="G84" s="307" t="s">
        <v>688</v>
      </c>
      <c r="H84" s="308"/>
      <c r="I84" s="230">
        <f t="shared" ref="I84:I147" si="6">E84</f>
        <v>7</v>
      </c>
      <c r="J84" s="32">
        <f t="shared" si="5"/>
        <v>45438</v>
      </c>
      <c r="K84" s="196">
        <v>20319.78</v>
      </c>
      <c r="L84" s="195" t="s">
        <v>16</v>
      </c>
      <c r="M84" s="195">
        <f t="shared" ref="M84:M130" si="7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32">
        <v>45438</v>
      </c>
      <c r="D85" s="195">
        <v>1</v>
      </c>
      <c r="E85" s="230">
        <v>7</v>
      </c>
      <c r="F85" s="195">
        <f t="shared" si="4"/>
        <v>1</v>
      </c>
      <c r="G85" s="307" t="s">
        <v>688</v>
      </c>
      <c r="H85" s="308"/>
      <c r="I85" s="230">
        <f t="shared" si="6"/>
        <v>7</v>
      </c>
      <c r="J85" s="32">
        <f t="shared" si="5"/>
        <v>45438</v>
      </c>
      <c r="K85" s="196">
        <v>20319.78</v>
      </c>
      <c r="L85" s="195" t="s">
        <v>16</v>
      </c>
      <c r="M85" s="195">
        <f t="shared" si="7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32">
        <v>45439</v>
      </c>
      <c r="D86" s="195">
        <v>1</v>
      </c>
      <c r="E86" s="230">
        <v>7</v>
      </c>
      <c r="F86" s="195">
        <f t="shared" si="4"/>
        <v>1</v>
      </c>
      <c r="G86" s="307" t="s">
        <v>688</v>
      </c>
      <c r="H86" s="308"/>
      <c r="I86" s="230">
        <f t="shared" si="6"/>
        <v>7</v>
      </c>
      <c r="J86" s="32">
        <f t="shared" si="5"/>
        <v>45439</v>
      </c>
      <c r="K86" s="196">
        <v>20319.78</v>
      </c>
      <c r="L86" s="195" t="s">
        <v>16</v>
      </c>
      <c r="M86" s="195">
        <f t="shared" si="7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32">
        <v>45439</v>
      </c>
      <c r="D87" s="195">
        <v>1</v>
      </c>
      <c r="E87" s="230">
        <v>7</v>
      </c>
      <c r="F87" s="195">
        <f t="shared" si="4"/>
        <v>1</v>
      </c>
      <c r="G87" s="307" t="s">
        <v>688</v>
      </c>
      <c r="H87" s="308"/>
      <c r="I87" s="230">
        <f t="shared" si="6"/>
        <v>7</v>
      </c>
      <c r="J87" s="32">
        <f t="shared" si="5"/>
        <v>45439</v>
      </c>
      <c r="K87" s="196">
        <v>20319.78</v>
      </c>
      <c r="L87" s="195" t="s">
        <v>16</v>
      </c>
      <c r="M87" s="195">
        <f t="shared" si="7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32">
        <v>45439</v>
      </c>
      <c r="D88" s="195">
        <v>1</v>
      </c>
      <c r="E88" s="230">
        <v>7</v>
      </c>
      <c r="F88" s="195">
        <f t="shared" si="4"/>
        <v>1</v>
      </c>
      <c r="G88" s="307" t="s">
        <v>688</v>
      </c>
      <c r="H88" s="308"/>
      <c r="I88" s="230">
        <f t="shared" si="6"/>
        <v>7</v>
      </c>
      <c r="J88" s="32">
        <f t="shared" si="5"/>
        <v>45439</v>
      </c>
      <c r="K88" s="196">
        <v>20319.78</v>
      </c>
      <c r="L88" s="195" t="s">
        <v>16</v>
      </c>
      <c r="M88" s="195">
        <f t="shared" si="7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32">
        <v>45440</v>
      </c>
      <c r="D89" s="195">
        <v>1</v>
      </c>
      <c r="E89" s="230">
        <v>7</v>
      </c>
      <c r="F89" s="195">
        <f t="shared" si="4"/>
        <v>1</v>
      </c>
      <c r="G89" s="307" t="s">
        <v>688</v>
      </c>
      <c r="H89" s="308"/>
      <c r="I89" s="230">
        <f t="shared" si="6"/>
        <v>7</v>
      </c>
      <c r="J89" s="32">
        <f t="shared" si="5"/>
        <v>45440</v>
      </c>
      <c r="K89" s="196">
        <v>20319.78</v>
      </c>
      <c r="L89" s="195" t="s">
        <v>16</v>
      </c>
      <c r="M89" s="195">
        <f t="shared" si="7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32">
        <v>45440</v>
      </c>
      <c r="D90" s="195">
        <v>1</v>
      </c>
      <c r="E90" s="230">
        <v>7</v>
      </c>
      <c r="F90" s="195">
        <f t="shared" si="4"/>
        <v>1</v>
      </c>
      <c r="G90" s="307" t="s">
        <v>688</v>
      </c>
      <c r="H90" s="308"/>
      <c r="I90" s="230">
        <f t="shared" si="6"/>
        <v>7</v>
      </c>
      <c r="J90" s="32">
        <f t="shared" si="5"/>
        <v>45440</v>
      </c>
      <c r="K90" s="196">
        <v>20319.78</v>
      </c>
      <c r="L90" s="195" t="s">
        <v>16</v>
      </c>
      <c r="M90" s="195">
        <f t="shared" si="7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32">
        <v>45442</v>
      </c>
      <c r="D91" s="195">
        <v>1</v>
      </c>
      <c r="E91" s="230">
        <v>7</v>
      </c>
      <c r="F91" s="195">
        <f t="shared" si="4"/>
        <v>1</v>
      </c>
      <c r="G91" s="307" t="s">
        <v>688</v>
      </c>
      <c r="H91" s="308"/>
      <c r="I91" s="230">
        <f t="shared" si="6"/>
        <v>7</v>
      </c>
      <c r="J91" s="32">
        <f t="shared" si="5"/>
        <v>45442</v>
      </c>
      <c r="K91" s="196">
        <v>20319.78</v>
      </c>
      <c r="L91" s="195" t="s">
        <v>16</v>
      </c>
      <c r="M91" s="195">
        <f t="shared" si="7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32">
        <v>45442</v>
      </c>
      <c r="D92" s="195">
        <v>1</v>
      </c>
      <c r="E92" s="230">
        <v>7</v>
      </c>
      <c r="F92" s="195">
        <f t="shared" si="4"/>
        <v>1</v>
      </c>
      <c r="G92" s="307" t="s">
        <v>688</v>
      </c>
      <c r="H92" s="308"/>
      <c r="I92" s="230">
        <f t="shared" si="6"/>
        <v>7</v>
      </c>
      <c r="J92" s="32">
        <f t="shared" si="5"/>
        <v>45442</v>
      </c>
      <c r="K92" s="196">
        <v>20319.78</v>
      </c>
      <c r="L92" s="195" t="s">
        <v>16</v>
      </c>
      <c r="M92" s="195">
        <f t="shared" si="7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32">
        <v>45442</v>
      </c>
      <c r="D93" s="195">
        <v>1</v>
      </c>
      <c r="E93" s="230">
        <v>7</v>
      </c>
      <c r="F93" s="195">
        <f t="shared" si="4"/>
        <v>1</v>
      </c>
      <c r="G93" s="307" t="s">
        <v>688</v>
      </c>
      <c r="H93" s="308"/>
      <c r="I93" s="230">
        <f t="shared" si="6"/>
        <v>7</v>
      </c>
      <c r="J93" s="32">
        <f t="shared" si="5"/>
        <v>45442</v>
      </c>
      <c r="K93" s="196">
        <v>20319.78</v>
      </c>
      <c r="L93" s="195" t="s">
        <v>16</v>
      </c>
      <c r="M93" s="195">
        <f t="shared" si="7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32">
        <v>45445</v>
      </c>
      <c r="D94" s="195">
        <v>1</v>
      </c>
      <c r="E94" s="230">
        <v>7</v>
      </c>
      <c r="F94" s="195">
        <f t="shared" si="4"/>
        <v>1</v>
      </c>
      <c r="G94" s="307" t="s">
        <v>688</v>
      </c>
      <c r="H94" s="308"/>
      <c r="I94" s="230">
        <f t="shared" si="6"/>
        <v>7</v>
      </c>
      <c r="J94" s="32">
        <f t="shared" si="5"/>
        <v>45445</v>
      </c>
      <c r="K94" s="196">
        <v>20319.78</v>
      </c>
      <c r="L94" s="195" t="s">
        <v>16</v>
      </c>
      <c r="M94" s="195">
        <f t="shared" si="7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32">
        <v>45445</v>
      </c>
      <c r="D95" s="195">
        <v>1</v>
      </c>
      <c r="E95" s="230">
        <v>7</v>
      </c>
      <c r="F95" s="195">
        <f t="shared" si="4"/>
        <v>1</v>
      </c>
      <c r="G95" s="307" t="s">
        <v>688</v>
      </c>
      <c r="H95" s="308"/>
      <c r="I95" s="230">
        <f t="shared" si="6"/>
        <v>7</v>
      </c>
      <c r="J95" s="32">
        <f t="shared" si="5"/>
        <v>45445</v>
      </c>
      <c r="K95" s="196">
        <v>20319.78</v>
      </c>
      <c r="L95" s="195" t="s">
        <v>16</v>
      </c>
      <c r="M95" s="195">
        <f t="shared" si="7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32">
        <v>45445</v>
      </c>
      <c r="D96" s="195">
        <v>1</v>
      </c>
      <c r="E96" s="230">
        <v>7</v>
      </c>
      <c r="F96" s="195">
        <f t="shared" si="4"/>
        <v>1</v>
      </c>
      <c r="G96" s="307" t="s">
        <v>688</v>
      </c>
      <c r="H96" s="308"/>
      <c r="I96" s="230">
        <f t="shared" si="6"/>
        <v>7</v>
      </c>
      <c r="J96" s="32">
        <f t="shared" si="5"/>
        <v>45445</v>
      </c>
      <c r="K96" s="196">
        <v>20319.78</v>
      </c>
      <c r="L96" s="195" t="s">
        <v>16</v>
      </c>
      <c r="M96" s="195">
        <f t="shared" si="7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32">
        <v>45445</v>
      </c>
      <c r="D97" s="195">
        <v>1</v>
      </c>
      <c r="E97" s="230">
        <v>7</v>
      </c>
      <c r="F97" s="195">
        <f t="shared" si="4"/>
        <v>1</v>
      </c>
      <c r="G97" s="307" t="s">
        <v>688</v>
      </c>
      <c r="H97" s="308"/>
      <c r="I97" s="230">
        <f t="shared" si="6"/>
        <v>7</v>
      </c>
      <c r="J97" s="32">
        <f t="shared" si="5"/>
        <v>45445</v>
      </c>
      <c r="K97" s="196">
        <v>20319.78</v>
      </c>
      <c r="L97" s="195" t="s">
        <v>16</v>
      </c>
      <c r="M97" s="195">
        <f t="shared" si="7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32">
        <v>45446</v>
      </c>
      <c r="D98" s="195">
        <v>1</v>
      </c>
      <c r="E98" s="230">
        <v>7</v>
      </c>
      <c r="F98" s="195">
        <f t="shared" si="4"/>
        <v>1</v>
      </c>
      <c r="G98" s="307" t="s">
        <v>688</v>
      </c>
      <c r="H98" s="308"/>
      <c r="I98" s="230">
        <f t="shared" si="6"/>
        <v>7</v>
      </c>
      <c r="J98" s="32">
        <f t="shared" si="5"/>
        <v>45446</v>
      </c>
      <c r="K98" s="196">
        <v>20319.78</v>
      </c>
      <c r="L98" s="195" t="s">
        <v>16</v>
      </c>
      <c r="M98" s="195">
        <f t="shared" si="7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32">
        <v>45447</v>
      </c>
      <c r="D99" s="195">
        <v>1</v>
      </c>
      <c r="E99" s="230">
        <v>7</v>
      </c>
      <c r="F99" s="195">
        <f t="shared" si="4"/>
        <v>1</v>
      </c>
      <c r="G99" s="307" t="s">
        <v>688</v>
      </c>
      <c r="H99" s="308"/>
      <c r="I99" s="230">
        <f t="shared" si="6"/>
        <v>7</v>
      </c>
      <c r="J99" s="32">
        <f t="shared" si="5"/>
        <v>45447</v>
      </c>
      <c r="K99" s="196">
        <v>20319.78</v>
      </c>
      <c r="L99" s="195" t="s">
        <v>16</v>
      </c>
      <c r="M99" s="195">
        <f t="shared" si="7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32">
        <v>45448</v>
      </c>
      <c r="D100" s="195">
        <v>1</v>
      </c>
      <c r="E100" s="230">
        <v>7</v>
      </c>
      <c r="F100" s="195">
        <f t="shared" si="4"/>
        <v>1</v>
      </c>
      <c r="G100" s="307" t="s">
        <v>688</v>
      </c>
      <c r="H100" s="308"/>
      <c r="I100" s="230">
        <f t="shared" si="6"/>
        <v>7</v>
      </c>
      <c r="J100" s="32">
        <f t="shared" si="5"/>
        <v>45448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32">
        <v>45448</v>
      </c>
      <c r="D101" s="195">
        <v>1</v>
      </c>
      <c r="E101" s="230">
        <v>7</v>
      </c>
      <c r="F101" s="195">
        <f t="shared" si="4"/>
        <v>1</v>
      </c>
      <c r="G101" s="307" t="s">
        <v>688</v>
      </c>
      <c r="H101" s="308"/>
      <c r="I101" s="230">
        <f t="shared" si="6"/>
        <v>7</v>
      </c>
      <c r="J101" s="32">
        <f t="shared" si="5"/>
        <v>45448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32">
        <v>45450</v>
      </c>
      <c r="D102" s="195">
        <v>1</v>
      </c>
      <c r="E102" s="230">
        <v>7</v>
      </c>
      <c r="F102" s="195">
        <f t="shared" si="4"/>
        <v>1</v>
      </c>
      <c r="G102" s="307" t="s">
        <v>688</v>
      </c>
      <c r="H102" s="308"/>
      <c r="I102" s="230">
        <f t="shared" si="6"/>
        <v>7</v>
      </c>
      <c r="J102" s="32">
        <f t="shared" si="5"/>
        <v>45450</v>
      </c>
      <c r="K102" s="196">
        <v>20319.78</v>
      </c>
      <c r="L102" s="195" t="s">
        <v>16</v>
      </c>
      <c r="M102" s="195">
        <f t="shared" si="7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32">
        <v>45450</v>
      </c>
      <c r="D103" s="195">
        <v>1</v>
      </c>
      <c r="E103" s="230">
        <v>7</v>
      </c>
      <c r="F103" s="195">
        <f t="shared" si="4"/>
        <v>1</v>
      </c>
      <c r="G103" s="307" t="s">
        <v>688</v>
      </c>
      <c r="H103" s="308"/>
      <c r="I103" s="230">
        <f t="shared" si="6"/>
        <v>7</v>
      </c>
      <c r="J103" s="32">
        <f t="shared" si="5"/>
        <v>45450</v>
      </c>
      <c r="K103" s="196">
        <v>20319.78</v>
      </c>
      <c r="L103" s="195" t="s">
        <v>16</v>
      </c>
      <c r="M103" s="195">
        <f t="shared" si="7"/>
        <v>1</v>
      </c>
      <c r="N103" s="196">
        <f t="shared" ref="N103:N146" si="8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32">
        <v>45451</v>
      </c>
      <c r="D104" s="195">
        <v>1</v>
      </c>
      <c r="E104" s="230">
        <v>7</v>
      </c>
      <c r="F104" s="195">
        <f t="shared" si="4"/>
        <v>1</v>
      </c>
      <c r="G104" s="307" t="s">
        <v>688</v>
      </c>
      <c r="H104" s="308"/>
      <c r="I104" s="230">
        <f t="shared" si="6"/>
        <v>7</v>
      </c>
      <c r="J104" s="32">
        <f t="shared" si="5"/>
        <v>45451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32">
        <v>45451</v>
      </c>
      <c r="D105" s="195">
        <v>1</v>
      </c>
      <c r="E105" s="230">
        <v>7</v>
      </c>
      <c r="F105" s="195">
        <f t="shared" si="4"/>
        <v>1</v>
      </c>
      <c r="G105" s="307" t="s">
        <v>688</v>
      </c>
      <c r="H105" s="308"/>
      <c r="I105" s="230">
        <f t="shared" si="6"/>
        <v>7</v>
      </c>
      <c r="J105" s="32">
        <f t="shared" si="5"/>
        <v>45451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32">
        <v>45451</v>
      </c>
      <c r="D106" s="195">
        <v>1</v>
      </c>
      <c r="E106" s="230">
        <v>7</v>
      </c>
      <c r="F106" s="195">
        <f t="shared" si="4"/>
        <v>1</v>
      </c>
      <c r="G106" s="307" t="s">
        <v>688</v>
      </c>
      <c r="H106" s="308"/>
      <c r="I106" s="230">
        <f t="shared" si="6"/>
        <v>7</v>
      </c>
      <c r="J106" s="32">
        <f t="shared" si="5"/>
        <v>45451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32">
        <v>45452</v>
      </c>
      <c r="D107" s="195">
        <v>1</v>
      </c>
      <c r="E107" s="230">
        <v>7</v>
      </c>
      <c r="F107" s="195">
        <f t="shared" si="4"/>
        <v>1</v>
      </c>
      <c r="G107" s="307" t="s">
        <v>688</v>
      </c>
      <c r="H107" s="308"/>
      <c r="I107" s="230">
        <f t="shared" si="6"/>
        <v>7</v>
      </c>
      <c r="J107" s="32">
        <f t="shared" si="5"/>
        <v>45452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32">
        <v>45452</v>
      </c>
      <c r="D108" s="195">
        <v>1</v>
      </c>
      <c r="E108" s="230">
        <v>7</v>
      </c>
      <c r="F108" s="195">
        <f t="shared" si="4"/>
        <v>1</v>
      </c>
      <c r="G108" s="307" t="s">
        <v>688</v>
      </c>
      <c r="H108" s="308"/>
      <c r="I108" s="230">
        <f t="shared" si="6"/>
        <v>7</v>
      </c>
      <c r="J108" s="32">
        <f t="shared" si="5"/>
        <v>45452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32">
        <v>45452</v>
      </c>
      <c r="D109" s="195">
        <v>1</v>
      </c>
      <c r="E109" s="230">
        <v>7</v>
      </c>
      <c r="F109" s="195">
        <f t="shared" si="4"/>
        <v>1</v>
      </c>
      <c r="G109" s="307" t="s">
        <v>688</v>
      </c>
      <c r="H109" s="308"/>
      <c r="I109" s="230">
        <f t="shared" si="6"/>
        <v>7</v>
      </c>
      <c r="J109" s="32">
        <f t="shared" si="5"/>
        <v>45452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32">
        <v>45453</v>
      </c>
      <c r="D110" s="195">
        <v>1</v>
      </c>
      <c r="E110" s="230">
        <v>7</v>
      </c>
      <c r="F110" s="195">
        <f t="shared" si="4"/>
        <v>1</v>
      </c>
      <c r="G110" s="307" t="s">
        <v>688</v>
      </c>
      <c r="H110" s="308"/>
      <c r="I110" s="230">
        <f t="shared" si="6"/>
        <v>7</v>
      </c>
      <c r="J110" s="32">
        <f t="shared" si="5"/>
        <v>45453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32">
        <v>45454</v>
      </c>
      <c r="D111" s="195">
        <v>1</v>
      </c>
      <c r="E111" s="230">
        <v>7</v>
      </c>
      <c r="F111" s="195">
        <f t="shared" si="4"/>
        <v>1</v>
      </c>
      <c r="G111" s="307" t="s">
        <v>688</v>
      </c>
      <c r="H111" s="308"/>
      <c r="I111" s="230">
        <f t="shared" si="6"/>
        <v>7</v>
      </c>
      <c r="J111" s="32">
        <f t="shared" si="5"/>
        <v>45454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32">
        <v>45455</v>
      </c>
      <c r="D112" s="195">
        <v>1</v>
      </c>
      <c r="E112" s="230">
        <v>7</v>
      </c>
      <c r="F112" s="195">
        <f t="shared" si="4"/>
        <v>1</v>
      </c>
      <c r="G112" s="307" t="s">
        <v>688</v>
      </c>
      <c r="H112" s="308"/>
      <c r="I112" s="230">
        <f t="shared" si="6"/>
        <v>7</v>
      </c>
      <c r="J112" s="32">
        <f t="shared" si="5"/>
        <v>45455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32">
        <v>45455</v>
      </c>
      <c r="D113" s="195">
        <v>1</v>
      </c>
      <c r="E113" s="230">
        <v>7</v>
      </c>
      <c r="F113" s="195">
        <f t="shared" si="4"/>
        <v>1</v>
      </c>
      <c r="G113" s="307" t="s">
        <v>688</v>
      </c>
      <c r="H113" s="308"/>
      <c r="I113" s="230">
        <f t="shared" si="6"/>
        <v>7</v>
      </c>
      <c r="J113" s="32">
        <f t="shared" si="5"/>
        <v>45455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32">
        <v>45455</v>
      </c>
      <c r="D114" s="195">
        <v>1</v>
      </c>
      <c r="E114" s="230">
        <v>7</v>
      </c>
      <c r="F114" s="195">
        <f t="shared" si="4"/>
        <v>1</v>
      </c>
      <c r="G114" s="307" t="s">
        <v>688</v>
      </c>
      <c r="H114" s="308"/>
      <c r="I114" s="230">
        <f t="shared" si="6"/>
        <v>7</v>
      </c>
      <c r="J114" s="32">
        <f t="shared" si="5"/>
        <v>45455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32">
        <v>45456</v>
      </c>
      <c r="D115" s="195">
        <v>1</v>
      </c>
      <c r="E115" s="230">
        <v>7</v>
      </c>
      <c r="F115" s="195">
        <f t="shared" si="4"/>
        <v>1</v>
      </c>
      <c r="G115" s="307" t="s">
        <v>688</v>
      </c>
      <c r="H115" s="308"/>
      <c r="I115" s="230">
        <f t="shared" si="6"/>
        <v>7</v>
      </c>
      <c r="J115" s="32">
        <f t="shared" si="5"/>
        <v>45456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32">
        <v>45456</v>
      </c>
      <c r="D116" s="195">
        <v>1</v>
      </c>
      <c r="E116" s="230">
        <v>7</v>
      </c>
      <c r="F116" s="195">
        <f t="shared" ref="F116:F212" si="9">D116</f>
        <v>1</v>
      </c>
      <c r="G116" s="307" t="s">
        <v>688</v>
      </c>
      <c r="H116" s="308"/>
      <c r="I116" s="230">
        <f t="shared" si="6"/>
        <v>7</v>
      </c>
      <c r="J116" s="32">
        <f t="shared" si="5"/>
        <v>45456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32">
        <v>45457</v>
      </c>
      <c r="D117" s="195">
        <v>1</v>
      </c>
      <c r="E117" s="230">
        <v>7</v>
      </c>
      <c r="F117" s="195">
        <f t="shared" si="9"/>
        <v>1</v>
      </c>
      <c r="G117" s="307" t="s">
        <v>688</v>
      </c>
      <c r="H117" s="308"/>
      <c r="I117" s="230">
        <f t="shared" si="6"/>
        <v>7</v>
      </c>
      <c r="J117" s="32">
        <f t="shared" si="5"/>
        <v>45457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32">
        <v>45458</v>
      </c>
      <c r="D118" s="195">
        <v>1</v>
      </c>
      <c r="E118" s="230">
        <v>7</v>
      </c>
      <c r="F118" s="195">
        <f t="shared" si="9"/>
        <v>1</v>
      </c>
      <c r="G118" s="307" t="s">
        <v>688</v>
      </c>
      <c r="H118" s="308"/>
      <c r="I118" s="230">
        <f t="shared" si="6"/>
        <v>7</v>
      </c>
      <c r="J118" s="32">
        <f t="shared" si="5"/>
        <v>45458</v>
      </c>
      <c r="K118" s="196">
        <v>20319.78</v>
      </c>
      <c r="L118" s="195" t="s">
        <v>16</v>
      </c>
      <c r="M118" s="195">
        <f t="shared" si="7"/>
        <v>1</v>
      </c>
      <c r="N118" s="196">
        <f t="shared" si="8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32">
        <v>45460</v>
      </c>
      <c r="D119" s="195">
        <v>1</v>
      </c>
      <c r="E119" s="230">
        <v>7</v>
      </c>
      <c r="F119" s="195">
        <f t="shared" si="9"/>
        <v>1</v>
      </c>
      <c r="G119" s="307" t="s">
        <v>688</v>
      </c>
      <c r="H119" s="308"/>
      <c r="I119" s="230">
        <f t="shared" si="6"/>
        <v>7</v>
      </c>
      <c r="J119" s="32">
        <f t="shared" si="5"/>
        <v>45460</v>
      </c>
      <c r="K119" s="196">
        <v>20319.78</v>
      </c>
      <c r="L119" s="195" t="s">
        <v>16</v>
      </c>
      <c r="M119" s="195">
        <f t="shared" si="7"/>
        <v>1</v>
      </c>
      <c r="N119" s="196">
        <f t="shared" si="8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32">
        <v>45461</v>
      </c>
      <c r="D120" s="195">
        <v>1</v>
      </c>
      <c r="E120" s="230">
        <v>7</v>
      </c>
      <c r="F120" s="195">
        <f t="shared" si="9"/>
        <v>1</v>
      </c>
      <c r="G120" s="307" t="s">
        <v>688</v>
      </c>
      <c r="H120" s="308"/>
      <c r="I120" s="230">
        <f t="shared" si="6"/>
        <v>7</v>
      </c>
      <c r="J120" s="32">
        <f t="shared" si="5"/>
        <v>45461</v>
      </c>
      <c r="K120" s="196">
        <v>20319.78</v>
      </c>
      <c r="L120" s="195" t="s">
        <v>16</v>
      </c>
      <c r="M120" s="195">
        <f t="shared" si="7"/>
        <v>1</v>
      </c>
      <c r="N120" s="196">
        <f t="shared" si="8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32">
        <v>45461</v>
      </c>
      <c r="D121" s="195">
        <v>1</v>
      </c>
      <c r="E121" s="230">
        <v>7</v>
      </c>
      <c r="F121" s="195">
        <f t="shared" si="9"/>
        <v>1</v>
      </c>
      <c r="G121" s="307" t="s">
        <v>688</v>
      </c>
      <c r="H121" s="308"/>
      <c r="I121" s="230">
        <f t="shared" si="6"/>
        <v>7</v>
      </c>
      <c r="J121" s="32">
        <f t="shared" si="5"/>
        <v>45461</v>
      </c>
      <c r="K121" s="196">
        <v>20319.78</v>
      </c>
      <c r="L121" s="195" t="s">
        <v>16</v>
      </c>
      <c r="M121" s="195">
        <f t="shared" si="7"/>
        <v>1</v>
      </c>
      <c r="N121" s="196">
        <f t="shared" si="8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32">
        <v>45462</v>
      </c>
      <c r="D122" s="195">
        <v>1</v>
      </c>
      <c r="E122" s="230">
        <v>7</v>
      </c>
      <c r="F122" s="195">
        <f t="shared" si="9"/>
        <v>1</v>
      </c>
      <c r="G122" s="307" t="s">
        <v>688</v>
      </c>
      <c r="H122" s="308"/>
      <c r="I122" s="230">
        <f t="shared" si="6"/>
        <v>7</v>
      </c>
      <c r="J122" s="32">
        <f t="shared" si="5"/>
        <v>45462</v>
      </c>
      <c r="K122" s="196">
        <v>20319.78</v>
      </c>
      <c r="L122" s="195" t="s">
        <v>16</v>
      </c>
      <c r="M122" s="195">
        <f t="shared" si="7"/>
        <v>1</v>
      </c>
      <c r="N122" s="196">
        <f t="shared" si="8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32">
        <v>45463</v>
      </c>
      <c r="D123" s="195">
        <v>1</v>
      </c>
      <c r="E123" s="230">
        <v>7</v>
      </c>
      <c r="F123" s="195">
        <f t="shared" si="9"/>
        <v>1</v>
      </c>
      <c r="G123" s="307" t="s">
        <v>688</v>
      </c>
      <c r="H123" s="308"/>
      <c r="I123" s="230">
        <f t="shared" si="6"/>
        <v>7</v>
      </c>
      <c r="J123" s="32">
        <f t="shared" si="5"/>
        <v>45463</v>
      </c>
      <c r="K123" s="196">
        <v>20319.78</v>
      </c>
      <c r="L123" s="195" t="s">
        <v>16</v>
      </c>
      <c r="M123" s="195">
        <f t="shared" si="7"/>
        <v>1</v>
      </c>
      <c r="N123" s="196">
        <f t="shared" si="8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32">
        <v>45463</v>
      </c>
      <c r="D124" s="195">
        <v>1</v>
      </c>
      <c r="E124" s="230">
        <v>7</v>
      </c>
      <c r="F124" s="195">
        <f t="shared" si="9"/>
        <v>1</v>
      </c>
      <c r="G124" s="307" t="s">
        <v>688</v>
      </c>
      <c r="H124" s="308"/>
      <c r="I124" s="230">
        <f t="shared" si="6"/>
        <v>7</v>
      </c>
      <c r="J124" s="32">
        <f t="shared" si="5"/>
        <v>45463</v>
      </c>
      <c r="K124" s="196">
        <v>20319.78</v>
      </c>
      <c r="L124" s="195" t="s">
        <v>16</v>
      </c>
      <c r="M124" s="195">
        <f t="shared" si="7"/>
        <v>1</v>
      </c>
      <c r="N124" s="196">
        <f t="shared" si="8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32">
        <v>45464</v>
      </c>
      <c r="D125" s="195">
        <v>1</v>
      </c>
      <c r="E125" s="230">
        <v>7</v>
      </c>
      <c r="F125" s="195">
        <f t="shared" si="9"/>
        <v>1</v>
      </c>
      <c r="G125" s="307" t="s">
        <v>688</v>
      </c>
      <c r="H125" s="308"/>
      <c r="I125" s="230">
        <f t="shared" si="6"/>
        <v>7</v>
      </c>
      <c r="J125" s="32">
        <f t="shared" si="5"/>
        <v>45464</v>
      </c>
      <c r="K125" s="196">
        <v>20319.78</v>
      </c>
      <c r="L125" s="195" t="s">
        <v>16</v>
      </c>
      <c r="M125" s="195">
        <f t="shared" si="7"/>
        <v>1</v>
      </c>
      <c r="N125" s="196">
        <f t="shared" si="8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32">
        <v>45465</v>
      </c>
      <c r="D126" s="195">
        <v>1</v>
      </c>
      <c r="E126" s="230">
        <v>7</v>
      </c>
      <c r="F126" s="195">
        <f t="shared" si="9"/>
        <v>1</v>
      </c>
      <c r="G126" s="307" t="s">
        <v>688</v>
      </c>
      <c r="H126" s="308"/>
      <c r="I126" s="230">
        <f t="shared" si="6"/>
        <v>7</v>
      </c>
      <c r="J126" s="32">
        <f t="shared" si="5"/>
        <v>45465</v>
      </c>
      <c r="K126" s="196">
        <v>20319.78</v>
      </c>
      <c r="L126" s="195" t="s">
        <v>16</v>
      </c>
      <c r="M126" s="195">
        <f t="shared" si="7"/>
        <v>1</v>
      </c>
      <c r="N126" s="196">
        <f t="shared" si="8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32">
        <v>45466</v>
      </c>
      <c r="D127" s="195">
        <v>1</v>
      </c>
      <c r="E127" s="230">
        <v>7</v>
      </c>
      <c r="F127" s="195">
        <f t="shared" si="9"/>
        <v>1</v>
      </c>
      <c r="G127" s="307" t="s">
        <v>688</v>
      </c>
      <c r="H127" s="308"/>
      <c r="I127" s="230">
        <f t="shared" si="6"/>
        <v>7</v>
      </c>
      <c r="J127" s="32">
        <f t="shared" si="5"/>
        <v>45466</v>
      </c>
      <c r="K127" s="196">
        <v>20319.78</v>
      </c>
      <c r="L127" s="195" t="s">
        <v>16</v>
      </c>
      <c r="M127" s="195">
        <f t="shared" si="7"/>
        <v>1</v>
      </c>
      <c r="N127" s="196">
        <f t="shared" si="8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32">
        <v>45466</v>
      </c>
      <c r="D128" s="195">
        <v>1</v>
      </c>
      <c r="E128" s="230">
        <v>7</v>
      </c>
      <c r="F128" s="195">
        <f t="shared" si="9"/>
        <v>1</v>
      </c>
      <c r="G128" s="307" t="s">
        <v>688</v>
      </c>
      <c r="H128" s="308"/>
      <c r="I128" s="230">
        <f t="shared" si="6"/>
        <v>7</v>
      </c>
      <c r="J128" s="32">
        <f t="shared" si="5"/>
        <v>45466</v>
      </c>
      <c r="K128" s="196">
        <v>20319.78</v>
      </c>
      <c r="L128" s="195" t="s">
        <v>16</v>
      </c>
      <c r="M128" s="195">
        <f t="shared" si="7"/>
        <v>1</v>
      </c>
      <c r="N128" s="196">
        <f t="shared" si="8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32">
        <v>45468</v>
      </c>
      <c r="D129" s="195">
        <v>1</v>
      </c>
      <c r="E129" s="230">
        <v>7</v>
      </c>
      <c r="F129" s="195">
        <f t="shared" si="9"/>
        <v>1</v>
      </c>
      <c r="G129" s="307" t="s">
        <v>688</v>
      </c>
      <c r="H129" s="308"/>
      <c r="I129" s="230">
        <f t="shared" si="6"/>
        <v>7</v>
      </c>
      <c r="J129" s="32">
        <f t="shared" si="5"/>
        <v>45468</v>
      </c>
      <c r="K129" s="196">
        <v>20319.78</v>
      </c>
      <c r="L129" s="195" t="s">
        <v>16</v>
      </c>
      <c r="M129" s="195">
        <f t="shared" si="7"/>
        <v>1</v>
      </c>
      <c r="N129" s="196">
        <f t="shared" si="8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32">
        <v>45468</v>
      </c>
      <c r="D130" s="195">
        <v>1</v>
      </c>
      <c r="E130" s="230">
        <v>7</v>
      </c>
      <c r="F130" s="195">
        <f t="shared" si="9"/>
        <v>1</v>
      </c>
      <c r="G130" s="307" t="s">
        <v>688</v>
      </c>
      <c r="H130" s="308"/>
      <c r="I130" s="230">
        <f t="shared" si="6"/>
        <v>7</v>
      </c>
      <c r="J130" s="32">
        <f t="shared" si="5"/>
        <v>45468</v>
      </c>
      <c r="K130" s="196">
        <v>20319.78</v>
      </c>
      <c r="L130" s="195" t="s">
        <v>16</v>
      </c>
      <c r="M130" s="195">
        <f t="shared" si="7"/>
        <v>1</v>
      </c>
      <c r="N130" s="196">
        <f t="shared" si="8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32">
        <v>45436</v>
      </c>
      <c r="D131" s="195">
        <v>1</v>
      </c>
      <c r="E131" s="230">
        <v>12</v>
      </c>
      <c r="F131" s="195">
        <f t="shared" si="9"/>
        <v>1</v>
      </c>
      <c r="G131" s="307" t="s">
        <v>691</v>
      </c>
      <c r="H131" s="308"/>
      <c r="I131" s="230">
        <f t="shared" si="6"/>
        <v>12</v>
      </c>
      <c r="J131" s="32">
        <f t="shared" si="5"/>
        <v>45436</v>
      </c>
      <c r="K131" s="196">
        <v>20319.78</v>
      </c>
      <c r="L131" s="195" t="s">
        <v>16</v>
      </c>
      <c r="M131" s="195">
        <f t="shared" ref="M131:M211" si="10">F131</f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32">
        <v>45436</v>
      </c>
      <c r="D132" s="195">
        <v>1</v>
      </c>
      <c r="E132" s="230">
        <v>12</v>
      </c>
      <c r="F132" s="195">
        <f t="shared" si="9"/>
        <v>1</v>
      </c>
      <c r="G132" s="307" t="s">
        <v>691</v>
      </c>
      <c r="H132" s="308"/>
      <c r="I132" s="230">
        <f t="shared" si="6"/>
        <v>12</v>
      </c>
      <c r="J132" s="32">
        <f t="shared" si="5"/>
        <v>45436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32">
        <v>45436</v>
      </c>
      <c r="D133" s="195">
        <v>1</v>
      </c>
      <c r="E133" s="230">
        <v>12</v>
      </c>
      <c r="F133" s="195">
        <f t="shared" si="9"/>
        <v>1</v>
      </c>
      <c r="G133" s="307" t="s">
        <v>691</v>
      </c>
      <c r="H133" s="308"/>
      <c r="I133" s="230">
        <f t="shared" si="6"/>
        <v>12</v>
      </c>
      <c r="J133" s="32">
        <f t="shared" si="5"/>
        <v>45436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32">
        <v>45439</v>
      </c>
      <c r="D134" s="195">
        <v>1</v>
      </c>
      <c r="E134" s="230">
        <v>12</v>
      </c>
      <c r="F134" s="195">
        <f t="shared" si="9"/>
        <v>1</v>
      </c>
      <c r="G134" s="307" t="s">
        <v>691</v>
      </c>
      <c r="H134" s="308"/>
      <c r="I134" s="230">
        <f t="shared" si="6"/>
        <v>12</v>
      </c>
      <c r="J134" s="32">
        <f t="shared" si="5"/>
        <v>45439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32">
        <v>45439</v>
      </c>
      <c r="D135" s="195">
        <v>1</v>
      </c>
      <c r="E135" s="230">
        <v>12</v>
      </c>
      <c r="F135" s="195">
        <f t="shared" si="9"/>
        <v>1</v>
      </c>
      <c r="G135" s="307" t="s">
        <v>691</v>
      </c>
      <c r="H135" s="308"/>
      <c r="I135" s="230">
        <f t="shared" si="6"/>
        <v>12</v>
      </c>
      <c r="J135" s="32">
        <f t="shared" ref="J135:J198" si="11">C135</f>
        <v>45439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32">
        <v>45440</v>
      </c>
      <c r="D136" s="195">
        <v>1</v>
      </c>
      <c r="E136" s="230">
        <v>12</v>
      </c>
      <c r="F136" s="195">
        <f t="shared" si="9"/>
        <v>1</v>
      </c>
      <c r="G136" s="307" t="s">
        <v>691</v>
      </c>
      <c r="H136" s="308"/>
      <c r="I136" s="230">
        <f t="shared" si="6"/>
        <v>12</v>
      </c>
      <c r="J136" s="32">
        <f t="shared" si="11"/>
        <v>45440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8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32">
        <v>45441</v>
      </c>
      <c r="D137" s="195">
        <v>1</v>
      </c>
      <c r="E137" s="230">
        <v>12</v>
      </c>
      <c r="F137" s="195">
        <f t="shared" si="9"/>
        <v>1</v>
      </c>
      <c r="G137" s="307" t="s">
        <v>691</v>
      </c>
      <c r="H137" s="308"/>
      <c r="I137" s="230">
        <f t="shared" si="6"/>
        <v>12</v>
      </c>
      <c r="J137" s="32">
        <f t="shared" si="11"/>
        <v>45441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8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32">
        <v>45441</v>
      </c>
      <c r="D138" s="195">
        <v>1</v>
      </c>
      <c r="E138" s="230">
        <v>12</v>
      </c>
      <c r="F138" s="195">
        <f t="shared" si="9"/>
        <v>1</v>
      </c>
      <c r="G138" s="307" t="s">
        <v>691</v>
      </c>
      <c r="H138" s="308"/>
      <c r="I138" s="230">
        <f t="shared" si="6"/>
        <v>12</v>
      </c>
      <c r="J138" s="32">
        <f t="shared" si="11"/>
        <v>45441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8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32">
        <v>45446</v>
      </c>
      <c r="D139" s="195">
        <v>1</v>
      </c>
      <c r="E139" s="230">
        <v>12</v>
      </c>
      <c r="F139" s="195">
        <f t="shared" si="9"/>
        <v>1</v>
      </c>
      <c r="G139" s="307" t="s">
        <v>691</v>
      </c>
      <c r="H139" s="308"/>
      <c r="I139" s="230">
        <f t="shared" si="6"/>
        <v>12</v>
      </c>
      <c r="J139" s="32">
        <f t="shared" si="11"/>
        <v>45446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8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32">
        <v>45446</v>
      </c>
      <c r="D140" s="195">
        <v>1</v>
      </c>
      <c r="E140" s="230">
        <v>12</v>
      </c>
      <c r="F140" s="195">
        <f t="shared" si="9"/>
        <v>1</v>
      </c>
      <c r="G140" s="307" t="s">
        <v>691</v>
      </c>
      <c r="H140" s="308"/>
      <c r="I140" s="230">
        <f t="shared" si="6"/>
        <v>12</v>
      </c>
      <c r="J140" s="32">
        <f t="shared" si="11"/>
        <v>45446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8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32">
        <v>45447</v>
      </c>
      <c r="D141" s="195">
        <v>1</v>
      </c>
      <c r="E141" s="230">
        <v>12</v>
      </c>
      <c r="F141" s="195">
        <f t="shared" si="9"/>
        <v>1</v>
      </c>
      <c r="G141" s="307" t="s">
        <v>691</v>
      </c>
      <c r="H141" s="308"/>
      <c r="I141" s="230">
        <f t="shared" si="6"/>
        <v>12</v>
      </c>
      <c r="J141" s="32">
        <f t="shared" si="11"/>
        <v>45447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8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32">
        <v>45447</v>
      </c>
      <c r="D142" s="195">
        <v>1</v>
      </c>
      <c r="E142" s="230">
        <v>12</v>
      </c>
      <c r="F142" s="195">
        <f t="shared" si="9"/>
        <v>1</v>
      </c>
      <c r="G142" s="307" t="s">
        <v>691</v>
      </c>
      <c r="H142" s="308"/>
      <c r="I142" s="230">
        <f t="shared" si="6"/>
        <v>12</v>
      </c>
      <c r="J142" s="32">
        <f t="shared" si="11"/>
        <v>45447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32">
        <v>45447</v>
      </c>
      <c r="D143" s="195">
        <v>1</v>
      </c>
      <c r="E143" s="230">
        <v>40</v>
      </c>
      <c r="F143" s="195">
        <f t="shared" si="9"/>
        <v>1</v>
      </c>
      <c r="G143" s="307" t="s">
        <v>691</v>
      </c>
      <c r="H143" s="308"/>
      <c r="I143" s="230">
        <f t="shared" si="6"/>
        <v>40</v>
      </c>
      <c r="J143" s="32">
        <f t="shared" si="11"/>
        <v>45447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8"/>
        <v>40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32">
        <v>45448</v>
      </c>
      <c r="D144" s="195">
        <v>1</v>
      </c>
      <c r="E144" s="230">
        <v>40</v>
      </c>
      <c r="F144" s="195">
        <f t="shared" si="9"/>
        <v>1</v>
      </c>
      <c r="G144" s="307" t="s">
        <v>691</v>
      </c>
      <c r="H144" s="308"/>
      <c r="I144" s="230">
        <f t="shared" si="6"/>
        <v>40</v>
      </c>
      <c r="J144" s="32">
        <f t="shared" si="11"/>
        <v>45448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8"/>
        <v>40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32">
        <v>45448</v>
      </c>
      <c r="D145" s="195">
        <v>1</v>
      </c>
      <c r="E145" s="230">
        <v>40</v>
      </c>
      <c r="F145" s="195">
        <f t="shared" si="9"/>
        <v>1</v>
      </c>
      <c r="G145" s="307" t="s">
        <v>691</v>
      </c>
      <c r="H145" s="308"/>
      <c r="I145" s="230">
        <f t="shared" si="6"/>
        <v>40</v>
      </c>
      <c r="J145" s="32">
        <f t="shared" si="11"/>
        <v>45448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8"/>
        <v>40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32">
        <v>45448</v>
      </c>
      <c r="D146" s="195">
        <v>1</v>
      </c>
      <c r="E146" s="230">
        <v>40</v>
      </c>
      <c r="F146" s="195">
        <f t="shared" si="9"/>
        <v>1</v>
      </c>
      <c r="G146" s="307" t="s">
        <v>691</v>
      </c>
      <c r="H146" s="308"/>
      <c r="I146" s="230">
        <f t="shared" si="6"/>
        <v>40</v>
      </c>
      <c r="J146" s="32">
        <f t="shared" si="11"/>
        <v>45448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8"/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32">
        <v>45449</v>
      </c>
      <c r="D147" s="195">
        <v>1</v>
      </c>
      <c r="E147" s="230">
        <v>40</v>
      </c>
      <c r="F147" s="195">
        <f t="shared" si="9"/>
        <v>1</v>
      </c>
      <c r="G147" s="307" t="s">
        <v>691</v>
      </c>
      <c r="H147" s="308"/>
      <c r="I147" s="230">
        <f t="shared" si="6"/>
        <v>40</v>
      </c>
      <c r="J147" s="32">
        <f t="shared" si="11"/>
        <v>45449</v>
      </c>
      <c r="K147" s="196">
        <v>20319.78</v>
      </c>
      <c r="L147" s="195" t="s">
        <v>16</v>
      </c>
      <c r="M147" s="195">
        <f t="shared" si="10"/>
        <v>1</v>
      </c>
      <c r="N147" s="196">
        <f t="shared" ref="N147:N218" si="12">I147</f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32">
        <v>45449</v>
      </c>
      <c r="D148" s="195">
        <v>1</v>
      </c>
      <c r="E148" s="230">
        <v>40</v>
      </c>
      <c r="F148" s="195">
        <f t="shared" si="9"/>
        <v>1</v>
      </c>
      <c r="G148" s="307" t="s">
        <v>691</v>
      </c>
      <c r="H148" s="308"/>
      <c r="I148" s="230">
        <f t="shared" ref="I148:I211" si="13">E148</f>
        <v>40</v>
      </c>
      <c r="J148" s="32">
        <f t="shared" si="11"/>
        <v>45449</v>
      </c>
      <c r="K148" s="196">
        <v>20319.78</v>
      </c>
      <c r="L148" s="195" t="s">
        <v>16</v>
      </c>
      <c r="M148" s="195">
        <f t="shared" si="10"/>
        <v>1</v>
      </c>
      <c r="N148" s="196">
        <f t="shared" si="12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32">
        <v>45453</v>
      </c>
      <c r="D149" s="195">
        <v>1</v>
      </c>
      <c r="E149" s="230">
        <v>40</v>
      </c>
      <c r="F149" s="195">
        <f t="shared" si="9"/>
        <v>1</v>
      </c>
      <c r="G149" s="307" t="s">
        <v>691</v>
      </c>
      <c r="H149" s="308"/>
      <c r="I149" s="230">
        <f t="shared" si="13"/>
        <v>40</v>
      </c>
      <c r="J149" s="32">
        <f t="shared" si="11"/>
        <v>45453</v>
      </c>
      <c r="K149" s="196">
        <v>20319.78</v>
      </c>
      <c r="L149" s="195" t="s">
        <v>16</v>
      </c>
      <c r="M149" s="195">
        <f t="shared" si="10"/>
        <v>1</v>
      </c>
      <c r="N149" s="196">
        <f t="shared" si="12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32">
        <v>45456</v>
      </c>
      <c r="D150" s="195">
        <v>1</v>
      </c>
      <c r="E150" s="230">
        <v>40</v>
      </c>
      <c r="F150" s="195">
        <f t="shared" si="9"/>
        <v>1</v>
      </c>
      <c r="G150" s="307" t="s">
        <v>691</v>
      </c>
      <c r="H150" s="308"/>
      <c r="I150" s="230">
        <f t="shared" si="13"/>
        <v>40</v>
      </c>
      <c r="J150" s="32">
        <f t="shared" si="11"/>
        <v>45456</v>
      </c>
      <c r="K150" s="196">
        <v>20319.78</v>
      </c>
      <c r="L150" s="195" t="s">
        <v>16</v>
      </c>
      <c r="M150" s="195">
        <f t="shared" si="10"/>
        <v>1</v>
      </c>
      <c r="N150" s="196">
        <f t="shared" si="12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32">
        <v>45458</v>
      </c>
      <c r="D151" s="195">
        <v>1</v>
      </c>
      <c r="E151" s="230">
        <v>40</v>
      </c>
      <c r="F151" s="195">
        <f t="shared" si="9"/>
        <v>1</v>
      </c>
      <c r="G151" s="307" t="s">
        <v>691</v>
      </c>
      <c r="H151" s="308"/>
      <c r="I151" s="230">
        <f t="shared" si="13"/>
        <v>40</v>
      </c>
      <c r="J151" s="32">
        <f t="shared" si="11"/>
        <v>45458</v>
      </c>
      <c r="K151" s="196">
        <v>20319.78</v>
      </c>
      <c r="L151" s="195" t="s">
        <v>16</v>
      </c>
      <c r="M151" s="195">
        <f t="shared" si="10"/>
        <v>1</v>
      </c>
      <c r="N151" s="196">
        <f t="shared" si="12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32">
        <v>45459</v>
      </c>
      <c r="D152" s="195">
        <v>1</v>
      </c>
      <c r="E152" s="230">
        <v>40</v>
      </c>
      <c r="F152" s="195">
        <f t="shared" si="9"/>
        <v>1</v>
      </c>
      <c r="G152" s="307" t="s">
        <v>691</v>
      </c>
      <c r="H152" s="308"/>
      <c r="I152" s="230">
        <f t="shared" si="13"/>
        <v>40</v>
      </c>
      <c r="J152" s="32">
        <f t="shared" si="11"/>
        <v>45459</v>
      </c>
      <c r="K152" s="196">
        <v>20319.78</v>
      </c>
      <c r="L152" s="195" t="s">
        <v>16</v>
      </c>
      <c r="M152" s="195">
        <f t="shared" si="10"/>
        <v>1</v>
      </c>
      <c r="N152" s="196">
        <f t="shared" si="12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32">
        <v>45460</v>
      </c>
      <c r="D153" s="195">
        <v>1</v>
      </c>
      <c r="E153" s="230">
        <v>40</v>
      </c>
      <c r="F153" s="195">
        <f t="shared" si="9"/>
        <v>1</v>
      </c>
      <c r="G153" s="307" t="s">
        <v>691</v>
      </c>
      <c r="H153" s="308"/>
      <c r="I153" s="230">
        <f t="shared" si="13"/>
        <v>40</v>
      </c>
      <c r="J153" s="32">
        <f t="shared" si="11"/>
        <v>45460</v>
      </c>
      <c r="K153" s="196">
        <v>20319.78</v>
      </c>
      <c r="L153" s="195" t="s">
        <v>16</v>
      </c>
      <c r="M153" s="195">
        <f t="shared" si="10"/>
        <v>1</v>
      </c>
      <c r="N153" s="196">
        <f t="shared" si="12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32">
        <v>45461</v>
      </c>
      <c r="D154" s="195">
        <v>1</v>
      </c>
      <c r="E154" s="230">
        <v>40</v>
      </c>
      <c r="F154" s="195">
        <f t="shared" si="9"/>
        <v>1</v>
      </c>
      <c r="G154" s="307" t="s">
        <v>691</v>
      </c>
      <c r="H154" s="308"/>
      <c r="I154" s="230">
        <f t="shared" si="13"/>
        <v>40</v>
      </c>
      <c r="J154" s="32">
        <f t="shared" si="11"/>
        <v>45461</v>
      </c>
      <c r="K154" s="196">
        <v>20319.78</v>
      </c>
      <c r="L154" s="195" t="s">
        <v>16</v>
      </c>
      <c r="M154" s="195">
        <f t="shared" si="10"/>
        <v>1</v>
      </c>
      <c r="N154" s="196">
        <f t="shared" si="12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32">
        <v>45461</v>
      </c>
      <c r="D155" s="195">
        <v>1</v>
      </c>
      <c r="E155" s="230">
        <v>40</v>
      </c>
      <c r="F155" s="195">
        <f t="shared" si="9"/>
        <v>1</v>
      </c>
      <c r="G155" s="307" t="s">
        <v>691</v>
      </c>
      <c r="H155" s="308"/>
      <c r="I155" s="230">
        <f t="shared" si="13"/>
        <v>40</v>
      </c>
      <c r="J155" s="32">
        <f t="shared" si="11"/>
        <v>45461</v>
      </c>
      <c r="K155" s="196">
        <v>20319.78</v>
      </c>
      <c r="L155" s="195" t="s">
        <v>16</v>
      </c>
      <c r="M155" s="195">
        <f t="shared" si="10"/>
        <v>1</v>
      </c>
      <c r="N155" s="196">
        <f t="shared" si="12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32">
        <v>45461</v>
      </c>
      <c r="D156" s="195">
        <v>1</v>
      </c>
      <c r="E156" s="230">
        <v>40</v>
      </c>
      <c r="F156" s="195">
        <f t="shared" si="9"/>
        <v>1</v>
      </c>
      <c r="G156" s="307" t="s">
        <v>691</v>
      </c>
      <c r="H156" s="308"/>
      <c r="I156" s="230">
        <f t="shared" si="13"/>
        <v>40</v>
      </c>
      <c r="J156" s="32">
        <f t="shared" si="11"/>
        <v>45461</v>
      </c>
      <c r="K156" s="196">
        <v>20319.78</v>
      </c>
      <c r="L156" s="195" t="s">
        <v>16</v>
      </c>
      <c r="M156" s="195">
        <f t="shared" si="10"/>
        <v>1</v>
      </c>
      <c r="N156" s="196">
        <f t="shared" si="12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32">
        <v>45461</v>
      </c>
      <c r="D157" s="195">
        <v>1</v>
      </c>
      <c r="E157" s="230">
        <v>40</v>
      </c>
      <c r="F157" s="195">
        <f t="shared" si="9"/>
        <v>1</v>
      </c>
      <c r="G157" s="307" t="s">
        <v>691</v>
      </c>
      <c r="H157" s="308"/>
      <c r="I157" s="230">
        <f t="shared" si="13"/>
        <v>40</v>
      </c>
      <c r="J157" s="32">
        <f t="shared" si="11"/>
        <v>45461</v>
      </c>
      <c r="K157" s="196">
        <v>20319.78</v>
      </c>
      <c r="L157" s="195" t="s">
        <v>16</v>
      </c>
      <c r="M157" s="195">
        <f t="shared" si="10"/>
        <v>1</v>
      </c>
      <c r="N157" s="196">
        <f t="shared" si="12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32">
        <v>45461</v>
      </c>
      <c r="D158" s="195">
        <v>1</v>
      </c>
      <c r="E158" s="230">
        <v>40</v>
      </c>
      <c r="F158" s="195">
        <f t="shared" si="9"/>
        <v>1</v>
      </c>
      <c r="G158" s="307" t="s">
        <v>691</v>
      </c>
      <c r="H158" s="308"/>
      <c r="I158" s="230">
        <f t="shared" si="13"/>
        <v>40</v>
      </c>
      <c r="J158" s="32">
        <f t="shared" si="11"/>
        <v>45461</v>
      </c>
      <c r="K158" s="196">
        <v>20319.78</v>
      </c>
      <c r="L158" s="195" t="s">
        <v>16</v>
      </c>
      <c r="M158" s="195">
        <f t="shared" si="10"/>
        <v>1</v>
      </c>
      <c r="N158" s="196">
        <f t="shared" si="12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32">
        <v>45464</v>
      </c>
      <c r="D159" s="195">
        <v>1</v>
      </c>
      <c r="E159" s="230">
        <v>40</v>
      </c>
      <c r="F159" s="195">
        <f t="shared" si="9"/>
        <v>1</v>
      </c>
      <c r="G159" s="307" t="s">
        <v>691</v>
      </c>
      <c r="H159" s="308"/>
      <c r="I159" s="230">
        <f t="shared" si="13"/>
        <v>40</v>
      </c>
      <c r="J159" s="32">
        <f t="shared" si="11"/>
        <v>45464</v>
      </c>
      <c r="K159" s="196">
        <v>20319.78</v>
      </c>
      <c r="L159" s="195" t="s">
        <v>16</v>
      </c>
      <c r="M159" s="195">
        <f t="shared" si="10"/>
        <v>1</v>
      </c>
      <c r="N159" s="196">
        <f t="shared" si="12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32">
        <v>45466</v>
      </c>
      <c r="D160" s="195">
        <v>1</v>
      </c>
      <c r="E160" s="230">
        <v>40</v>
      </c>
      <c r="F160" s="195">
        <f t="shared" si="9"/>
        <v>1</v>
      </c>
      <c r="G160" s="307" t="s">
        <v>691</v>
      </c>
      <c r="H160" s="308"/>
      <c r="I160" s="230">
        <f t="shared" si="13"/>
        <v>40</v>
      </c>
      <c r="J160" s="32">
        <f t="shared" si="11"/>
        <v>45466</v>
      </c>
      <c r="K160" s="196">
        <v>20319.78</v>
      </c>
      <c r="L160" s="195" t="s">
        <v>16</v>
      </c>
      <c r="M160" s="195">
        <f t="shared" si="10"/>
        <v>1</v>
      </c>
      <c r="N160" s="196">
        <f t="shared" si="12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32">
        <v>45466</v>
      </c>
      <c r="D161" s="195">
        <v>1</v>
      </c>
      <c r="E161" s="230">
        <v>40</v>
      </c>
      <c r="F161" s="195">
        <f t="shared" si="9"/>
        <v>1</v>
      </c>
      <c r="G161" s="307" t="s">
        <v>691</v>
      </c>
      <c r="H161" s="308"/>
      <c r="I161" s="230">
        <f t="shared" si="13"/>
        <v>40</v>
      </c>
      <c r="J161" s="32">
        <f t="shared" si="11"/>
        <v>45466</v>
      </c>
      <c r="K161" s="196">
        <v>20319.78</v>
      </c>
      <c r="L161" s="195" t="s">
        <v>16</v>
      </c>
      <c r="M161" s="195">
        <f t="shared" si="10"/>
        <v>1</v>
      </c>
      <c r="N161" s="196">
        <f t="shared" si="12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32">
        <v>45466</v>
      </c>
      <c r="D162" s="195">
        <v>1</v>
      </c>
      <c r="E162" s="230">
        <v>40</v>
      </c>
      <c r="F162" s="195">
        <f t="shared" si="9"/>
        <v>1</v>
      </c>
      <c r="G162" s="307" t="s">
        <v>691</v>
      </c>
      <c r="H162" s="308"/>
      <c r="I162" s="230">
        <f t="shared" si="13"/>
        <v>40</v>
      </c>
      <c r="J162" s="32">
        <f t="shared" si="11"/>
        <v>45466</v>
      </c>
      <c r="K162" s="196">
        <v>20319.78</v>
      </c>
      <c r="L162" s="195" t="s">
        <v>16</v>
      </c>
      <c r="M162" s="195">
        <f t="shared" si="10"/>
        <v>1</v>
      </c>
      <c r="N162" s="196">
        <f t="shared" si="12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32">
        <v>45437</v>
      </c>
      <c r="D163" s="195">
        <v>1</v>
      </c>
      <c r="E163" s="230">
        <v>40</v>
      </c>
      <c r="F163" s="195">
        <f t="shared" si="9"/>
        <v>1</v>
      </c>
      <c r="G163" s="307" t="s">
        <v>689</v>
      </c>
      <c r="H163" s="308"/>
      <c r="I163" s="230">
        <f t="shared" si="13"/>
        <v>40</v>
      </c>
      <c r="J163" s="32">
        <f t="shared" si="11"/>
        <v>45437</v>
      </c>
      <c r="K163" s="196">
        <v>20319.78</v>
      </c>
      <c r="L163" s="195" t="s">
        <v>16</v>
      </c>
      <c r="M163" s="195">
        <f t="shared" si="10"/>
        <v>1</v>
      </c>
      <c r="N163" s="196">
        <f t="shared" si="12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32">
        <v>45438</v>
      </c>
      <c r="D164" s="195">
        <v>1</v>
      </c>
      <c r="E164" s="230">
        <v>40</v>
      </c>
      <c r="F164" s="195">
        <f t="shared" si="9"/>
        <v>1</v>
      </c>
      <c r="G164" s="307" t="s">
        <v>689</v>
      </c>
      <c r="H164" s="308"/>
      <c r="I164" s="230">
        <f t="shared" si="13"/>
        <v>40</v>
      </c>
      <c r="J164" s="32">
        <f t="shared" si="11"/>
        <v>45438</v>
      </c>
      <c r="K164" s="196">
        <v>20319.78</v>
      </c>
      <c r="L164" s="195" t="s">
        <v>16</v>
      </c>
      <c r="M164" s="195">
        <f t="shared" si="10"/>
        <v>1</v>
      </c>
      <c r="N164" s="196">
        <f t="shared" si="12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32">
        <v>45438</v>
      </c>
      <c r="D165" s="195">
        <v>1</v>
      </c>
      <c r="E165" s="230">
        <v>40</v>
      </c>
      <c r="F165" s="195">
        <f t="shared" si="9"/>
        <v>1</v>
      </c>
      <c r="G165" s="307" t="s">
        <v>689</v>
      </c>
      <c r="H165" s="308"/>
      <c r="I165" s="230">
        <f t="shared" si="13"/>
        <v>40</v>
      </c>
      <c r="J165" s="32">
        <f t="shared" si="11"/>
        <v>45438</v>
      </c>
      <c r="K165" s="196">
        <v>20319.78</v>
      </c>
      <c r="L165" s="195" t="s">
        <v>16</v>
      </c>
      <c r="M165" s="195">
        <f t="shared" si="10"/>
        <v>1</v>
      </c>
      <c r="N165" s="196">
        <f t="shared" si="12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32">
        <v>45440</v>
      </c>
      <c r="D166" s="195">
        <v>1</v>
      </c>
      <c r="E166" s="230">
        <v>40</v>
      </c>
      <c r="F166" s="195">
        <f t="shared" si="9"/>
        <v>1</v>
      </c>
      <c r="G166" s="307" t="s">
        <v>689</v>
      </c>
      <c r="H166" s="308"/>
      <c r="I166" s="230">
        <f t="shared" si="13"/>
        <v>40</v>
      </c>
      <c r="J166" s="32">
        <f t="shared" si="11"/>
        <v>45440</v>
      </c>
      <c r="K166" s="196">
        <v>20319.78</v>
      </c>
      <c r="L166" s="195" t="s">
        <v>16</v>
      </c>
      <c r="M166" s="195">
        <f t="shared" si="10"/>
        <v>1</v>
      </c>
      <c r="N166" s="196">
        <f t="shared" si="12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32">
        <v>45440</v>
      </c>
      <c r="D167" s="195">
        <v>1</v>
      </c>
      <c r="E167" s="230">
        <v>40</v>
      </c>
      <c r="F167" s="195">
        <f t="shared" si="9"/>
        <v>1</v>
      </c>
      <c r="G167" s="307" t="s">
        <v>689</v>
      </c>
      <c r="H167" s="308"/>
      <c r="I167" s="230">
        <f t="shared" si="13"/>
        <v>40</v>
      </c>
      <c r="J167" s="32">
        <f t="shared" si="11"/>
        <v>45440</v>
      </c>
      <c r="K167" s="196">
        <v>20319.78</v>
      </c>
      <c r="L167" s="195" t="s">
        <v>16</v>
      </c>
      <c r="M167" s="195">
        <f t="shared" si="10"/>
        <v>1</v>
      </c>
      <c r="N167" s="196">
        <f t="shared" si="12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32">
        <v>45440</v>
      </c>
      <c r="D168" s="195">
        <v>1</v>
      </c>
      <c r="E168" s="230">
        <v>40</v>
      </c>
      <c r="F168" s="195">
        <f t="shared" si="9"/>
        <v>1</v>
      </c>
      <c r="G168" s="307" t="s">
        <v>689</v>
      </c>
      <c r="H168" s="308"/>
      <c r="I168" s="230">
        <f t="shared" si="13"/>
        <v>40</v>
      </c>
      <c r="J168" s="32">
        <f t="shared" si="11"/>
        <v>45440</v>
      </c>
      <c r="K168" s="196">
        <v>20319.78</v>
      </c>
      <c r="L168" s="195" t="s">
        <v>16</v>
      </c>
      <c r="M168" s="195">
        <f t="shared" si="10"/>
        <v>1</v>
      </c>
      <c r="N168" s="196">
        <f t="shared" si="12"/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32">
        <v>45444</v>
      </c>
      <c r="D169" s="195">
        <v>1</v>
      </c>
      <c r="E169" s="230">
        <v>40</v>
      </c>
      <c r="F169" s="195">
        <f t="shared" si="9"/>
        <v>1</v>
      </c>
      <c r="G169" s="307" t="s">
        <v>689</v>
      </c>
      <c r="H169" s="308"/>
      <c r="I169" s="230">
        <f t="shared" si="13"/>
        <v>40</v>
      </c>
      <c r="J169" s="32">
        <f t="shared" si="11"/>
        <v>45444</v>
      </c>
      <c r="K169" s="196">
        <v>20319.78</v>
      </c>
      <c r="L169" s="195" t="s">
        <v>16</v>
      </c>
      <c r="M169" s="195">
        <f t="shared" si="10"/>
        <v>1</v>
      </c>
      <c r="N169" s="196">
        <f t="shared" si="12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32">
        <v>45446</v>
      </c>
      <c r="D170" s="195">
        <v>1</v>
      </c>
      <c r="E170" s="230">
        <v>40</v>
      </c>
      <c r="F170" s="195">
        <f t="shared" si="9"/>
        <v>1</v>
      </c>
      <c r="G170" s="307" t="s">
        <v>689</v>
      </c>
      <c r="H170" s="308"/>
      <c r="I170" s="230">
        <f t="shared" si="13"/>
        <v>40</v>
      </c>
      <c r="J170" s="32">
        <f t="shared" si="11"/>
        <v>45446</v>
      </c>
      <c r="K170" s="196">
        <v>20319.78</v>
      </c>
      <c r="L170" s="195" t="s">
        <v>16</v>
      </c>
      <c r="M170" s="195">
        <f t="shared" si="10"/>
        <v>1</v>
      </c>
      <c r="N170" s="196">
        <f t="shared" si="12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32">
        <v>45446</v>
      </c>
      <c r="D171" s="195">
        <v>1</v>
      </c>
      <c r="E171" s="230">
        <v>40</v>
      </c>
      <c r="F171" s="195">
        <f t="shared" si="9"/>
        <v>1</v>
      </c>
      <c r="G171" s="307" t="s">
        <v>689</v>
      </c>
      <c r="H171" s="308"/>
      <c r="I171" s="230">
        <f t="shared" si="13"/>
        <v>40</v>
      </c>
      <c r="J171" s="32">
        <f t="shared" si="11"/>
        <v>45446</v>
      </c>
      <c r="K171" s="196">
        <v>20319.78</v>
      </c>
      <c r="L171" s="195" t="s">
        <v>16</v>
      </c>
      <c r="M171" s="195">
        <f t="shared" si="10"/>
        <v>1</v>
      </c>
      <c r="N171" s="196">
        <f t="shared" si="12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32">
        <v>45448</v>
      </c>
      <c r="D172" s="195">
        <v>1</v>
      </c>
      <c r="E172" s="230">
        <v>20</v>
      </c>
      <c r="F172" s="195">
        <f t="shared" si="9"/>
        <v>1</v>
      </c>
      <c r="G172" s="307" t="s">
        <v>689</v>
      </c>
      <c r="H172" s="308"/>
      <c r="I172" s="230">
        <f t="shared" si="13"/>
        <v>20</v>
      </c>
      <c r="J172" s="32">
        <f t="shared" si="11"/>
        <v>45448</v>
      </c>
      <c r="K172" s="196">
        <v>20319.78</v>
      </c>
      <c r="L172" s="195" t="s">
        <v>16</v>
      </c>
      <c r="M172" s="195">
        <f t="shared" si="10"/>
        <v>1</v>
      </c>
      <c r="N172" s="196">
        <f t="shared" si="12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32">
        <v>45449</v>
      </c>
      <c r="D173" s="195">
        <v>1</v>
      </c>
      <c r="E173" s="230">
        <v>20</v>
      </c>
      <c r="F173" s="195">
        <f t="shared" si="9"/>
        <v>1</v>
      </c>
      <c r="G173" s="307" t="s">
        <v>689</v>
      </c>
      <c r="H173" s="308"/>
      <c r="I173" s="230">
        <f t="shared" si="13"/>
        <v>20</v>
      </c>
      <c r="J173" s="32">
        <f t="shared" si="11"/>
        <v>45449</v>
      </c>
      <c r="K173" s="196">
        <v>20319.78</v>
      </c>
      <c r="L173" s="195" t="s">
        <v>16</v>
      </c>
      <c r="M173" s="195">
        <f t="shared" si="10"/>
        <v>1</v>
      </c>
      <c r="N173" s="196">
        <f t="shared" si="12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709</v>
      </c>
      <c r="C174" s="32">
        <v>45451</v>
      </c>
      <c r="D174" s="195">
        <v>1</v>
      </c>
      <c r="E174" s="230">
        <v>20</v>
      </c>
      <c r="F174" s="195">
        <f t="shared" si="9"/>
        <v>1</v>
      </c>
      <c r="G174" s="307" t="s">
        <v>689</v>
      </c>
      <c r="H174" s="308"/>
      <c r="I174" s="230">
        <f t="shared" si="13"/>
        <v>20</v>
      </c>
      <c r="J174" s="32">
        <f t="shared" si="11"/>
        <v>45451</v>
      </c>
      <c r="K174" s="196">
        <v>20319.78</v>
      </c>
      <c r="L174" s="195" t="s">
        <v>16</v>
      </c>
      <c r="M174" s="195">
        <f t="shared" si="10"/>
        <v>1</v>
      </c>
      <c r="N174" s="196">
        <f t="shared" si="12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709</v>
      </c>
      <c r="C175" s="32">
        <v>45453</v>
      </c>
      <c r="D175" s="195">
        <v>1</v>
      </c>
      <c r="E175" s="230">
        <v>20</v>
      </c>
      <c r="F175" s="195">
        <f t="shared" si="9"/>
        <v>1</v>
      </c>
      <c r="G175" s="307" t="s">
        <v>689</v>
      </c>
      <c r="H175" s="308"/>
      <c r="I175" s="230">
        <f t="shared" si="13"/>
        <v>20</v>
      </c>
      <c r="J175" s="32">
        <f t="shared" si="11"/>
        <v>45453</v>
      </c>
      <c r="K175" s="196">
        <v>20319.78</v>
      </c>
      <c r="L175" s="195" t="s">
        <v>16</v>
      </c>
      <c r="M175" s="195">
        <f t="shared" si="10"/>
        <v>1</v>
      </c>
      <c r="N175" s="196">
        <f t="shared" si="12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709</v>
      </c>
      <c r="C176" s="32">
        <v>45455</v>
      </c>
      <c r="D176" s="195">
        <v>1</v>
      </c>
      <c r="E176" s="230">
        <v>20</v>
      </c>
      <c r="F176" s="195">
        <f t="shared" si="9"/>
        <v>1</v>
      </c>
      <c r="G176" s="307" t="s">
        <v>689</v>
      </c>
      <c r="H176" s="308"/>
      <c r="I176" s="230">
        <f t="shared" si="13"/>
        <v>20</v>
      </c>
      <c r="J176" s="32">
        <f t="shared" si="11"/>
        <v>45455</v>
      </c>
      <c r="K176" s="196">
        <v>20319.78</v>
      </c>
      <c r="L176" s="195" t="s">
        <v>16</v>
      </c>
      <c r="M176" s="195">
        <f t="shared" si="10"/>
        <v>1</v>
      </c>
      <c r="N176" s="196">
        <f t="shared" si="12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709</v>
      </c>
      <c r="C177" s="32">
        <v>45459</v>
      </c>
      <c r="D177" s="195">
        <v>1</v>
      </c>
      <c r="E177" s="230">
        <v>20</v>
      </c>
      <c r="F177" s="195">
        <f t="shared" si="9"/>
        <v>1</v>
      </c>
      <c r="G177" s="307" t="s">
        <v>689</v>
      </c>
      <c r="H177" s="308"/>
      <c r="I177" s="230">
        <f t="shared" si="13"/>
        <v>20</v>
      </c>
      <c r="J177" s="32">
        <f t="shared" si="11"/>
        <v>45459</v>
      </c>
      <c r="K177" s="196">
        <v>20319.78</v>
      </c>
      <c r="L177" s="195" t="s">
        <v>16</v>
      </c>
      <c r="M177" s="195">
        <f t="shared" si="10"/>
        <v>1</v>
      </c>
      <c r="N177" s="196">
        <f t="shared" si="12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709</v>
      </c>
      <c r="C178" s="32">
        <v>45463</v>
      </c>
      <c r="D178" s="195">
        <v>1</v>
      </c>
      <c r="E178" s="230">
        <v>20</v>
      </c>
      <c r="F178" s="195">
        <f t="shared" si="9"/>
        <v>1</v>
      </c>
      <c r="G178" s="307" t="s">
        <v>689</v>
      </c>
      <c r="H178" s="308"/>
      <c r="I178" s="230">
        <f t="shared" si="13"/>
        <v>20</v>
      </c>
      <c r="J178" s="32">
        <f t="shared" si="11"/>
        <v>45463</v>
      </c>
      <c r="K178" s="196">
        <v>20319.78</v>
      </c>
      <c r="L178" s="195" t="s">
        <v>16</v>
      </c>
      <c r="M178" s="195">
        <f t="shared" si="10"/>
        <v>1</v>
      </c>
      <c r="N178" s="196">
        <f t="shared" si="12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709</v>
      </c>
      <c r="C179" s="32">
        <v>45466</v>
      </c>
      <c r="D179" s="195">
        <v>1</v>
      </c>
      <c r="E179" s="230">
        <v>20</v>
      </c>
      <c r="F179" s="195">
        <f t="shared" si="9"/>
        <v>1</v>
      </c>
      <c r="G179" s="307" t="s">
        <v>689</v>
      </c>
      <c r="H179" s="308"/>
      <c r="I179" s="230">
        <f t="shared" si="13"/>
        <v>20</v>
      </c>
      <c r="J179" s="32">
        <f t="shared" si="11"/>
        <v>45466</v>
      </c>
      <c r="K179" s="196">
        <v>20319.78</v>
      </c>
      <c r="L179" s="195" t="s">
        <v>16</v>
      </c>
      <c r="M179" s="195">
        <f t="shared" si="10"/>
        <v>1</v>
      </c>
      <c r="N179" s="196">
        <f t="shared" si="12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709</v>
      </c>
      <c r="C180" s="32">
        <v>45468</v>
      </c>
      <c r="D180" s="195">
        <v>1</v>
      </c>
      <c r="E180" s="230">
        <v>20</v>
      </c>
      <c r="F180" s="195">
        <f t="shared" si="9"/>
        <v>1</v>
      </c>
      <c r="G180" s="307" t="s">
        <v>689</v>
      </c>
      <c r="H180" s="308"/>
      <c r="I180" s="230">
        <f t="shared" si="13"/>
        <v>20</v>
      </c>
      <c r="J180" s="32">
        <f t="shared" si="11"/>
        <v>45468</v>
      </c>
      <c r="K180" s="196">
        <v>20319.78</v>
      </c>
      <c r="L180" s="195" t="s">
        <v>16</v>
      </c>
      <c r="M180" s="195">
        <f t="shared" si="10"/>
        <v>1</v>
      </c>
      <c r="N180" s="196">
        <f t="shared" si="12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709</v>
      </c>
      <c r="C181" s="32">
        <v>45468</v>
      </c>
      <c r="D181" s="195">
        <v>1</v>
      </c>
      <c r="E181" s="230">
        <v>20</v>
      </c>
      <c r="F181" s="195">
        <f t="shared" si="9"/>
        <v>1</v>
      </c>
      <c r="G181" s="307" t="s">
        <v>689</v>
      </c>
      <c r="H181" s="308"/>
      <c r="I181" s="230">
        <f t="shared" si="13"/>
        <v>20</v>
      </c>
      <c r="J181" s="32">
        <f t="shared" si="11"/>
        <v>45468</v>
      </c>
      <c r="K181" s="196">
        <v>20319.78</v>
      </c>
      <c r="L181" s="195" t="s">
        <v>16</v>
      </c>
      <c r="M181" s="195">
        <f t="shared" si="10"/>
        <v>1</v>
      </c>
      <c r="N181" s="196">
        <f t="shared" si="12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709</v>
      </c>
      <c r="C182" s="32">
        <v>45438</v>
      </c>
      <c r="D182" s="195">
        <v>1</v>
      </c>
      <c r="E182" s="230">
        <v>20</v>
      </c>
      <c r="F182" s="195">
        <f t="shared" ref="F182" si="14">D182</f>
        <v>1</v>
      </c>
      <c r="G182" s="307" t="s">
        <v>689</v>
      </c>
      <c r="H182" s="308"/>
      <c r="I182" s="230">
        <f t="shared" si="13"/>
        <v>20</v>
      </c>
      <c r="J182" s="32">
        <f t="shared" si="11"/>
        <v>45438</v>
      </c>
      <c r="K182" s="196">
        <v>20319.78</v>
      </c>
      <c r="L182" s="195" t="s">
        <v>16</v>
      </c>
      <c r="M182" s="195">
        <f t="shared" ref="M182" si="15">F182</f>
        <v>1</v>
      </c>
      <c r="N182" s="196">
        <f t="shared" ref="N182" si="16">I182</f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709</v>
      </c>
      <c r="C183" s="32">
        <v>45438</v>
      </c>
      <c r="D183" s="195">
        <v>1</v>
      </c>
      <c r="E183" s="230">
        <v>20</v>
      </c>
      <c r="F183" s="195">
        <f t="shared" ref="F183:F190" si="17">D183</f>
        <v>1</v>
      </c>
      <c r="G183" s="307" t="s">
        <v>689</v>
      </c>
      <c r="H183" s="308"/>
      <c r="I183" s="230">
        <f t="shared" si="13"/>
        <v>20</v>
      </c>
      <c r="J183" s="32">
        <f t="shared" si="11"/>
        <v>45438</v>
      </c>
      <c r="K183" s="196">
        <v>20319.78</v>
      </c>
      <c r="L183" s="195" t="s">
        <v>16</v>
      </c>
      <c r="M183" s="195">
        <f t="shared" ref="M183:M190" si="18">F183</f>
        <v>1</v>
      </c>
      <c r="N183" s="196">
        <f t="shared" ref="N183:N190" si="19">I183</f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32">
        <v>45444</v>
      </c>
      <c r="D184" s="195">
        <v>1</v>
      </c>
      <c r="E184" s="230">
        <v>20</v>
      </c>
      <c r="F184" s="195">
        <f t="shared" si="17"/>
        <v>1</v>
      </c>
      <c r="G184" s="307" t="s">
        <v>689</v>
      </c>
      <c r="H184" s="308"/>
      <c r="I184" s="230">
        <f t="shared" si="13"/>
        <v>20</v>
      </c>
      <c r="J184" s="32">
        <f t="shared" si="11"/>
        <v>45444</v>
      </c>
      <c r="K184" s="196">
        <v>20319.78</v>
      </c>
      <c r="L184" s="195" t="s">
        <v>16</v>
      </c>
      <c r="M184" s="195">
        <f t="shared" si="18"/>
        <v>1</v>
      </c>
      <c r="N184" s="196">
        <f t="shared" si="19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32">
        <v>45444</v>
      </c>
      <c r="D185" s="195">
        <v>1</v>
      </c>
      <c r="E185" s="230">
        <v>20</v>
      </c>
      <c r="F185" s="195">
        <f t="shared" si="17"/>
        <v>1</v>
      </c>
      <c r="G185" s="307" t="s">
        <v>689</v>
      </c>
      <c r="H185" s="308"/>
      <c r="I185" s="230">
        <f t="shared" si="13"/>
        <v>20</v>
      </c>
      <c r="J185" s="32">
        <f t="shared" si="11"/>
        <v>45444</v>
      </c>
      <c r="K185" s="196">
        <v>20319.78</v>
      </c>
      <c r="L185" s="195" t="s">
        <v>16</v>
      </c>
      <c r="M185" s="195">
        <f t="shared" si="18"/>
        <v>1</v>
      </c>
      <c r="N185" s="196">
        <f t="shared" si="19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32">
        <v>45448</v>
      </c>
      <c r="D186" s="195">
        <v>1</v>
      </c>
      <c r="E186" s="230">
        <v>20</v>
      </c>
      <c r="F186" s="195">
        <f t="shared" si="17"/>
        <v>1</v>
      </c>
      <c r="G186" s="307" t="s">
        <v>689</v>
      </c>
      <c r="H186" s="308"/>
      <c r="I186" s="230">
        <f t="shared" si="13"/>
        <v>20</v>
      </c>
      <c r="J186" s="32">
        <f t="shared" si="11"/>
        <v>45448</v>
      </c>
      <c r="K186" s="196">
        <v>20319.78</v>
      </c>
      <c r="L186" s="195" t="s">
        <v>16</v>
      </c>
      <c r="M186" s="195">
        <f t="shared" si="18"/>
        <v>1</v>
      </c>
      <c r="N186" s="196">
        <f t="shared" si="19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32">
        <v>45448</v>
      </c>
      <c r="D187" s="195">
        <v>1</v>
      </c>
      <c r="E187" s="230">
        <v>20</v>
      </c>
      <c r="F187" s="195">
        <f t="shared" si="17"/>
        <v>1</v>
      </c>
      <c r="G187" s="307" t="s">
        <v>689</v>
      </c>
      <c r="H187" s="308"/>
      <c r="I187" s="230">
        <f t="shared" si="13"/>
        <v>20</v>
      </c>
      <c r="J187" s="32">
        <f t="shared" si="11"/>
        <v>45448</v>
      </c>
      <c r="K187" s="196">
        <v>20319.78</v>
      </c>
      <c r="L187" s="195" t="s">
        <v>16</v>
      </c>
      <c r="M187" s="195">
        <f t="shared" si="18"/>
        <v>1</v>
      </c>
      <c r="N187" s="196">
        <f t="shared" si="19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32">
        <v>45453</v>
      </c>
      <c r="D188" s="195">
        <v>1</v>
      </c>
      <c r="E188" s="230">
        <v>20</v>
      </c>
      <c r="F188" s="195">
        <f t="shared" si="17"/>
        <v>1</v>
      </c>
      <c r="G188" s="307" t="s">
        <v>689</v>
      </c>
      <c r="H188" s="308"/>
      <c r="I188" s="230">
        <f t="shared" si="13"/>
        <v>20</v>
      </c>
      <c r="J188" s="32">
        <f t="shared" si="11"/>
        <v>45453</v>
      </c>
      <c r="K188" s="196">
        <v>20319.78</v>
      </c>
      <c r="L188" s="195" t="s">
        <v>16</v>
      </c>
      <c r="M188" s="195">
        <f t="shared" si="18"/>
        <v>1</v>
      </c>
      <c r="N188" s="196">
        <f t="shared" si="19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32">
        <v>45453</v>
      </c>
      <c r="D189" s="195">
        <v>1</v>
      </c>
      <c r="E189" s="230">
        <v>20</v>
      </c>
      <c r="F189" s="195">
        <f t="shared" si="17"/>
        <v>1</v>
      </c>
      <c r="G189" s="307" t="s">
        <v>689</v>
      </c>
      <c r="H189" s="308"/>
      <c r="I189" s="230">
        <f t="shared" si="13"/>
        <v>20</v>
      </c>
      <c r="J189" s="32">
        <f t="shared" si="11"/>
        <v>45453</v>
      </c>
      <c r="K189" s="196">
        <v>20319.78</v>
      </c>
      <c r="L189" s="195" t="s">
        <v>16</v>
      </c>
      <c r="M189" s="195">
        <f t="shared" si="18"/>
        <v>1</v>
      </c>
      <c r="N189" s="196">
        <f t="shared" si="19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32">
        <v>45468</v>
      </c>
      <c r="D190" s="195">
        <v>1</v>
      </c>
      <c r="E190" s="230">
        <v>20</v>
      </c>
      <c r="F190" s="195">
        <f t="shared" si="17"/>
        <v>1</v>
      </c>
      <c r="G190" s="307" t="s">
        <v>689</v>
      </c>
      <c r="H190" s="308"/>
      <c r="I190" s="230">
        <f t="shared" si="13"/>
        <v>20</v>
      </c>
      <c r="J190" s="32">
        <f t="shared" si="11"/>
        <v>45468</v>
      </c>
      <c r="K190" s="196">
        <v>20319.78</v>
      </c>
      <c r="L190" s="195" t="s">
        <v>16</v>
      </c>
      <c r="M190" s="195">
        <f t="shared" si="18"/>
        <v>1</v>
      </c>
      <c r="N190" s="196">
        <f t="shared" si="19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32">
        <v>45438</v>
      </c>
      <c r="D191" s="195">
        <v>1</v>
      </c>
      <c r="E191" s="230">
        <v>20</v>
      </c>
      <c r="F191" s="195">
        <f t="shared" si="9"/>
        <v>1</v>
      </c>
      <c r="G191" s="307" t="s">
        <v>690</v>
      </c>
      <c r="H191" s="308"/>
      <c r="I191" s="230">
        <f t="shared" si="13"/>
        <v>20</v>
      </c>
      <c r="J191" s="32">
        <f t="shared" si="11"/>
        <v>45438</v>
      </c>
      <c r="K191" s="196">
        <v>20319.78</v>
      </c>
      <c r="L191" s="195" t="s">
        <v>16</v>
      </c>
      <c r="M191" s="195">
        <f t="shared" si="10"/>
        <v>1</v>
      </c>
      <c r="N191" s="196">
        <f t="shared" si="12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32">
        <v>45440</v>
      </c>
      <c r="D192" s="195">
        <v>1</v>
      </c>
      <c r="E192" s="230">
        <v>20</v>
      </c>
      <c r="F192" s="195">
        <f t="shared" si="9"/>
        <v>1</v>
      </c>
      <c r="G192" s="307" t="s">
        <v>690</v>
      </c>
      <c r="H192" s="308"/>
      <c r="I192" s="230">
        <f t="shared" si="13"/>
        <v>20</v>
      </c>
      <c r="J192" s="32">
        <f t="shared" si="11"/>
        <v>45440</v>
      </c>
      <c r="K192" s="196">
        <v>20319.78</v>
      </c>
      <c r="L192" s="195" t="s">
        <v>16</v>
      </c>
      <c r="M192" s="195">
        <f t="shared" si="10"/>
        <v>1</v>
      </c>
      <c r="N192" s="196">
        <f t="shared" si="12"/>
        <v>20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555</v>
      </c>
      <c r="C193" s="32">
        <v>45441</v>
      </c>
      <c r="D193" s="195">
        <v>1</v>
      </c>
      <c r="E193" s="230">
        <v>20</v>
      </c>
      <c r="F193" s="195">
        <f t="shared" si="9"/>
        <v>1</v>
      </c>
      <c r="G193" s="307" t="s">
        <v>690</v>
      </c>
      <c r="H193" s="308"/>
      <c r="I193" s="230">
        <f t="shared" si="13"/>
        <v>20</v>
      </c>
      <c r="J193" s="32">
        <f t="shared" si="11"/>
        <v>45441</v>
      </c>
      <c r="K193" s="196">
        <v>20319.78</v>
      </c>
      <c r="L193" s="195" t="s">
        <v>16</v>
      </c>
      <c r="M193" s="195">
        <f t="shared" si="10"/>
        <v>1</v>
      </c>
      <c r="N193" s="196">
        <f t="shared" si="12"/>
        <v>20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555</v>
      </c>
      <c r="C194" s="32">
        <v>45442</v>
      </c>
      <c r="D194" s="195">
        <v>1</v>
      </c>
      <c r="E194" s="230">
        <v>20</v>
      </c>
      <c r="F194" s="195">
        <f t="shared" si="9"/>
        <v>1</v>
      </c>
      <c r="G194" s="307" t="s">
        <v>690</v>
      </c>
      <c r="H194" s="308"/>
      <c r="I194" s="230">
        <f t="shared" si="13"/>
        <v>20</v>
      </c>
      <c r="J194" s="32">
        <f t="shared" si="11"/>
        <v>45442</v>
      </c>
      <c r="K194" s="196">
        <v>20319.78</v>
      </c>
      <c r="L194" s="195" t="s">
        <v>16</v>
      </c>
      <c r="M194" s="195">
        <f t="shared" si="10"/>
        <v>1</v>
      </c>
      <c r="N194" s="196">
        <f t="shared" si="12"/>
        <v>20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555</v>
      </c>
      <c r="C195" s="32">
        <v>45445</v>
      </c>
      <c r="D195" s="195">
        <v>1</v>
      </c>
      <c r="E195" s="230">
        <v>20</v>
      </c>
      <c r="F195" s="195">
        <f t="shared" si="9"/>
        <v>1</v>
      </c>
      <c r="G195" s="307" t="s">
        <v>690</v>
      </c>
      <c r="H195" s="308"/>
      <c r="I195" s="230">
        <f t="shared" si="13"/>
        <v>20</v>
      </c>
      <c r="J195" s="32">
        <f t="shared" si="11"/>
        <v>45445</v>
      </c>
      <c r="K195" s="196">
        <v>20319.78</v>
      </c>
      <c r="L195" s="195" t="s">
        <v>16</v>
      </c>
      <c r="M195" s="195">
        <f t="shared" si="10"/>
        <v>1</v>
      </c>
      <c r="N195" s="196">
        <f t="shared" si="12"/>
        <v>20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555</v>
      </c>
      <c r="C196" s="32">
        <v>45446</v>
      </c>
      <c r="D196" s="195">
        <v>1</v>
      </c>
      <c r="E196" s="230">
        <v>20</v>
      </c>
      <c r="F196" s="195">
        <f t="shared" si="9"/>
        <v>1</v>
      </c>
      <c r="G196" s="307" t="s">
        <v>690</v>
      </c>
      <c r="H196" s="308"/>
      <c r="I196" s="230">
        <f t="shared" si="13"/>
        <v>20</v>
      </c>
      <c r="J196" s="32">
        <f t="shared" si="11"/>
        <v>45446</v>
      </c>
      <c r="K196" s="196">
        <v>20319.78</v>
      </c>
      <c r="L196" s="195" t="s">
        <v>16</v>
      </c>
      <c r="M196" s="195">
        <f t="shared" si="10"/>
        <v>1</v>
      </c>
      <c r="N196" s="196">
        <f t="shared" si="12"/>
        <v>20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555</v>
      </c>
      <c r="C197" s="32">
        <v>45447</v>
      </c>
      <c r="D197" s="195">
        <v>1</v>
      </c>
      <c r="E197" s="230">
        <v>20</v>
      </c>
      <c r="F197" s="195">
        <f t="shared" si="9"/>
        <v>1</v>
      </c>
      <c r="G197" s="307" t="s">
        <v>690</v>
      </c>
      <c r="H197" s="308"/>
      <c r="I197" s="230">
        <f t="shared" si="13"/>
        <v>20</v>
      </c>
      <c r="J197" s="32">
        <f t="shared" si="11"/>
        <v>45447</v>
      </c>
      <c r="K197" s="196">
        <v>20319.78</v>
      </c>
      <c r="L197" s="195" t="s">
        <v>16</v>
      </c>
      <c r="M197" s="195">
        <f t="shared" si="10"/>
        <v>1</v>
      </c>
      <c r="N197" s="196">
        <f t="shared" si="12"/>
        <v>20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555</v>
      </c>
      <c r="C198" s="32">
        <v>45449</v>
      </c>
      <c r="D198" s="195">
        <v>1</v>
      </c>
      <c r="E198" s="230">
        <v>20</v>
      </c>
      <c r="F198" s="195">
        <f t="shared" si="9"/>
        <v>1</v>
      </c>
      <c r="G198" s="307" t="s">
        <v>690</v>
      </c>
      <c r="H198" s="308"/>
      <c r="I198" s="230">
        <f t="shared" si="13"/>
        <v>20</v>
      </c>
      <c r="J198" s="32">
        <f t="shared" si="11"/>
        <v>45449</v>
      </c>
      <c r="K198" s="196">
        <v>20319.78</v>
      </c>
      <c r="L198" s="195" t="s">
        <v>16</v>
      </c>
      <c r="M198" s="195">
        <f t="shared" si="10"/>
        <v>1</v>
      </c>
      <c r="N198" s="196">
        <f t="shared" si="12"/>
        <v>20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555</v>
      </c>
      <c r="C199" s="32">
        <v>45455</v>
      </c>
      <c r="D199" s="195">
        <v>1</v>
      </c>
      <c r="E199" s="230">
        <v>20</v>
      </c>
      <c r="F199" s="195">
        <f t="shared" si="9"/>
        <v>1</v>
      </c>
      <c r="G199" s="307" t="s">
        <v>690</v>
      </c>
      <c r="H199" s="308"/>
      <c r="I199" s="230">
        <f t="shared" si="13"/>
        <v>20</v>
      </c>
      <c r="J199" s="32">
        <f t="shared" ref="J199:J226" si="20">C199</f>
        <v>45455</v>
      </c>
      <c r="K199" s="196">
        <v>20319.78</v>
      </c>
      <c r="L199" s="195" t="s">
        <v>16</v>
      </c>
      <c r="M199" s="195">
        <f t="shared" si="10"/>
        <v>1</v>
      </c>
      <c r="N199" s="196">
        <f t="shared" si="12"/>
        <v>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555</v>
      </c>
      <c r="C200" s="32">
        <v>45456</v>
      </c>
      <c r="D200" s="195">
        <v>1</v>
      </c>
      <c r="E200" s="230">
        <v>20</v>
      </c>
      <c r="F200" s="195">
        <f t="shared" si="9"/>
        <v>1</v>
      </c>
      <c r="G200" s="307" t="s">
        <v>690</v>
      </c>
      <c r="H200" s="308"/>
      <c r="I200" s="230">
        <f t="shared" si="13"/>
        <v>20</v>
      </c>
      <c r="J200" s="32">
        <f t="shared" si="20"/>
        <v>45456</v>
      </c>
      <c r="K200" s="196">
        <v>20319.78</v>
      </c>
      <c r="L200" s="195" t="s">
        <v>16</v>
      </c>
      <c r="M200" s="195">
        <f t="shared" si="10"/>
        <v>1</v>
      </c>
      <c r="N200" s="196">
        <f t="shared" si="12"/>
        <v>20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555</v>
      </c>
      <c r="C201" s="32">
        <v>45460</v>
      </c>
      <c r="D201" s="195">
        <v>1</v>
      </c>
      <c r="E201" s="230">
        <v>120</v>
      </c>
      <c r="F201" s="195">
        <f t="shared" si="9"/>
        <v>1</v>
      </c>
      <c r="G201" s="307" t="s">
        <v>690</v>
      </c>
      <c r="H201" s="308"/>
      <c r="I201" s="230">
        <f t="shared" si="13"/>
        <v>120</v>
      </c>
      <c r="J201" s="32">
        <f t="shared" si="20"/>
        <v>45460</v>
      </c>
      <c r="K201" s="196">
        <v>20319.78</v>
      </c>
      <c r="L201" s="195" t="s">
        <v>16</v>
      </c>
      <c r="M201" s="195">
        <f t="shared" si="10"/>
        <v>1</v>
      </c>
      <c r="N201" s="196">
        <f t="shared" si="12"/>
        <v>120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555</v>
      </c>
      <c r="C202" s="32">
        <v>45461</v>
      </c>
      <c r="D202" s="195">
        <v>1</v>
      </c>
      <c r="E202" s="230">
        <v>50</v>
      </c>
      <c r="F202" s="195">
        <f t="shared" si="9"/>
        <v>1</v>
      </c>
      <c r="G202" s="307" t="s">
        <v>690</v>
      </c>
      <c r="H202" s="308"/>
      <c r="I202" s="230">
        <f t="shared" si="13"/>
        <v>50</v>
      </c>
      <c r="J202" s="32">
        <f t="shared" si="20"/>
        <v>45461</v>
      </c>
      <c r="K202" s="196">
        <v>20319.78</v>
      </c>
      <c r="L202" s="195" t="s">
        <v>16</v>
      </c>
      <c r="M202" s="195">
        <f t="shared" si="10"/>
        <v>1</v>
      </c>
      <c r="N202" s="196">
        <f t="shared" si="12"/>
        <v>50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32">
        <v>45463</v>
      </c>
      <c r="D203" s="195">
        <v>1</v>
      </c>
      <c r="E203" s="230">
        <v>50</v>
      </c>
      <c r="F203" s="195">
        <f t="shared" ref="F203:F204" si="21">D203</f>
        <v>1</v>
      </c>
      <c r="G203" s="307" t="s">
        <v>690</v>
      </c>
      <c r="H203" s="308"/>
      <c r="I203" s="230">
        <f t="shared" si="13"/>
        <v>50</v>
      </c>
      <c r="J203" s="32">
        <f t="shared" si="20"/>
        <v>45463</v>
      </c>
      <c r="K203" s="196">
        <v>20319.78</v>
      </c>
      <c r="L203" s="195" t="s">
        <v>16</v>
      </c>
      <c r="M203" s="195">
        <f t="shared" ref="M203:M204" si="22">F203</f>
        <v>1</v>
      </c>
      <c r="N203" s="196">
        <f t="shared" ref="N203:N204" si="23">I203</f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32">
        <v>45467</v>
      </c>
      <c r="D204" s="195">
        <v>1</v>
      </c>
      <c r="E204" s="230">
        <v>50</v>
      </c>
      <c r="F204" s="195">
        <f t="shared" si="21"/>
        <v>1</v>
      </c>
      <c r="G204" s="307" t="s">
        <v>690</v>
      </c>
      <c r="H204" s="308"/>
      <c r="I204" s="230">
        <f t="shared" si="13"/>
        <v>50</v>
      </c>
      <c r="J204" s="32">
        <f t="shared" si="20"/>
        <v>45467</v>
      </c>
      <c r="K204" s="196">
        <v>20319.78</v>
      </c>
      <c r="L204" s="195" t="s">
        <v>16</v>
      </c>
      <c r="M204" s="195">
        <f t="shared" si="22"/>
        <v>1</v>
      </c>
      <c r="N204" s="196">
        <f t="shared" si="23"/>
        <v>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32" t="s">
        <v>811</v>
      </c>
      <c r="D205" s="195">
        <v>1</v>
      </c>
      <c r="E205" s="230">
        <v>450</v>
      </c>
      <c r="F205" s="195">
        <f t="shared" si="9"/>
        <v>1</v>
      </c>
      <c r="G205" s="281" t="s">
        <v>813</v>
      </c>
      <c r="H205" s="282">
        <v>45394</v>
      </c>
      <c r="I205" s="230">
        <f t="shared" si="13"/>
        <v>450</v>
      </c>
      <c r="J205" s="32" t="str">
        <f t="shared" si="20"/>
        <v xml:space="preserve"> 11.04.2024</v>
      </c>
      <c r="K205" s="196">
        <v>20319.78</v>
      </c>
      <c r="L205" s="195" t="s">
        <v>16</v>
      </c>
      <c r="M205" s="195">
        <f t="shared" si="10"/>
        <v>1</v>
      </c>
      <c r="N205" s="196">
        <f t="shared" si="12"/>
        <v>450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32" t="s">
        <v>812</v>
      </c>
      <c r="D206" s="195">
        <v>1</v>
      </c>
      <c r="E206" s="230">
        <v>450</v>
      </c>
      <c r="F206" s="195">
        <f t="shared" si="9"/>
        <v>1</v>
      </c>
      <c r="G206" s="281" t="s">
        <v>814</v>
      </c>
      <c r="H206" s="282">
        <v>45399</v>
      </c>
      <c r="I206" s="230">
        <f t="shared" si="13"/>
        <v>450</v>
      </c>
      <c r="J206" s="32" t="str">
        <f t="shared" si="20"/>
        <v xml:space="preserve"> 14.04.2024</v>
      </c>
      <c r="K206" s="196">
        <v>20319.78</v>
      </c>
      <c r="L206" s="195" t="s">
        <v>16</v>
      </c>
      <c r="M206" s="195">
        <f t="shared" si="10"/>
        <v>1</v>
      </c>
      <c r="N206" s="196">
        <f t="shared" si="12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32">
        <v>45399</v>
      </c>
      <c r="D207" s="195">
        <v>1</v>
      </c>
      <c r="E207" s="230">
        <v>50</v>
      </c>
      <c r="F207" s="195">
        <f t="shared" si="9"/>
        <v>1</v>
      </c>
      <c r="G207" s="281" t="s">
        <v>758</v>
      </c>
      <c r="H207" s="282">
        <v>45400</v>
      </c>
      <c r="I207" s="230">
        <f t="shared" si="13"/>
        <v>50</v>
      </c>
      <c r="J207" s="32">
        <f t="shared" si="20"/>
        <v>45399</v>
      </c>
      <c r="K207" s="196">
        <v>20319.78</v>
      </c>
      <c r="L207" s="195" t="s">
        <v>16</v>
      </c>
      <c r="M207" s="195">
        <f t="shared" si="10"/>
        <v>1</v>
      </c>
      <c r="N207" s="196">
        <f t="shared" si="12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755</v>
      </c>
      <c r="C208" s="32">
        <v>45400</v>
      </c>
      <c r="D208" s="195">
        <v>1</v>
      </c>
      <c r="E208" s="230">
        <v>146</v>
      </c>
      <c r="F208" s="195">
        <f t="shared" si="9"/>
        <v>1</v>
      </c>
      <c r="G208" s="281" t="s">
        <v>759</v>
      </c>
      <c r="H208" s="282">
        <v>45404</v>
      </c>
      <c r="I208" s="230">
        <f t="shared" si="13"/>
        <v>146</v>
      </c>
      <c r="J208" s="32">
        <f t="shared" si="20"/>
        <v>45400</v>
      </c>
      <c r="K208" s="196">
        <v>20319.78</v>
      </c>
      <c r="L208" s="195" t="s">
        <v>16</v>
      </c>
      <c r="M208" s="195">
        <f t="shared" si="10"/>
        <v>1</v>
      </c>
      <c r="N208" s="196">
        <f t="shared" si="12"/>
        <v>146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32">
        <v>45401</v>
      </c>
      <c r="D209" s="195">
        <v>1</v>
      </c>
      <c r="E209" s="230">
        <v>50</v>
      </c>
      <c r="F209" s="195">
        <f t="shared" si="9"/>
        <v>1</v>
      </c>
      <c r="G209" s="281" t="s">
        <v>761</v>
      </c>
      <c r="H209" s="282">
        <v>45404</v>
      </c>
      <c r="I209" s="230">
        <f t="shared" si="13"/>
        <v>50</v>
      </c>
      <c r="J209" s="32">
        <f t="shared" si="20"/>
        <v>45401</v>
      </c>
      <c r="K209" s="196">
        <v>20319.78</v>
      </c>
      <c r="L209" s="195" t="s">
        <v>16</v>
      </c>
      <c r="M209" s="195">
        <f t="shared" si="10"/>
        <v>1</v>
      </c>
      <c r="N209" s="196">
        <f t="shared" si="12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32">
        <v>45407</v>
      </c>
      <c r="D210" s="195">
        <v>1</v>
      </c>
      <c r="E210" s="230">
        <v>50</v>
      </c>
      <c r="F210" s="195">
        <f t="shared" si="9"/>
        <v>1</v>
      </c>
      <c r="G210" s="281" t="s">
        <v>770</v>
      </c>
      <c r="H210" s="282">
        <v>45414</v>
      </c>
      <c r="I210" s="230">
        <f t="shared" si="13"/>
        <v>50</v>
      </c>
      <c r="J210" s="32">
        <f t="shared" si="20"/>
        <v>45407</v>
      </c>
      <c r="K210" s="196">
        <v>20319.78</v>
      </c>
      <c r="L210" s="195" t="s">
        <v>16</v>
      </c>
      <c r="M210" s="195">
        <f t="shared" si="10"/>
        <v>1</v>
      </c>
      <c r="N210" s="196">
        <f t="shared" si="12"/>
        <v>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32">
        <v>45425</v>
      </c>
      <c r="D211" s="195">
        <v>1</v>
      </c>
      <c r="E211" s="230">
        <v>150</v>
      </c>
      <c r="F211" s="195">
        <f t="shared" si="9"/>
        <v>1</v>
      </c>
      <c r="G211" s="281" t="s">
        <v>803</v>
      </c>
      <c r="H211" s="282">
        <v>45426</v>
      </c>
      <c r="I211" s="230">
        <f t="shared" si="13"/>
        <v>150</v>
      </c>
      <c r="J211" s="32">
        <f t="shared" si="20"/>
        <v>45425</v>
      </c>
      <c r="K211" s="196">
        <v>20319.78</v>
      </c>
      <c r="L211" s="195" t="s">
        <v>16</v>
      </c>
      <c r="M211" s="195">
        <f t="shared" si="10"/>
        <v>1</v>
      </c>
      <c r="N211" s="196">
        <f t="shared" si="12"/>
        <v>150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32">
        <v>45425</v>
      </c>
      <c r="D212" s="195">
        <v>1</v>
      </c>
      <c r="E212" s="230">
        <v>50</v>
      </c>
      <c r="F212" s="195">
        <f t="shared" si="9"/>
        <v>1</v>
      </c>
      <c r="G212" s="281" t="s">
        <v>804</v>
      </c>
      <c r="H212" s="282">
        <v>45426</v>
      </c>
      <c r="I212" s="230">
        <f t="shared" ref="I212:I226" si="24">E212</f>
        <v>50</v>
      </c>
      <c r="J212" s="32">
        <f t="shared" si="20"/>
        <v>45425</v>
      </c>
      <c r="K212" s="196">
        <v>20320.78</v>
      </c>
      <c r="L212" s="195" t="s">
        <v>16</v>
      </c>
      <c r="M212" s="195">
        <f t="shared" ref="M212:M218" si="25">F212</f>
        <v>1</v>
      </c>
      <c r="N212" s="196">
        <f t="shared" si="12"/>
        <v>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32">
        <v>45425</v>
      </c>
      <c r="D213" s="195">
        <v>1</v>
      </c>
      <c r="E213" s="230">
        <v>150</v>
      </c>
      <c r="F213" s="195">
        <f t="shared" ref="F213:F218" si="26">D213</f>
        <v>1</v>
      </c>
      <c r="G213" s="281" t="s">
        <v>806</v>
      </c>
      <c r="H213" s="282">
        <v>45426</v>
      </c>
      <c r="I213" s="230">
        <f t="shared" si="24"/>
        <v>150</v>
      </c>
      <c r="J213" s="32">
        <f t="shared" si="20"/>
        <v>45425</v>
      </c>
      <c r="K213" s="196">
        <v>20320.78</v>
      </c>
      <c r="L213" s="195" t="s">
        <v>16</v>
      </c>
      <c r="M213" s="195">
        <f t="shared" si="25"/>
        <v>1</v>
      </c>
      <c r="N213" s="196">
        <f t="shared" si="12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32">
        <v>45432</v>
      </c>
      <c r="D214" s="195">
        <v>1</v>
      </c>
      <c r="E214" s="230">
        <v>450</v>
      </c>
      <c r="F214" s="195">
        <f t="shared" si="26"/>
        <v>1</v>
      </c>
      <c r="G214" s="281" t="s">
        <v>810</v>
      </c>
      <c r="H214" s="282">
        <v>45436</v>
      </c>
      <c r="I214" s="230">
        <f t="shared" si="24"/>
        <v>450</v>
      </c>
      <c r="J214" s="32">
        <f t="shared" si="20"/>
        <v>45432</v>
      </c>
      <c r="K214" s="196">
        <v>20320.78</v>
      </c>
      <c r="L214" s="195" t="s">
        <v>16</v>
      </c>
      <c r="M214" s="195">
        <f t="shared" si="25"/>
        <v>1</v>
      </c>
      <c r="N214" s="196">
        <f t="shared" si="12"/>
        <v>450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32">
        <v>45435</v>
      </c>
      <c r="D215" s="195">
        <v>1</v>
      </c>
      <c r="E215" s="230">
        <v>50</v>
      </c>
      <c r="F215" s="195">
        <f t="shared" si="26"/>
        <v>1</v>
      </c>
      <c r="G215" s="281" t="s">
        <v>815</v>
      </c>
      <c r="H215" s="282">
        <v>45436</v>
      </c>
      <c r="I215" s="230">
        <f t="shared" si="24"/>
        <v>50</v>
      </c>
      <c r="J215" s="32">
        <f t="shared" si="20"/>
        <v>45435</v>
      </c>
      <c r="K215" s="196">
        <v>20320.78</v>
      </c>
      <c r="L215" s="195" t="s">
        <v>16</v>
      </c>
      <c r="M215" s="195">
        <f t="shared" si="25"/>
        <v>1</v>
      </c>
      <c r="N215" s="196">
        <f t="shared" si="12"/>
        <v>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32">
        <v>45435</v>
      </c>
      <c r="D216" s="195">
        <v>1</v>
      </c>
      <c r="E216" s="230">
        <v>150</v>
      </c>
      <c r="F216" s="195">
        <f t="shared" si="26"/>
        <v>1</v>
      </c>
      <c r="G216" s="281" t="s">
        <v>816</v>
      </c>
      <c r="H216" s="282">
        <v>45436</v>
      </c>
      <c r="I216" s="230">
        <f t="shared" si="24"/>
        <v>150</v>
      </c>
      <c r="J216" s="32">
        <f t="shared" si="20"/>
        <v>45435</v>
      </c>
      <c r="K216" s="196">
        <v>20320.78</v>
      </c>
      <c r="L216" s="195" t="s">
        <v>16</v>
      </c>
      <c r="M216" s="195">
        <f t="shared" si="25"/>
        <v>1</v>
      </c>
      <c r="N216" s="196">
        <f t="shared" si="12"/>
        <v>150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32">
        <v>45453</v>
      </c>
      <c r="D217" s="195">
        <v>1</v>
      </c>
      <c r="E217" s="230">
        <v>50</v>
      </c>
      <c r="F217" s="195">
        <f t="shared" si="26"/>
        <v>1</v>
      </c>
      <c r="G217" s="281" t="s">
        <v>817</v>
      </c>
      <c r="H217" s="282">
        <v>45454</v>
      </c>
      <c r="I217" s="230">
        <f t="shared" si="24"/>
        <v>50</v>
      </c>
      <c r="J217" s="32">
        <f t="shared" si="20"/>
        <v>45453</v>
      </c>
      <c r="K217" s="196">
        <v>20320.78</v>
      </c>
      <c r="L217" s="195" t="s">
        <v>16</v>
      </c>
      <c r="M217" s="195">
        <f t="shared" si="25"/>
        <v>1</v>
      </c>
      <c r="N217" s="196">
        <f t="shared" si="12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32">
        <v>45453</v>
      </c>
      <c r="D218" s="195">
        <v>1</v>
      </c>
      <c r="E218" s="230">
        <v>150</v>
      </c>
      <c r="F218" s="195">
        <f t="shared" si="26"/>
        <v>1</v>
      </c>
      <c r="G218" s="281" t="s">
        <v>818</v>
      </c>
      <c r="H218" s="282">
        <v>45454</v>
      </c>
      <c r="I218" s="230">
        <f t="shared" si="24"/>
        <v>150</v>
      </c>
      <c r="J218" s="32">
        <f t="shared" si="20"/>
        <v>45453</v>
      </c>
      <c r="K218" s="196">
        <v>20320.78</v>
      </c>
      <c r="L218" s="195" t="s">
        <v>16</v>
      </c>
      <c r="M218" s="195">
        <f t="shared" si="25"/>
        <v>1</v>
      </c>
      <c r="N218" s="196">
        <f t="shared" si="12"/>
        <v>150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32">
        <v>45434</v>
      </c>
      <c r="D219" s="195">
        <v>1</v>
      </c>
      <c r="E219" s="230">
        <v>50</v>
      </c>
      <c r="F219" s="195">
        <f t="shared" ref="F219" si="27">D219</f>
        <v>1</v>
      </c>
      <c r="G219" s="281" t="s">
        <v>819</v>
      </c>
      <c r="H219" s="282">
        <v>45439</v>
      </c>
      <c r="I219" s="230">
        <f t="shared" si="24"/>
        <v>50</v>
      </c>
      <c r="J219" s="32">
        <f t="shared" si="20"/>
        <v>45434</v>
      </c>
      <c r="K219" s="196">
        <v>20320.78</v>
      </c>
      <c r="L219" s="195" t="s">
        <v>25</v>
      </c>
      <c r="M219" s="195">
        <f t="shared" ref="M219" si="28">F219</f>
        <v>1</v>
      </c>
      <c r="N219" s="196">
        <f t="shared" ref="N219" si="29">I219</f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32">
        <v>45434</v>
      </c>
      <c r="D220" s="195">
        <v>1</v>
      </c>
      <c r="E220" s="230">
        <v>450</v>
      </c>
      <c r="F220" s="195">
        <f t="shared" ref="F220" si="30">D220</f>
        <v>1</v>
      </c>
      <c r="G220" s="281" t="s">
        <v>820</v>
      </c>
      <c r="H220" s="282">
        <v>45439</v>
      </c>
      <c r="I220" s="230">
        <f t="shared" si="24"/>
        <v>450</v>
      </c>
      <c r="J220" s="32">
        <f t="shared" si="20"/>
        <v>45434</v>
      </c>
      <c r="K220" s="196">
        <v>20320.78</v>
      </c>
      <c r="L220" s="195" t="s">
        <v>25</v>
      </c>
      <c r="M220" s="195">
        <f t="shared" ref="M220" si="31">F220</f>
        <v>1</v>
      </c>
      <c r="N220" s="196">
        <f t="shared" ref="N220" si="32">I220</f>
        <v>450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32">
        <v>45435</v>
      </c>
      <c r="D221" s="195">
        <v>1</v>
      </c>
      <c r="E221" s="230">
        <v>50</v>
      </c>
      <c r="F221" s="195">
        <f t="shared" ref="F221:F223" si="33">D221</f>
        <v>1</v>
      </c>
      <c r="G221" s="281" t="s">
        <v>821</v>
      </c>
      <c r="H221" s="282">
        <v>45436</v>
      </c>
      <c r="I221" s="230">
        <f t="shared" si="24"/>
        <v>50</v>
      </c>
      <c r="J221" s="32">
        <f t="shared" si="20"/>
        <v>45435</v>
      </c>
      <c r="K221" s="196">
        <v>20320.78</v>
      </c>
      <c r="L221" s="195" t="s">
        <v>25</v>
      </c>
      <c r="M221" s="195">
        <f t="shared" ref="M221:M223" si="34">F221</f>
        <v>1</v>
      </c>
      <c r="N221" s="196">
        <f t="shared" ref="N221:N223" si="35">I221</f>
        <v>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711</v>
      </c>
      <c r="C222" s="32">
        <v>45435</v>
      </c>
      <c r="D222" s="195">
        <v>1</v>
      </c>
      <c r="E222" s="230">
        <v>150</v>
      </c>
      <c r="F222" s="195">
        <f t="shared" si="33"/>
        <v>1</v>
      </c>
      <c r="G222" s="281" t="s">
        <v>822</v>
      </c>
      <c r="H222" s="282">
        <v>45439</v>
      </c>
      <c r="I222" s="230">
        <f t="shared" si="24"/>
        <v>150</v>
      </c>
      <c r="J222" s="32">
        <f t="shared" si="20"/>
        <v>45435</v>
      </c>
      <c r="K222" s="196">
        <v>20320.78</v>
      </c>
      <c r="L222" s="195" t="s">
        <v>25</v>
      </c>
      <c r="M222" s="195">
        <f t="shared" si="34"/>
        <v>1</v>
      </c>
      <c r="N222" s="196">
        <f t="shared" si="35"/>
        <v>150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32">
        <v>45435</v>
      </c>
      <c r="D223" s="195">
        <v>1</v>
      </c>
      <c r="E223" s="230">
        <v>50</v>
      </c>
      <c r="F223" s="195">
        <f t="shared" si="33"/>
        <v>1</v>
      </c>
      <c r="G223" s="281" t="s">
        <v>823</v>
      </c>
      <c r="H223" s="282">
        <v>45442</v>
      </c>
      <c r="I223" s="230">
        <f t="shared" si="24"/>
        <v>50</v>
      </c>
      <c r="J223" s="32">
        <f t="shared" si="20"/>
        <v>45435</v>
      </c>
      <c r="K223" s="196">
        <v>20320.78</v>
      </c>
      <c r="L223" s="195" t="s">
        <v>25</v>
      </c>
      <c r="M223" s="195">
        <f t="shared" si="34"/>
        <v>1</v>
      </c>
      <c r="N223" s="196">
        <f t="shared" si="35"/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32">
        <v>45435</v>
      </c>
      <c r="D224" s="195">
        <v>1</v>
      </c>
      <c r="E224" s="230">
        <v>150</v>
      </c>
      <c r="F224" s="195">
        <f t="shared" ref="F224:F225" si="36">D224</f>
        <v>1</v>
      </c>
      <c r="G224" s="281" t="s">
        <v>824</v>
      </c>
      <c r="H224" s="282">
        <v>45442</v>
      </c>
      <c r="I224" s="230">
        <f t="shared" si="24"/>
        <v>150</v>
      </c>
      <c r="J224" s="32">
        <f t="shared" si="20"/>
        <v>45435</v>
      </c>
      <c r="K224" s="196">
        <v>20320.78</v>
      </c>
      <c r="L224" s="195" t="s">
        <v>25</v>
      </c>
      <c r="M224" s="195">
        <f t="shared" ref="M224:M225" si="37">F224</f>
        <v>1</v>
      </c>
      <c r="N224" s="196">
        <f t="shared" ref="N224:N225" si="38">I224</f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32">
        <v>45437</v>
      </c>
      <c r="D225" s="195">
        <v>1</v>
      </c>
      <c r="E225" s="230">
        <v>450</v>
      </c>
      <c r="F225" s="195">
        <f t="shared" si="36"/>
        <v>1</v>
      </c>
      <c r="G225" s="281" t="s">
        <v>825</v>
      </c>
      <c r="H225" s="282">
        <v>45439</v>
      </c>
      <c r="I225" s="230">
        <f t="shared" si="24"/>
        <v>450</v>
      </c>
      <c r="J225" s="32">
        <f t="shared" si="20"/>
        <v>45437</v>
      </c>
      <c r="K225" s="196">
        <v>20320.78</v>
      </c>
      <c r="L225" s="195" t="s">
        <v>25</v>
      </c>
      <c r="M225" s="195">
        <f t="shared" si="37"/>
        <v>1</v>
      </c>
      <c r="N225" s="196">
        <f t="shared" si="38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32">
        <v>45450</v>
      </c>
      <c r="D226" s="195">
        <v>1</v>
      </c>
      <c r="E226" s="230">
        <v>450</v>
      </c>
      <c r="F226" s="195">
        <f t="shared" ref="F226" si="39">D226</f>
        <v>1</v>
      </c>
      <c r="G226" s="281" t="s">
        <v>826</v>
      </c>
      <c r="H226" s="282">
        <v>45453</v>
      </c>
      <c r="I226" s="230">
        <f t="shared" si="24"/>
        <v>450</v>
      </c>
      <c r="J226" s="32">
        <f t="shared" si="20"/>
        <v>45450</v>
      </c>
      <c r="K226" s="196">
        <v>20320.78</v>
      </c>
      <c r="L226" s="195" t="s">
        <v>25</v>
      </c>
      <c r="M226" s="195">
        <f t="shared" ref="M226" si="40">F226</f>
        <v>1</v>
      </c>
      <c r="N226" s="196">
        <f t="shared" ref="N226" si="41">I226</f>
        <v>450</v>
      </c>
      <c r="O226" s="195">
        <v>0</v>
      </c>
      <c r="P226" s="229"/>
    </row>
    <row r="227" spans="1:16" ht="20.25" customHeight="1" x14ac:dyDescent="0.25">
      <c r="A227" s="205"/>
      <c r="B227" s="205"/>
      <c r="C227" s="277"/>
      <c r="D227" s="205"/>
      <c r="E227" s="278"/>
      <c r="F227" s="205"/>
      <c r="G227" s="205"/>
      <c r="H227" s="205"/>
      <c r="I227" s="278"/>
      <c r="J227" s="277"/>
      <c r="K227" s="279"/>
      <c r="L227" s="205"/>
      <c r="M227" s="205"/>
      <c r="N227" s="279"/>
      <c r="O227" s="205"/>
      <c r="P227" s="280"/>
    </row>
  </sheetData>
  <autoFilter ref="A5:P125"/>
  <mergeCells count="205">
    <mergeCell ref="G203:H203"/>
    <mergeCell ref="G204:H204"/>
    <mergeCell ref="G198:H198"/>
    <mergeCell ref="G199:H199"/>
    <mergeCell ref="G200:H200"/>
    <mergeCell ref="G201:H201"/>
    <mergeCell ref="G202:H202"/>
    <mergeCell ref="G182:H182"/>
    <mergeCell ref="G183:H183"/>
    <mergeCell ref="G184:H184"/>
    <mergeCell ref="G185:H185"/>
    <mergeCell ref="G186:H186"/>
    <mergeCell ref="G192:H192"/>
    <mergeCell ref="G193:H193"/>
    <mergeCell ref="G194:H194"/>
    <mergeCell ref="G195:H195"/>
    <mergeCell ref="G196:H196"/>
    <mergeCell ref="G197:H197"/>
    <mergeCell ref="G177:H177"/>
    <mergeCell ref="G178:H178"/>
    <mergeCell ref="G179:H179"/>
    <mergeCell ref="G180:H180"/>
    <mergeCell ref="G181:H181"/>
    <mergeCell ref="G191:H191"/>
    <mergeCell ref="G187:H187"/>
    <mergeCell ref="G188:H188"/>
    <mergeCell ref="G189:H189"/>
    <mergeCell ref="G190:H190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60:H160"/>
    <mergeCell ref="G161:H161"/>
    <mergeCell ref="G162:H162"/>
    <mergeCell ref="G163:H163"/>
    <mergeCell ref="G164:H164"/>
    <mergeCell ref="G154:H154"/>
    <mergeCell ref="G155:H155"/>
    <mergeCell ref="G156:H156"/>
    <mergeCell ref="G157:H157"/>
    <mergeCell ref="G158:H158"/>
    <mergeCell ref="G159:H159"/>
    <mergeCell ref="G148:H148"/>
    <mergeCell ref="G149:H149"/>
    <mergeCell ref="G150:H150"/>
    <mergeCell ref="G151:H151"/>
    <mergeCell ref="G152:H152"/>
    <mergeCell ref="G153:H153"/>
    <mergeCell ref="G142:H142"/>
    <mergeCell ref="G143:H143"/>
    <mergeCell ref="G144:H144"/>
    <mergeCell ref="G145:H145"/>
    <mergeCell ref="G146:H146"/>
    <mergeCell ref="G147:H147"/>
    <mergeCell ref="G136:H136"/>
    <mergeCell ref="G137:H137"/>
    <mergeCell ref="G138:H138"/>
    <mergeCell ref="G139:H139"/>
    <mergeCell ref="G140:H140"/>
    <mergeCell ref="G141:H141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90"/>
  <sheetViews>
    <sheetView topLeftCell="A4" zoomScale="85" zoomScaleNormal="85" workbookViewId="0">
      <pane ySplit="1" topLeftCell="A167" activePane="bottomLeft" state="frozen"/>
      <selection activeCell="S30" sqref="S30"/>
      <selection pane="bottomLeft" activeCell="L180" sqref="L180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5" x14ac:dyDescent="0.25">
      <c r="A2" s="272"/>
      <c r="B2" s="275"/>
      <c r="C2" s="275"/>
      <c r="D2" s="210"/>
      <c r="E2" s="211"/>
      <c r="F2" s="212"/>
      <c r="G2" s="274"/>
      <c r="H2" s="213"/>
      <c r="I2" s="214"/>
      <c r="J2" s="210"/>
      <c r="K2" s="215"/>
      <c r="L2" s="274"/>
      <c r="M2" s="215"/>
      <c r="N2" s="216"/>
      <c r="O2" s="215"/>
    </row>
    <row r="3" spans="1:15" x14ac:dyDescent="0.25">
      <c r="A3" s="310" t="s">
        <v>0</v>
      </c>
      <c r="B3" s="317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5" ht="42.75" x14ac:dyDescent="0.25">
      <c r="A4" s="310"/>
      <c r="B4" s="318"/>
      <c r="C4" s="275" t="s">
        <v>17</v>
      </c>
      <c r="D4" s="273" t="s">
        <v>6</v>
      </c>
      <c r="E4" s="220" t="s">
        <v>7</v>
      </c>
      <c r="F4" s="221" t="s">
        <v>6</v>
      </c>
      <c r="G4" s="273" t="s">
        <v>8</v>
      </c>
      <c r="H4" s="222" t="s">
        <v>18</v>
      </c>
      <c r="I4" s="223" t="s">
        <v>9</v>
      </c>
      <c r="J4" s="273" t="s">
        <v>10</v>
      </c>
      <c r="K4" s="221" t="s">
        <v>177</v>
      </c>
      <c r="L4" s="27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45468</v>
      </c>
      <c r="D6" s="195">
        <v>1</v>
      </c>
      <c r="E6" s="230">
        <v>30</v>
      </c>
      <c r="F6" s="195">
        <v>1</v>
      </c>
      <c r="G6" s="307" t="s">
        <v>686</v>
      </c>
      <c r="H6" s="308"/>
      <c r="I6" s="230">
        <f t="shared" ref="I6:I55" si="0">E6</f>
        <v>30</v>
      </c>
      <c r="J6" s="32">
        <f>C6</f>
        <v>45468</v>
      </c>
      <c r="K6" s="196">
        <v>20319.78</v>
      </c>
      <c r="L6" s="195" t="s">
        <v>16</v>
      </c>
      <c r="M6" s="195">
        <f t="shared" ref="M6:M55" si="1">F6</f>
        <v>1</v>
      </c>
      <c r="N6" s="196"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45470</v>
      </c>
      <c r="D7" s="195">
        <v>1</v>
      </c>
      <c r="E7" s="230">
        <v>30</v>
      </c>
      <c r="F7" s="195">
        <v>1</v>
      </c>
      <c r="G7" s="307" t="s">
        <v>686</v>
      </c>
      <c r="H7" s="308"/>
      <c r="I7" s="230">
        <f t="shared" si="0"/>
        <v>30</v>
      </c>
      <c r="J7" s="32">
        <f t="shared" ref="J7:J42" si="2">C7</f>
        <v>45470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45471</v>
      </c>
      <c r="D8" s="195">
        <v>1</v>
      </c>
      <c r="E8" s="230">
        <v>30</v>
      </c>
      <c r="F8" s="195">
        <v>1</v>
      </c>
      <c r="G8" s="307" t="s">
        <v>686</v>
      </c>
      <c r="H8" s="308"/>
      <c r="I8" s="230">
        <f t="shared" si="0"/>
        <v>30</v>
      </c>
      <c r="J8" s="32">
        <f t="shared" si="2"/>
        <v>45471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45472</v>
      </c>
      <c r="D9" s="195">
        <v>1</v>
      </c>
      <c r="E9" s="230">
        <v>30</v>
      </c>
      <c r="F9" s="195">
        <v>1</v>
      </c>
      <c r="G9" s="307" t="s">
        <v>686</v>
      </c>
      <c r="H9" s="308"/>
      <c r="I9" s="230">
        <f t="shared" si="0"/>
        <v>30</v>
      </c>
      <c r="J9" s="32">
        <f t="shared" si="2"/>
        <v>45472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45473</v>
      </c>
      <c r="D10" s="195">
        <v>1</v>
      </c>
      <c r="E10" s="230">
        <v>30</v>
      </c>
      <c r="F10" s="195">
        <v>1</v>
      </c>
      <c r="G10" s="307" t="s">
        <v>686</v>
      </c>
      <c r="H10" s="308"/>
      <c r="I10" s="230">
        <f t="shared" si="0"/>
        <v>30</v>
      </c>
      <c r="J10" s="32">
        <f t="shared" si="2"/>
        <v>45473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45475</v>
      </c>
      <c r="D11" s="195">
        <v>1</v>
      </c>
      <c r="E11" s="230">
        <v>30</v>
      </c>
      <c r="F11" s="195">
        <v>1</v>
      </c>
      <c r="G11" s="307" t="s">
        <v>686</v>
      </c>
      <c r="H11" s="308"/>
      <c r="I11" s="230">
        <f t="shared" si="0"/>
        <v>30</v>
      </c>
      <c r="J11" s="32">
        <f t="shared" si="2"/>
        <v>45475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45476</v>
      </c>
      <c r="D12" s="195">
        <v>1</v>
      </c>
      <c r="E12" s="230">
        <v>30</v>
      </c>
      <c r="F12" s="195">
        <v>1</v>
      </c>
      <c r="G12" s="307" t="s">
        <v>686</v>
      </c>
      <c r="H12" s="308"/>
      <c r="I12" s="230">
        <f t="shared" si="0"/>
        <v>30</v>
      </c>
      <c r="J12" s="32">
        <f t="shared" si="2"/>
        <v>45476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45479</v>
      </c>
      <c r="D13" s="195">
        <v>1</v>
      </c>
      <c r="E13" s="230">
        <v>30</v>
      </c>
      <c r="F13" s="195">
        <v>1</v>
      </c>
      <c r="G13" s="307" t="s">
        <v>686</v>
      </c>
      <c r="H13" s="308"/>
      <c r="I13" s="230">
        <f t="shared" si="0"/>
        <v>30</v>
      </c>
      <c r="J13" s="32">
        <f t="shared" si="2"/>
        <v>45479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45482</v>
      </c>
      <c r="D14" s="195">
        <v>1</v>
      </c>
      <c r="E14" s="230">
        <v>30</v>
      </c>
      <c r="F14" s="195">
        <v>1</v>
      </c>
      <c r="G14" s="307" t="s">
        <v>686</v>
      </c>
      <c r="H14" s="308"/>
      <c r="I14" s="230">
        <f t="shared" si="0"/>
        <v>30</v>
      </c>
      <c r="J14" s="32">
        <f t="shared" si="2"/>
        <v>45482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45482</v>
      </c>
      <c r="D15" s="195">
        <v>1</v>
      </c>
      <c r="E15" s="230">
        <v>30</v>
      </c>
      <c r="F15" s="195">
        <v>1</v>
      </c>
      <c r="G15" s="307" t="s">
        <v>686</v>
      </c>
      <c r="H15" s="308"/>
      <c r="I15" s="230">
        <f t="shared" si="0"/>
        <v>30</v>
      </c>
      <c r="J15" s="32">
        <f t="shared" si="2"/>
        <v>45482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45484</v>
      </c>
      <c r="D16" s="195">
        <v>1</v>
      </c>
      <c r="E16" s="230">
        <v>30</v>
      </c>
      <c r="F16" s="195">
        <v>1</v>
      </c>
      <c r="G16" s="307" t="s">
        <v>686</v>
      </c>
      <c r="H16" s="308"/>
      <c r="I16" s="230">
        <f t="shared" si="0"/>
        <v>30</v>
      </c>
      <c r="J16" s="32">
        <f t="shared" si="2"/>
        <v>45484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45485</v>
      </c>
      <c r="D17" s="195">
        <v>1</v>
      </c>
      <c r="E17" s="230">
        <v>30</v>
      </c>
      <c r="F17" s="195">
        <v>1</v>
      </c>
      <c r="G17" s="307" t="s">
        <v>686</v>
      </c>
      <c r="H17" s="308"/>
      <c r="I17" s="230">
        <f t="shared" si="0"/>
        <v>30</v>
      </c>
      <c r="J17" s="32">
        <f t="shared" si="2"/>
        <v>45485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45485</v>
      </c>
      <c r="D18" s="195">
        <v>1</v>
      </c>
      <c r="E18" s="230">
        <v>30</v>
      </c>
      <c r="F18" s="195">
        <v>1</v>
      </c>
      <c r="G18" s="307" t="s">
        <v>686</v>
      </c>
      <c r="H18" s="308"/>
      <c r="I18" s="230">
        <f t="shared" si="0"/>
        <v>30</v>
      </c>
      <c r="J18" s="32">
        <f t="shared" si="2"/>
        <v>45485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45489</v>
      </c>
      <c r="D19" s="195">
        <v>1</v>
      </c>
      <c r="E19" s="230">
        <v>30</v>
      </c>
      <c r="F19" s="195">
        <v>1</v>
      </c>
      <c r="G19" s="307" t="s">
        <v>686</v>
      </c>
      <c r="H19" s="308"/>
      <c r="I19" s="230">
        <f t="shared" si="0"/>
        <v>30</v>
      </c>
      <c r="J19" s="32">
        <f t="shared" si="2"/>
        <v>45489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45490</v>
      </c>
      <c r="D20" s="195">
        <v>1</v>
      </c>
      <c r="E20" s="230">
        <v>30</v>
      </c>
      <c r="F20" s="195">
        <v>1</v>
      </c>
      <c r="G20" s="307" t="s">
        <v>686</v>
      </c>
      <c r="H20" s="308"/>
      <c r="I20" s="230">
        <f t="shared" si="0"/>
        <v>30</v>
      </c>
      <c r="J20" s="32">
        <f t="shared" si="2"/>
        <v>45490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45490</v>
      </c>
      <c r="D21" s="195">
        <v>1</v>
      </c>
      <c r="E21" s="230">
        <v>30</v>
      </c>
      <c r="F21" s="195">
        <v>1</v>
      </c>
      <c r="G21" s="307" t="s">
        <v>686</v>
      </c>
      <c r="H21" s="308"/>
      <c r="I21" s="230">
        <f t="shared" si="0"/>
        <v>30</v>
      </c>
      <c r="J21" s="32">
        <f t="shared" si="2"/>
        <v>45490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45491</v>
      </c>
      <c r="D22" s="195">
        <v>1</v>
      </c>
      <c r="E22" s="230">
        <v>30</v>
      </c>
      <c r="F22" s="195">
        <v>1</v>
      </c>
      <c r="G22" s="307" t="s">
        <v>686</v>
      </c>
      <c r="H22" s="308"/>
      <c r="I22" s="230">
        <f t="shared" si="0"/>
        <v>30</v>
      </c>
      <c r="J22" s="32">
        <f t="shared" si="2"/>
        <v>45491</v>
      </c>
      <c r="K22" s="196">
        <v>10660.8</v>
      </c>
      <c r="L22" s="195" t="s">
        <v>16</v>
      </c>
      <c r="M22" s="195">
        <f t="shared" si="1"/>
        <v>1</v>
      </c>
      <c r="N22" s="196"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45492</v>
      </c>
      <c r="D23" s="195">
        <v>1</v>
      </c>
      <c r="E23" s="230">
        <v>30</v>
      </c>
      <c r="F23" s="195">
        <v>1</v>
      </c>
      <c r="G23" s="307" t="s">
        <v>686</v>
      </c>
      <c r="H23" s="308"/>
      <c r="I23" s="230">
        <f t="shared" si="0"/>
        <v>30</v>
      </c>
      <c r="J23" s="32">
        <f t="shared" si="2"/>
        <v>45492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45469.990277777775</v>
      </c>
      <c r="D24" s="195">
        <v>1</v>
      </c>
      <c r="E24" s="230">
        <v>7</v>
      </c>
      <c r="F24" s="195">
        <f t="shared" ref="F24:F87" si="3">D24</f>
        <v>1</v>
      </c>
      <c r="G24" s="307" t="s">
        <v>688</v>
      </c>
      <c r="H24" s="308"/>
      <c r="I24" s="230">
        <f t="shared" si="0"/>
        <v>7</v>
      </c>
      <c r="J24" s="32">
        <f t="shared" si="2"/>
        <v>45469.990277777775</v>
      </c>
      <c r="K24" s="196">
        <v>20319.78</v>
      </c>
      <c r="L24" s="195" t="s">
        <v>16</v>
      </c>
      <c r="M24" s="195">
        <f t="shared" si="1"/>
        <v>1</v>
      </c>
      <c r="N24" s="196">
        <f t="shared" ref="N24:N74" si="4">I24</f>
        <v>7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45474.729166666664</v>
      </c>
      <c r="D25" s="195">
        <v>1</v>
      </c>
      <c r="E25" s="230">
        <v>7</v>
      </c>
      <c r="F25" s="195">
        <f t="shared" si="3"/>
        <v>1</v>
      </c>
      <c r="G25" s="307" t="s">
        <v>688</v>
      </c>
      <c r="H25" s="308"/>
      <c r="I25" s="230">
        <f t="shared" si="0"/>
        <v>7</v>
      </c>
      <c r="J25" s="32">
        <f t="shared" si="2"/>
        <v>45474.729166666664</v>
      </c>
      <c r="K25" s="196">
        <v>20319.78</v>
      </c>
      <c r="L25" s="195" t="s">
        <v>16</v>
      </c>
      <c r="M25" s="195">
        <f t="shared" si="1"/>
        <v>1</v>
      </c>
      <c r="N25" s="196">
        <f t="shared" si="4"/>
        <v>7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45490.729166666664</v>
      </c>
      <c r="D26" s="195">
        <v>1</v>
      </c>
      <c r="E26" s="230">
        <v>7</v>
      </c>
      <c r="F26" s="195">
        <f t="shared" si="3"/>
        <v>1</v>
      </c>
      <c r="G26" s="307" t="s">
        <v>688</v>
      </c>
      <c r="H26" s="308"/>
      <c r="I26" s="230">
        <f t="shared" si="0"/>
        <v>7</v>
      </c>
      <c r="J26" s="32">
        <f t="shared" si="2"/>
        <v>45490.729166666664</v>
      </c>
      <c r="K26" s="196">
        <v>20319.78</v>
      </c>
      <c r="L26" s="195" t="s">
        <v>16</v>
      </c>
      <c r="M26" s="195">
        <f t="shared" si="1"/>
        <v>1</v>
      </c>
      <c r="N26" s="196">
        <f t="shared" si="4"/>
        <v>7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45494.625</v>
      </c>
      <c r="D27" s="195">
        <v>1</v>
      </c>
      <c r="E27" s="230">
        <v>7</v>
      </c>
      <c r="F27" s="195">
        <f t="shared" si="3"/>
        <v>1</v>
      </c>
      <c r="G27" s="307" t="s">
        <v>688</v>
      </c>
      <c r="H27" s="308"/>
      <c r="I27" s="230">
        <f t="shared" si="0"/>
        <v>7</v>
      </c>
      <c r="J27" s="32">
        <f t="shared" si="2"/>
        <v>45494.625</v>
      </c>
      <c r="K27" s="196">
        <v>20319.78</v>
      </c>
      <c r="L27" s="195" t="s">
        <v>16</v>
      </c>
      <c r="M27" s="195">
        <f t="shared" si="1"/>
        <v>1</v>
      </c>
      <c r="N27" s="196">
        <f t="shared" si="4"/>
        <v>7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45469</v>
      </c>
      <c r="D28" s="195">
        <v>1</v>
      </c>
      <c r="E28" s="230">
        <v>7</v>
      </c>
      <c r="F28" s="195">
        <f t="shared" si="3"/>
        <v>1</v>
      </c>
      <c r="G28" s="307" t="s">
        <v>688</v>
      </c>
      <c r="H28" s="308"/>
      <c r="I28" s="230">
        <f t="shared" si="0"/>
        <v>7</v>
      </c>
      <c r="J28" s="32">
        <f t="shared" si="2"/>
        <v>45469</v>
      </c>
      <c r="K28" s="196">
        <v>20319.78</v>
      </c>
      <c r="L28" s="195" t="s">
        <v>16</v>
      </c>
      <c r="M28" s="195">
        <f t="shared" si="1"/>
        <v>1</v>
      </c>
      <c r="N28" s="196">
        <f t="shared" si="4"/>
        <v>7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45484</v>
      </c>
      <c r="D29" s="195">
        <v>1</v>
      </c>
      <c r="E29" s="230">
        <v>7</v>
      </c>
      <c r="F29" s="195">
        <f t="shared" si="3"/>
        <v>1</v>
      </c>
      <c r="G29" s="307" t="s">
        <v>688</v>
      </c>
      <c r="H29" s="308"/>
      <c r="I29" s="230">
        <f t="shared" si="0"/>
        <v>7</v>
      </c>
      <c r="J29" s="32">
        <f t="shared" si="2"/>
        <v>45484</v>
      </c>
      <c r="K29" s="196">
        <v>20319.78</v>
      </c>
      <c r="L29" s="195" t="s">
        <v>16</v>
      </c>
      <c r="M29" s="195">
        <f t="shared" si="1"/>
        <v>1</v>
      </c>
      <c r="N29" s="196">
        <f t="shared" si="4"/>
        <v>7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45471</v>
      </c>
      <c r="D30" s="195">
        <v>1</v>
      </c>
      <c r="E30" s="230">
        <v>7</v>
      </c>
      <c r="F30" s="195">
        <f t="shared" si="3"/>
        <v>1</v>
      </c>
      <c r="G30" s="307" t="s">
        <v>688</v>
      </c>
      <c r="H30" s="308"/>
      <c r="I30" s="230">
        <f t="shared" si="0"/>
        <v>7</v>
      </c>
      <c r="J30" s="32">
        <f t="shared" si="2"/>
        <v>45471</v>
      </c>
      <c r="K30" s="196">
        <v>20319.78</v>
      </c>
      <c r="L30" s="195" t="s">
        <v>16</v>
      </c>
      <c r="M30" s="195">
        <f t="shared" si="1"/>
        <v>1</v>
      </c>
      <c r="N30" s="196">
        <f t="shared" si="4"/>
        <v>7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45476</v>
      </c>
      <c r="D31" s="195">
        <v>1</v>
      </c>
      <c r="E31" s="230">
        <v>7</v>
      </c>
      <c r="F31" s="195">
        <f t="shared" si="3"/>
        <v>1</v>
      </c>
      <c r="G31" s="307" t="s">
        <v>688</v>
      </c>
      <c r="H31" s="308"/>
      <c r="I31" s="230">
        <f t="shared" si="0"/>
        <v>7</v>
      </c>
      <c r="J31" s="32">
        <f t="shared" si="2"/>
        <v>45476</v>
      </c>
      <c r="K31" s="196">
        <v>20319.78</v>
      </c>
      <c r="L31" s="195" t="s">
        <v>16</v>
      </c>
      <c r="M31" s="195">
        <f t="shared" si="1"/>
        <v>1</v>
      </c>
      <c r="N31" s="196">
        <f t="shared" si="4"/>
        <v>7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45475</v>
      </c>
      <c r="D32" s="195">
        <v>1</v>
      </c>
      <c r="E32" s="230">
        <v>7</v>
      </c>
      <c r="F32" s="195">
        <f t="shared" si="3"/>
        <v>1</v>
      </c>
      <c r="G32" s="307" t="s">
        <v>688</v>
      </c>
      <c r="H32" s="308"/>
      <c r="I32" s="230">
        <f t="shared" si="0"/>
        <v>7</v>
      </c>
      <c r="J32" s="32">
        <f t="shared" si="2"/>
        <v>45475</v>
      </c>
      <c r="K32" s="196">
        <v>20319.78</v>
      </c>
      <c r="L32" s="195" t="s">
        <v>16</v>
      </c>
      <c r="M32" s="195">
        <f t="shared" si="1"/>
        <v>1</v>
      </c>
      <c r="N32" s="196">
        <f t="shared" si="4"/>
        <v>7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45481</v>
      </c>
      <c r="D33" s="195">
        <v>1</v>
      </c>
      <c r="E33" s="230">
        <v>7</v>
      </c>
      <c r="F33" s="195">
        <f t="shared" si="3"/>
        <v>1</v>
      </c>
      <c r="G33" s="307" t="s">
        <v>688</v>
      </c>
      <c r="H33" s="308"/>
      <c r="I33" s="230">
        <f t="shared" si="0"/>
        <v>7</v>
      </c>
      <c r="J33" s="32">
        <f t="shared" si="2"/>
        <v>45481</v>
      </c>
      <c r="K33" s="196">
        <v>20319.78</v>
      </c>
      <c r="L33" s="195" t="s">
        <v>16</v>
      </c>
      <c r="M33" s="195">
        <f t="shared" si="1"/>
        <v>1</v>
      </c>
      <c r="N33" s="196">
        <f t="shared" si="4"/>
        <v>7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45479</v>
      </c>
      <c r="D34" s="195">
        <v>1</v>
      </c>
      <c r="E34" s="230">
        <v>7</v>
      </c>
      <c r="F34" s="195">
        <f t="shared" si="3"/>
        <v>1</v>
      </c>
      <c r="G34" s="307" t="s">
        <v>688</v>
      </c>
      <c r="H34" s="308"/>
      <c r="I34" s="230">
        <f t="shared" si="0"/>
        <v>7</v>
      </c>
      <c r="J34" s="32">
        <f t="shared" si="2"/>
        <v>45479</v>
      </c>
      <c r="K34" s="196">
        <v>20319.78</v>
      </c>
      <c r="L34" s="195" t="s">
        <v>16</v>
      </c>
      <c r="M34" s="195">
        <f t="shared" si="1"/>
        <v>1</v>
      </c>
      <c r="N34" s="196">
        <f t="shared" si="4"/>
        <v>7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45482</v>
      </c>
      <c r="D35" s="195">
        <v>1</v>
      </c>
      <c r="E35" s="230">
        <v>7</v>
      </c>
      <c r="F35" s="195">
        <f t="shared" si="3"/>
        <v>1</v>
      </c>
      <c r="G35" s="307" t="s">
        <v>688</v>
      </c>
      <c r="H35" s="308"/>
      <c r="I35" s="230">
        <f t="shared" si="0"/>
        <v>7</v>
      </c>
      <c r="J35" s="32">
        <f t="shared" si="2"/>
        <v>45482</v>
      </c>
      <c r="K35" s="196">
        <v>20319.78</v>
      </c>
      <c r="L35" s="195" t="s">
        <v>16</v>
      </c>
      <c r="M35" s="195">
        <f t="shared" si="1"/>
        <v>1</v>
      </c>
      <c r="N35" s="196">
        <f t="shared" si="4"/>
        <v>7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45480</v>
      </c>
      <c r="D36" s="195">
        <v>1</v>
      </c>
      <c r="E36" s="230">
        <v>7</v>
      </c>
      <c r="F36" s="195">
        <f t="shared" si="3"/>
        <v>1</v>
      </c>
      <c r="G36" s="307" t="s">
        <v>688</v>
      </c>
      <c r="H36" s="308"/>
      <c r="I36" s="230">
        <f t="shared" si="0"/>
        <v>7</v>
      </c>
      <c r="J36" s="32">
        <f t="shared" si="2"/>
        <v>45480</v>
      </c>
      <c r="K36" s="196">
        <v>20319.78</v>
      </c>
      <c r="L36" s="195" t="s">
        <v>16</v>
      </c>
      <c r="M36" s="195">
        <f t="shared" si="1"/>
        <v>1</v>
      </c>
      <c r="N36" s="196">
        <f t="shared" si="4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45480</v>
      </c>
      <c r="D37" s="195">
        <v>1</v>
      </c>
      <c r="E37" s="230">
        <v>7</v>
      </c>
      <c r="F37" s="195">
        <f t="shared" si="3"/>
        <v>1</v>
      </c>
      <c r="G37" s="307" t="s">
        <v>688</v>
      </c>
      <c r="H37" s="308"/>
      <c r="I37" s="230">
        <f t="shared" si="0"/>
        <v>7</v>
      </c>
      <c r="J37" s="32">
        <f t="shared" si="2"/>
        <v>45480</v>
      </c>
      <c r="K37" s="196">
        <v>20319.78</v>
      </c>
      <c r="L37" s="195" t="s">
        <v>16</v>
      </c>
      <c r="M37" s="195">
        <f t="shared" si="1"/>
        <v>1</v>
      </c>
      <c r="N37" s="196">
        <f t="shared" si="4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45483</v>
      </c>
      <c r="D38" s="195">
        <v>1</v>
      </c>
      <c r="E38" s="230">
        <v>7</v>
      </c>
      <c r="F38" s="195">
        <f t="shared" si="3"/>
        <v>1</v>
      </c>
      <c r="G38" s="307" t="s">
        <v>688</v>
      </c>
      <c r="H38" s="308"/>
      <c r="I38" s="230">
        <f t="shared" si="0"/>
        <v>7</v>
      </c>
      <c r="J38" s="32">
        <f t="shared" si="2"/>
        <v>45483</v>
      </c>
      <c r="K38" s="196">
        <v>20319.78</v>
      </c>
      <c r="L38" s="195" t="s">
        <v>16</v>
      </c>
      <c r="M38" s="195">
        <f t="shared" si="1"/>
        <v>1</v>
      </c>
      <c r="N38" s="196">
        <f t="shared" si="4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45483</v>
      </c>
      <c r="D39" s="195">
        <v>1</v>
      </c>
      <c r="E39" s="230">
        <v>7</v>
      </c>
      <c r="F39" s="195">
        <f t="shared" si="3"/>
        <v>1</v>
      </c>
      <c r="G39" s="307" t="s">
        <v>688</v>
      </c>
      <c r="H39" s="308"/>
      <c r="I39" s="230">
        <f t="shared" si="0"/>
        <v>7</v>
      </c>
      <c r="J39" s="32">
        <f t="shared" si="2"/>
        <v>45483</v>
      </c>
      <c r="K39" s="196">
        <v>20319.78</v>
      </c>
      <c r="L39" s="195" t="s">
        <v>16</v>
      </c>
      <c r="M39" s="195">
        <f t="shared" si="1"/>
        <v>1</v>
      </c>
      <c r="N39" s="196">
        <f t="shared" si="4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45484</v>
      </c>
      <c r="D40" s="195">
        <v>1</v>
      </c>
      <c r="E40" s="230">
        <v>7</v>
      </c>
      <c r="F40" s="195">
        <f t="shared" si="3"/>
        <v>1</v>
      </c>
      <c r="G40" s="307" t="s">
        <v>688</v>
      </c>
      <c r="H40" s="308"/>
      <c r="I40" s="230">
        <f t="shared" si="0"/>
        <v>7</v>
      </c>
      <c r="J40" s="32">
        <f t="shared" si="2"/>
        <v>45484</v>
      </c>
      <c r="K40" s="196">
        <v>20319.78</v>
      </c>
      <c r="L40" s="195" t="s">
        <v>16</v>
      </c>
      <c r="M40" s="195">
        <f t="shared" si="1"/>
        <v>1</v>
      </c>
      <c r="N40" s="196">
        <f t="shared" si="4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45485</v>
      </c>
      <c r="D41" s="195">
        <v>1</v>
      </c>
      <c r="E41" s="230">
        <v>7</v>
      </c>
      <c r="F41" s="195">
        <f t="shared" si="3"/>
        <v>1</v>
      </c>
      <c r="G41" s="307" t="s">
        <v>688</v>
      </c>
      <c r="H41" s="308"/>
      <c r="I41" s="230">
        <f t="shared" si="0"/>
        <v>7</v>
      </c>
      <c r="J41" s="32">
        <f t="shared" si="2"/>
        <v>45485</v>
      </c>
      <c r="K41" s="196">
        <v>20319.78</v>
      </c>
      <c r="L41" s="195" t="s">
        <v>16</v>
      </c>
      <c r="M41" s="195">
        <f t="shared" si="1"/>
        <v>1</v>
      </c>
      <c r="N41" s="196">
        <f t="shared" si="4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45490</v>
      </c>
      <c r="D42" s="195">
        <v>1</v>
      </c>
      <c r="E42" s="230">
        <v>7</v>
      </c>
      <c r="F42" s="195">
        <f t="shared" si="3"/>
        <v>1</v>
      </c>
      <c r="G42" s="307" t="s">
        <v>688</v>
      </c>
      <c r="H42" s="308"/>
      <c r="I42" s="230">
        <f t="shared" si="0"/>
        <v>7</v>
      </c>
      <c r="J42" s="32">
        <f t="shared" si="2"/>
        <v>45490</v>
      </c>
      <c r="K42" s="196">
        <v>20319.78</v>
      </c>
      <c r="L42" s="195" t="s">
        <v>16</v>
      </c>
      <c r="M42" s="195">
        <f t="shared" si="1"/>
        <v>1</v>
      </c>
      <c r="N42" s="196">
        <f t="shared" si="4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45490</v>
      </c>
      <c r="D43" s="195">
        <v>1</v>
      </c>
      <c r="E43" s="230">
        <v>7</v>
      </c>
      <c r="F43" s="195">
        <f t="shared" si="3"/>
        <v>1</v>
      </c>
      <c r="G43" s="307" t="s">
        <v>688</v>
      </c>
      <c r="H43" s="308"/>
      <c r="I43" s="230">
        <f t="shared" si="0"/>
        <v>7</v>
      </c>
      <c r="J43" s="32">
        <f t="shared" ref="J43:J104" si="5">C43</f>
        <v>45490</v>
      </c>
      <c r="K43" s="196">
        <v>20319.78</v>
      </c>
      <c r="L43" s="195" t="s">
        <v>16</v>
      </c>
      <c r="M43" s="195">
        <f t="shared" si="1"/>
        <v>1</v>
      </c>
      <c r="N43" s="196">
        <f t="shared" si="4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45490</v>
      </c>
      <c r="D44" s="195">
        <v>1</v>
      </c>
      <c r="E44" s="230">
        <v>7</v>
      </c>
      <c r="F44" s="195">
        <f t="shared" si="3"/>
        <v>1</v>
      </c>
      <c r="G44" s="307" t="s">
        <v>688</v>
      </c>
      <c r="H44" s="308"/>
      <c r="I44" s="230">
        <f t="shared" si="0"/>
        <v>7</v>
      </c>
      <c r="J44" s="32">
        <f t="shared" si="5"/>
        <v>45490</v>
      </c>
      <c r="K44" s="196">
        <v>20319.78</v>
      </c>
      <c r="L44" s="195" t="s">
        <v>16</v>
      </c>
      <c r="M44" s="195">
        <f t="shared" si="1"/>
        <v>1</v>
      </c>
      <c r="N44" s="196">
        <f t="shared" si="4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45496</v>
      </c>
      <c r="D45" s="195">
        <v>1</v>
      </c>
      <c r="E45" s="230">
        <v>7</v>
      </c>
      <c r="F45" s="195">
        <f t="shared" si="3"/>
        <v>1</v>
      </c>
      <c r="G45" s="307" t="s">
        <v>688</v>
      </c>
      <c r="H45" s="308"/>
      <c r="I45" s="230">
        <f t="shared" si="0"/>
        <v>7</v>
      </c>
      <c r="J45" s="32">
        <f t="shared" si="5"/>
        <v>45496</v>
      </c>
      <c r="K45" s="196">
        <v>20319.78</v>
      </c>
      <c r="L45" s="195" t="s">
        <v>16</v>
      </c>
      <c r="M45" s="195">
        <f t="shared" si="1"/>
        <v>1</v>
      </c>
      <c r="N45" s="196">
        <f t="shared" si="4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45491</v>
      </c>
      <c r="D46" s="195">
        <v>1</v>
      </c>
      <c r="E46" s="230">
        <v>7</v>
      </c>
      <c r="F46" s="195">
        <f t="shared" si="3"/>
        <v>1</v>
      </c>
      <c r="G46" s="307" t="s">
        <v>688</v>
      </c>
      <c r="H46" s="308"/>
      <c r="I46" s="230">
        <f t="shared" si="0"/>
        <v>7</v>
      </c>
      <c r="J46" s="32">
        <f t="shared" si="5"/>
        <v>45491</v>
      </c>
      <c r="K46" s="196">
        <v>20319.78</v>
      </c>
      <c r="L46" s="195" t="s">
        <v>16</v>
      </c>
      <c r="M46" s="195">
        <f t="shared" si="1"/>
        <v>1</v>
      </c>
      <c r="N46" s="196">
        <f t="shared" si="4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45491</v>
      </c>
      <c r="D47" s="195">
        <v>1</v>
      </c>
      <c r="E47" s="230">
        <v>7</v>
      </c>
      <c r="F47" s="195">
        <f t="shared" si="3"/>
        <v>1</v>
      </c>
      <c r="G47" s="307" t="s">
        <v>688</v>
      </c>
      <c r="H47" s="308"/>
      <c r="I47" s="230">
        <f t="shared" si="0"/>
        <v>7</v>
      </c>
      <c r="J47" s="32">
        <f t="shared" si="5"/>
        <v>45491</v>
      </c>
      <c r="K47" s="196">
        <v>20319.78</v>
      </c>
      <c r="L47" s="195" t="s">
        <v>16</v>
      </c>
      <c r="M47" s="195">
        <f t="shared" si="1"/>
        <v>1</v>
      </c>
      <c r="N47" s="196">
        <f t="shared" si="4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45493</v>
      </c>
      <c r="D48" s="195">
        <v>1</v>
      </c>
      <c r="E48" s="230">
        <v>7</v>
      </c>
      <c r="F48" s="195">
        <f t="shared" si="3"/>
        <v>1</v>
      </c>
      <c r="G48" s="307" t="s">
        <v>688</v>
      </c>
      <c r="H48" s="308"/>
      <c r="I48" s="230">
        <f t="shared" si="0"/>
        <v>7</v>
      </c>
      <c r="J48" s="32">
        <f t="shared" si="5"/>
        <v>45493</v>
      </c>
      <c r="K48" s="196">
        <v>20319.78</v>
      </c>
      <c r="L48" s="195" t="s">
        <v>16</v>
      </c>
      <c r="M48" s="195">
        <f t="shared" si="1"/>
        <v>1</v>
      </c>
      <c r="N48" s="196">
        <f t="shared" si="4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45494</v>
      </c>
      <c r="D49" s="195">
        <v>1</v>
      </c>
      <c r="E49" s="230">
        <v>7</v>
      </c>
      <c r="F49" s="195">
        <f t="shared" si="3"/>
        <v>1</v>
      </c>
      <c r="G49" s="307" t="s">
        <v>688</v>
      </c>
      <c r="H49" s="308"/>
      <c r="I49" s="230">
        <f t="shared" si="0"/>
        <v>7</v>
      </c>
      <c r="J49" s="32">
        <f t="shared" si="5"/>
        <v>45494</v>
      </c>
      <c r="K49" s="196">
        <v>20319.78</v>
      </c>
      <c r="L49" s="195" t="s">
        <v>16</v>
      </c>
      <c r="M49" s="195">
        <f t="shared" si="1"/>
        <v>1</v>
      </c>
      <c r="N49" s="196">
        <f t="shared" si="4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45495</v>
      </c>
      <c r="D50" s="195">
        <v>1</v>
      </c>
      <c r="E50" s="230">
        <v>7</v>
      </c>
      <c r="F50" s="195">
        <f t="shared" si="3"/>
        <v>1</v>
      </c>
      <c r="G50" s="307" t="s">
        <v>688</v>
      </c>
      <c r="H50" s="308"/>
      <c r="I50" s="230">
        <f t="shared" si="0"/>
        <v>7</v>
      </c>
      <c r="J50" s="32">
        <f t="shared" si="5"/>
        <v>45495</v>
      </c>
      <c r="K50" s="196">
        <v>20319.78</v>
      </c>
      <c r="L50" s="195" t="s">
        <v>16</v>
      </c>
      <c r="M50" s="195">
        <f t="shared" si="1"/>
        <v>1</v>
      </c>
      <c r="N50" s="196">
        <f t="shared" si="4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45498</v>
      </c>
      <c r="D51" s="195">
        <v>1</v>
      </c>
      <c r="E51" s="230">
        <v>7</v>
      </c>
      <c r="F51" s="195">
        <f t="shared" si="3"/>
        <v>1</v>
      </c>
      <c r="G51" s="307" t="s">
        <v>688</v>
      </c>
      <c r="H51" s="308"/>
      <c r="I51" s="230">
        <f t="shared" si="0"/>
        <v>7</v>
      </c>
      <c r="J51" s="32">
        <f t="shared" si="5"/>
        <v>45498</v>
      </c>
      <c r="K51" s="196">
        <v>20319.78</v>
      </c>
      <c r="L51" s="195" t="s">
        <v>16</v>
      </c>
      <c r="M51" s="195">
        <f t="shared" si="1"/>
        <v>1</v>
      </c>
      <c r="N51" s="196">
        <f t="shared" si="4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45468</v>
      </c>
      <c r="D52" s="195">
        <v>1</v>
      </c>
      <c r="E52" s="230">
        <v>7</v>
      </c>
      <c r="F52" s="195">
        <f t="shared" si="3"/>
        <v>1</v>
      </c>
      <c r="G52" s="307" t="s">
        <v>688</v>
      </c>
      <c r="H52" s="308"/>
      <c r="I52" s="230">
        <f t="shared" si="0"/>
        <v>7</v>
      </c>
      <c r="J52" s="32">
        <f t="shared" si="5"/>
        <v>45468</v>
      </c>
      <c r="K52" s="196">
        <v>20319.78</v>
      </c>
      <c r="L52" s="195" t="s">
        <v>16</v>
      </c>
      <c r="M52" s="195">
        <f t="shared" si="1"/>
        <v>1</v>
      </c>
      <c r="N52" s="196">
        <f t="shared" si="4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45470</v>
      </c>
      <c r="D53" s="195">
        <v>1</v>
      </c>
      <c r="E53" s="230">
        <v>7</v>
      </c>
      <c r="F53" s="195">
        <f t="shared" si="3"/>
        <v>1</v>
      </c>
      <c r="G53" s="307" t="s">
        <v>688</v>
      </c>
      <c r="H53" s="308"/>
      <c r="I53" s="230">
        <f t="shared" si="0"/>
        <v>7</v>
      </c>
      <c r="J53" s="32">
        <f t="shared" si="5"/>
        <v>45470</v>
      </c>
      <c r="K53" s="196">
        <v>20319.78</v>
      </c>
      <c r="L53" s="195" t="s">
        <v>16</v>
      </c>
      <c r="M53" s="195">
        <f t="shared" si="1"/>
        <v>1</v>
      </c>
      <c r="N53" s="196">
        <f t="shared" si="4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45470</v>
      </c>
      <c r="D54" s="195">
        <v>1</v>
      </c>
      <c r="E54" s="230">
        <v>7</v>
      </c>
      <c r="F54" s="195">
        <f t="shared" si="3"/>
        <v>1</v>
      </c>
      <c r="G54" s="307" t="s">
        <v>688</v>
      </c>
      <c r="H54" s="308"/>
      <c r="I54" s="230">
        <f t="shared" si="0"/>
        <v>7</v>
      </c>
      <c r="J54" s="32">
        <f t="shared" si="5"/>
        <v>45470</v>
      </c>
      <c r="K54" s="196">
        <v>20319.78</v>
      </c>
      <c r="L54" s="195" t="s">
        <v>16</v>
      </c>
      <c r="M54" s="195">
        <f t="shared" si="1"/>
        <v>1</v>
      </c>
      <c r="N54" s="196">
        <f t="shared" si="4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45470</v>
      </c>
      <c r="D55" s="195">
        <v>1</v>
      </c>
      <c r="E55" s="230">
        <v>7</v>
      </c>
      <c r="F55" s="195">
        <f t="shared" si="3"/>
        <v>1</v>
      </c>
      <c r="G55" s="307" t="s">
        <v>688</v>
      </c>
      <c r="H55" s="308"/>
      <c r="I55" s="230">
        <f t="shared" si="0"/>
        <v>7</v>
      </c>
      <c r="J55" s="32">
        <f t="shared" si="5"/>
        <v>45470</v>
      </c>
      <c r="K55" s="196">
        <v>20319.78</v>
      </c>
      <c r="L55" s="195" t="s">
        <v>16</v>
      </c>
      <c r="M55" s="195">
        <f t="shared" si="1"/>
        <v>1</v>
      </c>
      <c r="N55" s="196">
        <f t="shared" si="4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45472</v>
      </c>
      <c r="D56" s="195">
        <v>1</v>
      </c>
      <c r="E56" s="230">
        <v>7</v>
      </c>
      <c r="F56" s="195">
        <f t="shared" si="3"/>
        <v>1</v>
      </c>
      <c r="G56" s="307" t="s">
        <v>688</v>
      </c>
      <c r="H56" s="308"/>
      <c r="I56" s="230">
        <f t="shared" ref="I56:I117" si="6">E56</f>
        <v>7</v>
      </c>
      <c r="J56" s="32">
        <f t="shared" si="5"/>
        <v>45472</v>
      </c>
      <c r="K56" s="196">
        <v>20319.78</v>
      </c>
      <c r="L56" s="195" t="s">
        <v>16</v>
      </c>
      <c r="M56" s="195">
        <f t="shared" ref="M56:M117" si="7">F56</f>
        <v>1</v>
      </c>
      <c r="N56" s="196">
        <f t="shared" si="4"/>
        <v>7</v>
      </c>
      <c r="O56" s="195">
        <v>0</v>
      </c>
    </row>
    <row r="57" spans="1:15" ht="20.25" customHeight="1" x14ac:dyDescent="0.25">
      <c r="A57" s="195">
        <v>52</v>
      </c>
      <c r="B57" s="195" t="s">
        <v>19</v>
      </c>
      <c r="C57" s="32">
        <v>45472</v>
      </c>
      <c r="D57" s="195">
        <v>1</v>
      </c>
      <c r="E57" s="230">
        <v>7</v>
      </c>
      <c r="F57" s="195">
        <f t="shared" si="3"/>
        <v>1</v>
      </c>
      <c r="G57" s="307" t="s">
        <v>688</v>
      </c>
      <c r="H57" s="308"/>
      <c r="I57" s="230">
        <f t="shared" si="6"/>
        <v>7</v>
      </c>
      <c r="J57" s="32">
        <f t="shared" si="5"/>
        <v>45472</v>
      </c>
      <c r="K57" s="196">
        <v>20319.78</v>
      </c>
      <c r="L57" s="195" t="s">
        <v>16</v>
      </c>
      <c r="M57" s="195">
        <f t="shared" si="7"/>
        <v>1</v>
      </c>
      <c r="N57" s="196">
        <f t="shared" si="4"/>
        <v>7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45472</v>
      </c>
      <c r="D58" s="195">
        <v>1</v>
      </c>
      <c r="E58" s="230">
        <v>7</v>
      </c>
      <c r="F58" s="195">
        <f t="shared" si="3"/>
        <v>1</v>
      </c>
      <c r="G58" s="307" t="s">
        <v>688</v>
      </c>
      <c r="H58" s="308"/>
      <c r="I58" s="230">
        <f t="shared" si="6"/>
        <v>7</v>
      </c>
      <c r="J58" s="32">
        <f t="shared" si="5"/>
        <v>45472</v>
      </c>
      <c r="K58" s="196">
        <v>20319.78</v>
      </c>
      <c r="L58" s="195" t="s">
        <v>16</v>
      </c>
      <c r="M58" s="195">
        <f t="shared" si="7"/>
        <v>1</v>
      </c>
      <c r="N58" s="196">
        <f t="shared" si="4"/>
        <v>7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45473</v>
      </c>
      <c r="D59" s="195">
        <v>1</v>
      </c>
      <c r="E59" s="230">
        <v>7</v>
      </c>
      <c r="F59" s="195">
        <f t="shared" si="3"/>
        <v>1</v>
      </c>
      <c r="G59" s="307" t="s">
        <v>688</v>
      </c>
      <c r="H59" s="308"/>
      <c r="I59" s="230">
        <f t="shared" si="6"/>
        <v>7</v>
      </c>
      <c r="J59" s="32">
        <f t="shared" si="5"/>
        <v>45473</v>
      </c>
      <c r="K59" s="196">
        <v>20319.78</v>
      </c>
      <c r="L59" s="195" t="s">
        <v>16</v>
      </c>
      <c r="M59" s="195">
        <f t="shared" si="7"/>
        <v>1</v>
      </c>
      <c r="N59" s="196">
        <f t="shared" si="4"/>
        <v>7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45473</v>
      </c>
      <c r="D60" s="195">
        <v>1</v>
      </c>
      <c r="E60" s="230">
        <v>7</v>
      </c>
      <c r="F60" s="195">
        <f t="shared" si="3"/>
        <v>1</v>
      </c>
      <c r="G60" s="307" t="s">
        <v>688</v>
      </c>
      <c r="H60" s="308"/>
      <c r="I60" s="230">
        <f t="shared" si="6"/>
        <v>7</v>
      </c>
      <c r="J60" s="32">
        <f t="shared" si="5"/>
        <v>45473</v>
      </c>
      <c r="K60" s="196">
        <v>20319.78</v>
      </c>
      <c r="L60" s="195" t="s">
        <v>16</v>
      </c>
      <c r="M60" s="195">
        <f t="shared" si="7"/>
        <v>1</v>
      </c>
      <c r="N60" s="196">
        <f t="shared" si="4"/>
        <v>7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45474</v>
      </c>
      <c r="D61" s="195">
        <v>1</v>
      </c>
      <c r="E61" s="230">
        <v>7</v>
      </c>
      <c r="F61" s="195">
        <f t="shared" si="3"/>
        <v>1</v>
      </c>
      <c r="G61" s="307" t="s">
        <v>688</v>
      </c>
      <c r="H61" s="308"/>
      <c r="I61" s="230">
        <f t="shared" si="6"/>
        <v>7</v>
      </c>
      <c r="J61" s="32">
        <f t="shared" si="5"/>
        <v>45474</v>
      </c>
      <c r="K61" s="196">
        <v>20319.78</v>
      </c>
      <c r="L61" s="195" t="s">
        <v>16</v>
      </c>
      <c r="M61" s="195">
        <f t="shared" si="7"/>
        <v>1</v>
      </c>
      <c r="N61" s="196">
        <f t="shared" si="4"/>
        <v>7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45475</v>
      </c>
      <c r="D62" s="195">
        <v>1</v>
      </c>
      <c r="E62" s="230">
        <v>7</v>
      </c>
      <c r="F62" s="195">
        <f t="shared" si="3"/>
        <v>1</v>
      </c>
      <c r="G62" s="307" t="s">
        <v>688</v>
      </c>
      <c r="H62" s="308"/>
      <c r="I62" s="230">
        <f t="shared" si="6"/>
        <v>7</v>
      </c>
      <c r="J62" s="32">
        <f t="shared" si="5"/>
        <v>45475</v>
      </c>
      <c r="K62" s="196">
        <v>20319.78</v>
      </c>
      <c r="L62" s="195" t="s">
        <v>16</v>
      </c>
      <c r="M62" s="195">
        <f t="shared" si="7"/>
        <v>1</v>
      </c>
      <c r="N62" s="196">
        <f t="shared" si="4"/>
        <v>7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45476</v>
      </c>
      <c r="D63" s="195">
        <v>1</v>
      </c>
      <c r="E63" s="230">
        <v>7</v>
      </c>
      <c r="F63" s="195">
        <f t="shared" si="3"/>
        <v>1</v>
      </c>
      <c r="G63" s="307" t="s">
        <v>688</v>
      </c>
      <c r="H63" s="308"/>
      <c r="I63" s="230">
        <f t="shared" si="6"/>
        <v>7</v>
      </c>
      <c r="J63" s="32">
        <f t="shared" si="5"/>
        <v>45476</v>
      </c>
      <c r="K63" s="196">
        <v>20319.78</v>
      </c>
      <c r="L63" s="195" t="s">
        <v>16</v>
      </c>
      <c r="M63" s="195">
        <f t="shared" si="7"/>
        <v>1</v>
      </c>
      <c r="N63" s="196">
        <f t="shared" si="4"/>
        <v>7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45476</v>
      </c>
      <c r="D64" s="195">
        <v>1</v>
      </c>
      <c r="E64" s="230">
        <v>7</v>
      </c>
      <c r="F64" s="195">
        <f t="shared" si="3"/>
        <v>1</v>
      </c>
      <c r="G64" s="307" t="s">
        <v>688</v>
      </c>
      <c r="H64" s="308"/>
      <c r="I64" s="230">
        <f t="shared" si="6"/>
        <v>7</v>
      </c>
      <c r="J64" s="32">
        <f t="shared" si="5"/>
        <v>45476</v>
      </c>
      <c r="K64" s="196">
        <v>20319.78</v>
      </c>
      <c r="L64" s="195" t="s">
        <v>16</v>
      </c>
      <c r="M64" s="195">
        <f t="shared" si="7"/>
        <v>1</v>
      </c>
      <c r="N64" s="196">
        <f t="shared" si="4"/>
        <v>7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45476</v>
      </c>
      <c r="D65" s="195">
        <v>1</v>
      </c>
      <c r="E65" s="230">
        <v>7</v>
      </c>
      <c r="F65" s="195">
        <f t="shared" si="3"/>
        <v>1</v>
      </c>
      <c r="G65" s="307" t="s">
        <v>688</v>
      </c>
      <c r="H65" s="308"/>
      <c r="I65" s="230">
        <f t="shared" si="6"/>
        <v>7</v>
      </c>
      <c r="J65" s="32">
        <f t="shared" si="5"/>
        <v>45476</v>
      </c>
      <c r="K65" s="196">
        <v>20319.78</v>
      </c>
      <c r="L65" s="195" t="s">
        <v>16</v>
      </c>
      <c r="M65" s="195">
        <f t="shared" si="7"/>
        <v>1</v>
      </c>
      <c r="N65" s="196">
        <f t="shared" si="4"/>
        <v>7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45477</v>
      </c>
      <c r="D66" s="195">
        <v>1</v>
      </c>
      <c r="E66" s="230">
        <v>7</v>
      </c>
      <c r="F66" s="195">
        <f t="shared" si="3"/>
        <v>1</v>
      </c>
      <c r="G66" s="307" t="s">
        <v>688</v>
      </c>
      <c r="H66" s="308"/>
      <c r="I66" s="230">
        <f t="shared" si="6"/>
        <v>7</v>
      </c>
      <c r="J66" s="32">
        <f t="shared" si="5"/>
        <v>45477</v>
      </c>
      <c r="K66" s="196">
        <v>20319.78</v>
      </c>
      <c r="L66" s="195" t="s">
        <v>16</v>
      </c>
      <c r="M66" s="195">
        <f t="shared" si="7"/>
        <v>1</v>
      </c>
      <c r="N66" s="196">
        <f t="shared" si="4"/>
        <v>7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45477</v>
      </c>
      <c r="D67" s="195">
        <v>1</v>
      </c>
      <c r="E67" s="230">
        <v>7</v>
      </c>
      <c r="F67" s="195">
        <f t="shared" si="3"/>
        <v>1</v>
      </c>
      <c r="G67" s="307" t="s">
        <v>688</v>
      </c>
      <c r="H67" s="308"/>
      <c r="I67" s="230">
        <f t="shared" si="6"/>
        <v>7</v>
      </c>
      <c r="J67" s="32">
        <f t="shared" si="5"/>
        <v>45477</v>
      </c>
      <c r="K67" s="196">
        <v>20319.78</v>
      </c>
      <c r="L67" s="195" t="s">
        <v>16</v>
      </c>
      <c r="M67" s="195">
        <f t="shared" si="7"/>
        <v>1</v>
      </c>
      <c r="N67" s="196">
        <f t="shared" si="4"/>
        <v>7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45478</v>
      </c>
      <c r="D68" s="195">
        <v>1</v>
      </c>
      <c r="E68" s="230">
        <v>7</v>
      </c>
      <c r="F68" s="195">
        <f t="shared" si="3"/>
        <v>1</v>
      </c>
      <c r="G68" s="307" t="s">
        <v>688</v>
      </c>
      <c r="H68" s="308"/>
      <c r="I68" s="230">
        <f t="shared" si="6"/>
        <v>7</v>
      </c>
      <c r="J68" s="32">
        <f t="shared" si="5"/>
        <v>45478</v>
      </c>
      <c r="K68" s="196">
        <v>20319.78</v>
      </c>
      <c r="L68" s="195" t="s">
        <v>16</v>
      </c>
      <c r="M68" s="195">
        <f t="shared" si="7"/>
        <v>1</v>
      </c>
      <c r="N68" s="196">
        <f t="shared" si="4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45478</v>
      </c>
      <c r="D69" s="195">
        <v>1</v>
      </c>
      <c r="E69" s="230">
        <v>7</v>
      </c>
      <c r="F69" s="195">
        <f t="shared" si="3"/>
        <v>1</v>
      </c>
      <c r="G69" s="307" t="s">
        <v>688</v>
      </c>
      <c r="H69" s="308"/>
      <c r="I69" s="230">
        <f t="shared" si="6"/>
        <v>7</v>
      </c>
      <c r="J69" s="32">
        <f t="shared" si="5"/>
        <v>45478</v>
      </c>
      <c r="K69" s="196">
        <v>20319.78</v>
      </c>
      <c r="L69" s="195" t="s">
        <v>16</v>
      </c>
      <c r="M69" s="195">
        <f t="shared" si="7"/>
        <v>1</v>
      </c>
      <c r="N69" s="196">
        <f t="shared" si="4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45479</v>
      </c>
      <c r="D70" s="195">
        <v>1</v>
      </c>
      <c r="E70" s="230">
        <v>7</v>
      </c>
      <c r="F70" s="195">
        <f t="shared" si="3"/>
        <v>1</v>
      </c>
      <c r="G70" s="307" t="s">
        <v>688</v>
      </c>
      <c r="H70" s="308"/>
      <c r="I70" s="230">
        <f t="shared" si="6"/>
        <v>7</v>
      </c>
      <c r="J70" s="32">
        <f t="shared" si="5"/>
        <v>45479</v>
      </c>
      <c r="K70" s="196">
        <v>20319.78</v>
      </c>
      <c r="L70" s="195" t="s">
        <v>16</v>
      </c>
      <c r="M70" s="195">
        <f t="shared" si="7"/>
        <v>1</v>
      </c>
      <c r="N70" s="196">
        <f t="shared" si="4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45480</v>
      </c>
      <c r="D71" s="195">
        <v>1</v>
      </c>
      <c r="E71" s="230">
        <v>7</v>
      </c>
      <c r="F71" s="195">
        <f t="shared" si="3"/>
        <v>1</v>
      </c>
      <c r="G71" s="307" t="s">
        <v>688</v>
      </c>
      <c r="H71" s="308"/>
      <c r="I71" s="230">
        <f t="shared" si="6"/>
        <v>7</v>
      </c>
      <c r="J71" s="32">
        <f t="shared" si="5"/>
        <v>45480</v>
      </c>
      <c r="K71" s="196">
        <v>20319.78</v>
      </c>
      <c r="L71" s="195" t="s">
        <v>16</v>
      </c>
      <c r="M71" s="195">
        <f t="shared" si="7"/>
        <v>1</v>
      </c>
      <c r="N71" s="196">
        <f t="shared" si="4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45481</v>
      </c>
      <c r="D72" s="195">
        <v>1</v>
      </c>
      <c r="E72" s="230">
        <v>7</v>
      </c>
      <c r="F72" s="195">
        <f t="shared" si="3"/>
        <v>1</v>
      </c>
      <c r="G72" s="307" t="s">
        <v>688</v>
      </c>
      <c r="H72" s="308"/>
      <c r="I72" s="230">
        <f t="shared" si="6"/>
        <v>7</v>
      </c>
      <c r="J72" s="32">
        <f t="shared" si="5"/>
        <v>45481</v>
      </c>
      <c r="K72" s="196">
        <v>20319.78</v>
      </c>
      <c r="L72" s="195" t="s">
        <v>16</v>
      </c>
      <c r="M72" s="195">
        <f t="shared" si="7"/>
        <v>1</v>
      </c>
      <c r="N72" s="196">
        <f t="shared" si="4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45481</v>
      </c>
      <c r="D73" s="195">
        <v>1</v>
      </c>
      <c r="E73" s="230">
        <v>7</v>
      </c>
      <c r="F73" s="195">
        <f t="shared" si="3"/>
        <v>1</v>
      </c>
      <c r="G73" s="307" t="s">
        <v>688</v>
      </c>
      <c r="H73" s="308"/>
      <c r="I73" s="230">
        <f t="shared" si="6"/>
        <v>7</v>
      </c>
      <c r="J73" s="32">
        <f t="shared" si="5"/>
        <v>45481</v>
      </c>
      <c r="K73" s="196">
        <v>20319.78</v>
      </c>
      <c r="L73" s="195" t="s">
        <v>16</v>
      </c>
      <c r="M73" s="195">
        <f t="shared" si="7"/>
        <v>1</v>
      </c>
      <c r="N73" s="196">
        <f t="shared" si="4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45482</v>
      </c>
      <c r="D74" s="195">
        <v>1</v>
      </c>
      <c r="E74" s="230">
        <v>7</v>
      </c>
      <c r="F74" s="195">
        <f t="shared" si="3"/>
        <v>1</v>
      </c>
      <c r="G74" s="307" t="s">
        <v>688</v>
      </c>
      <c r="H74" s="308"/>
      <c r="I74" s="230">
        <f t="shared" si="6"/>
        <v>7</v>
      </c>
      <c r="J74" s="32">
        <f t="shared" si="5"/>
        <v>45482</v>
      </c>
      <c r="K74" s="196">
        <v>20319.78</v>
      </c>
      <c r="L74" s="195" t="s">
        <v>16</v>
      </c>
      <c r="M74" s="195">
        <f t="shared" si="7"/>
        <v>1</v>
      </c>
      <c r="N74" s="196">
        <f t="shared" si="4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45483</v>
      </c>
      <c r="D75" s="195">
        <v>1</v>
      </c>
      <c r="E75" s="230">
        <v>7</v>
      </c>
      <c r="F75" s="195">
        <f t="shared" si="3"/>
        <v>1</v>
      </c>
      <c r="G75" s="307" t="s">
        <v>688</v>
      </c>
      <c r="H75" s="308"/>
      <c r="I75" s="230">
        <f t="shared" si="6"/>
        <v>7</v>
      </c>
      <c r="J75" s="32">
        <f t="shared" si="5"/>
        <v>45483</v>
      </c>
      <c r="K75" s="196">
        <v>20319.78</v>
      </c>
      <c r="L75" s="195" t="s">
        <v>16</v>
      </c>
      <c r="M75" s="195">
        <f t="shared" si="7"/>
        <v>1</v>
      </c>
      <c r="N75" s="196">
        <f t="shared" ref="N75:N134" si="8">I75</f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45483</v>
      </c>
      <c r="D76" s="195">
        <v>1</v>
      </c>
      <c r="E76" s="230">
        <v>7</v>
      </c>
      <c r="F76" s="195">
        <f t="shared" si="3"/>
        <v>1</v>
      </c>
      <c r="G76" s="307" t="s">
        <v>688</v>
      </c>
      <c r="H76" s="308"/>
      <c r="I76" s="230">
        <f t="shared" si="6"/>
        <v>7</v>
      </c>
      <c r="J76" s="32">
        <f t="shared" si="5"/>
        <v>45483</v>
      </c>
      <c r="K76" s="196">
        <v>20319.78</v>
      </c>
      <c r="L76" s="195" t="s">
        <v>16</v>
      </c>
      <c r="M76" s="195">
        <f t="shared" si="7"/>
        <v>1</v>
      </c>
      <c r="N76" s="196">
        <f t="shared" si="8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45484</v>
      </c>
      <c r="D77" s="195">
        <v>1</v>
      </c>
      <c r="E77" s="230">
        <v>7</v>
      </c>
      <c r="F77" s="195">
        <f t="shared" si="3"/>
        <v>1</v>
      </c>
      <c r="G77" s="307" t="s">
        <v>688</v>
      </c>
      <c r="H77" s="308"/>
      <c r="I77" s="230">
        <f t="shared" si="6"/>
        <v>7</v>
      </c>
      <c r="J77" s="32">
        <f t="shared" si="5"/>
        <v>45484</v>
      </c>
      <c r="K77" s="196">
        <v>20319.78</v>
      </c>
      <c r="L77" s="195" t="s">
        <v>16</v>
      </c>
      <c r="M77" s="195">
        <f t="shared" si="7"/>
        <v>1</v>
      </c>
      <c r="N77" s="196">
        <f t="shared" si="8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45485</v>
      </c>
      <c r="D78" s="195">
        <v>1</v>
      </c>
      <c r="E78" s="230">
        <v>7</v>
      </c>
      <c r="F78" s="195">
        <f t="shared" si="3"/>
        <v>1</v>
      </c>
      <c r="G78" s="307" t="s">
        <v>688</v>
      </c>
      <c r="H78" s="308"/>
      <c r="I78" s="230">
        <f t="shared" si="6"/>
        <v>7</v>
      </c>
      <c r="J78" s="32">
        <f t="shared" si="5"/>
        <v>45485</v>
      </c>
      <c r="K78" s="196">
        <v>20319.78</v>
      </c>
      <c r="L78" s="195" t="s">
        <v>16</v>
      </c>
      <c r="M78" s="195">
        <f t="shared" si="7"/>
        <v>1</v>
      </c>
      <c r="N78" s="196">
        <f t="shared" si="8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45486</v>
      </c>
      <c r="D79" s="195">
        <v>1</v>
      </c>
      <c r="E79" s="230">
        <v>7</v>
      </c>
      <c r="F79" s="195">
        <f t="shared" si="3"/>
        <v>1</v>
      </c>
      <c r="G79" s="307" t="s">
        <v>688</v>
      </c>
      <c r="H79" s="308"/>
      <c r="I79" s="230">
        <f t="shared" si="6"/>
        <v>7</v>
      </c>
      <c r="J79" s="32">
        <f t="shared" si="5"/>
        <v>45486</v>
      </c>
      <c r="K79" s="196">
        <v>20319.78</v>
      </c>
      <c r="L79" s="195" t="s">
        <v>16</v>
      </c>
      <c r="M79" s="195">
        <f t="shared" si="7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45486</v>
      </c>
      <c r="D80" s="195">
        <v>1</v>
      </c>
      <c r="E80" s="230">
        <v>7</v>
      </c>
      <c r="F80" s="195">
        <f t="shared" si="3"/>
        <v>1</v>
      </c>
      <c r="G80" s="307" t="s">
        <v>688</v>
      </c>
      <c r="H80" s="308"/>
      <c r="I80" s="230">
        <f t="shared" si="6"/>
        <v>7</v>
      </c>
      <c r="J80" s="32">
        <f t="shared" si="5"/>
        <v>45486</v>
      </c>
      <c r="K80" s="196">
        <v>20319.78</v>
      </c>
      <c r="L80" s="195" t="s">
        <v>16</v>
      </c>
      <c r="M80" s="195">
        <f t="shared" si="7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45486</v>
      </c>
      <c r="D81" s="195">
        <v>1</v>
      </c>
      <c r="E81" s="230">
        <v>7</v>
      </c>
      <c r="F81" s="195">
        <f t="shared" si="3"/>
        <v>1</v>
      </c>
      <c r="G81" s="307" t="s">
        <v>688</v>
      </c>
      <c r="H81" s="308"/>
      <c r="I81" s="230">
        <f t="shared" si="6"/>
        <v>7</v>
      </c>
      <c r="J81" s="32">
        <f t="shared" si="5"/>
        <v>45486</v>
      </c>
      <c r="K81" s="196">
        <v>20319.78</v>
      </c>
      <c r="L81" s="195" t="s">
        <v>16</v>
      </c>
      <c r="M81" s="195">
        <f t="shared" si="7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45488</v>
      </c>
      <c r="D82" s="195">
        <v>1</v>
      </c>
      <c r="E82" s="230">
        <v>7</v>
      </c>
      <c r="F82" s="195">
        <f t="shared" si="3"/>
        <v>1</v>
      </c>
      <c r="G82" s="307" t="s">
        <v>688</v>
      </c>
      <c r="H82" s="308"/>
      <c r="I82" s="230">
        <f t="shared" si="6"/>
        <v>7</v>
      </c>
      <c r="J82" s="32">
        <f t="shared" si="5"/>
        <v>45488</v>
      </c>
      <c r="K82" s="196">
        <v>20319.78</v>
      </c>
      <c r="L82" s="195" t="s">
        <v>16</v>
      </c>
      <c r="M82" s="195">
        <f t="shared" si="7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45488</v>
      </c>
      <c r="D83" s="195">
        <v>1</v>
      </c>
      <c r="E83" s="230">
        <v>7</v>
      </c>
      <c r="F83" s="195">
        <f t="shared" si="3"/>
        <v>1</v>
      </c>
      <c r="G83" s="307" t="s">
        <v>688</v>
      </c>
      <c r="H83" s="308"/>
      <c r="I83" s="230">
        <f t="shared" si="6"/>
        <v>7</v>
      </c>
      <c r="J83" s="32">
        <f t="shared" si="5"/>
        <v>45488</v>
      </c>
      <c r="K83" s="196">
        <v>20319.78</v>
      </c>
      <c r="L83" s="195" t="s">
        <v>16</v>
      </c>
      <c r="M83" s="195">
        <f t="shared" si="7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45489</v>
      </c>
      <c r="D84" s="195">
        <v>1</v>
      </c>
      <c r="E84" s="230">
        <v>7</v>
      </c>
      <c r="F84" s="195">
        <f t="shared" si="3"/>
        <v>1</v>
      </c>
      <c r="G84" s="307" t="s">
        <v>688</v>
      </c>
      <c r="H84" s="308"/>
      <c r="I84" s="230">
        <f t="shared" si="6"/>
        <v>7</v>
      </c>
      <c r="J84" s="32">
        <f t="shared" si="5"/>
        <v>45489</v>
      </c>
      <c r="K84" s="196">
        <v>20319.78</v>
      </c>
      <c r="L84" s="195" t="s">
        <v>16</v>
      </c>
      <c r="M84" s="195">
        <f t="shared" si="7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45489</v>
      </c>
      <c r="D85" s="195">
        <v>1</v>
      </c>
      <c r="E85" s="230">
        <v>7</v>
      </c>
      <c r="F85" s="195">
        <f t="shared" si="3"/>
        <v>1</v>
      </c>
      <c r="G85" s="307" t="s">
        <v>688</v>
      </c>
      <c r="H85" s="308"/>
      <c r="I85" s="230">
        <f t="shared" si="6"/>
        <v>7</v>
      </c>
      <c r="J85" s="32">
        <f t="shared" si="5"/>
        <v>45489</v>
      </c>
      <c r="K85" s="196">
        <v>20319.78</v>
      </c>
      <c r="L85" s="195" t="s">
        <v>16</v>
      </c>
      <c r="M85" s="195">
        <f t="shared" si="7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45489</v>
      </c>
      <c r="D86" s="195">
        <v>1</v>
      </c>
      <c r="E86" s="230">
        <v>7</v>
      </c>
      <c r="F86" s="195">
        <f t="shared" si="3"/>
        <v>1</v>
      </c>
      <c r="G86" s="307" t="s">
        <v>688</v>
      </c>
      <c r="H86" s="308"/>
      <c r="I86" s="230">
        <f t="shared" si="6"/>
        <v>7</v>
      </c>
      <c r="J86" s="32">
        <f t="shared" si="5"/>
        <v>45489</v>
      </c>
      <c r="K86" s="196">
        <v>20319.78</v>
      </c>
      <c r="L86" s="195" t="s">
        <v>16</v>
      </c>
      <c r="M86" s="195">
        <f t="shared" si="7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45491</v>
      </c>
      <c r="D87" s="195">
        <v>1</v>
      </c>
      <c r="E87" s="230">
        <v>7</v>
      </c>
      <c r="F87" s="195">
        <f t="shared" si="3"/>
        <v>1</v>
      </c>
      <c r="G87" s="307" t="s">
        <v>688</v>
      </c>
      <c r="H87" s="308"/>
      <c r="I87" s="230">
        <f t="shared" si="6"/>
        <v>7</v>
      </c>
      <c r="J87" s="32">
        <f t="shared" si="5"/>
        <v>45491</v>
      </c>
      <c r="K87" s="196">
        <v>20319.78</v>
      </c>
      <c r="L87" s="195" t="s">
        <v>16</v>
      </c>
      <c r="M87" s="195">
        <f t="shared" si="7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45491</v>
      </c>
      <c r="D88" s="195">
        <v>1</v>
      </c>
      <c r="E88" s="230">
        <v>7</v>
      </c>
      <c r="F88" s="195">
        <f t="shared" ref="F88:F166" si="9">D88</f>
        <v>1</v>
      </c>
      <c r="G88" s="307" t="s">
        <v>688</v>
      </c>
      <c r="H88" s="308"/>
      <c r="I88" s="230">
        <f t="shared" si="6"/>
        <v>7</v>
      </c>
      <c r="J88" s="32">
        <f t="shared" si="5"/>
        <v>45491</v>
      </c>
      <c r="K88" s="196">
        <v>20319.78</v>
      </c>
      <c r="L88" s="195" t="s">
        <v>16</v>
      </c>
      <c r="M88" s="195">
        <f t="shared" si="7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45491</v>
      </c>
      <c r="D89" s="195">
        <v>1</v>
      </c>
      <c r="E89" s="230">
        <v>7</v>
      </c>
      <c r="F89" s="195">
        <f t="shared" si="9"/>
        <v>1</v>
      </c>
      <c r="G89" s="307" t="s">
        <v>688</v>
      </c>
      <c r="H89" s="308"/>
      <c r="I89" s="230">
        <f t="shared" si="6"/>
        <v>7</v>
      </c>
      <c r="J89" s="32">
        <f t="shared" si="5"/>
        <v>45491</v>
      </c>
      <c r="K89" s="196">
        <v>20319.78</v>
      </c>
      <c r="L89" s="195" t="s">
        <v>16</v>
      </c>
      <c r="M89" s="195">
        <f t="shared" si="7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45491</v>
      </c>
      <c r="D90" s="195">
        <v>1</v>
      </c>
      <c r="E90" s="230">
        <v>7</v>
      </c>
      <c r="F90" s="195">
        <f t="shared" si="9"/>
        <v>1</v>
      </c>
      <c r="G90" s="307" t="s">
        <v>688</v>
      </c>
      <c r="H90" s="308"/>
      <c r="I90" s="230">
        <f t="shared" si="6"/>
        <v>7</v>
      </c>
      <c r="J90" s="32">
        <f t="shared" si="5"/>
        <v>45491</v>
      </c>
      <c r="K90" s="196">
        <v>20319.78</v>
      </c>
      <c r="L90" s="195" t="s">
        <v>16</v>
      </c>
      <c r="M90" s="195">
        <f t="shared" si="7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45491</v>
      </c>
      <c r="D91" s="195">
        <v>1</v>
      </c>
      <c r="E91" s="230">
        <v>7</v>
      </c>
      <c r="F91" s="195">
        <f t="shared" si="9"/>
        <v>1</v>
      </c>
      <c r="G91" s="307" t="s">
        <v>688</v>
      </c>
      <c r="H91" s="308"/>
      <c r="I91" s="230">
        <f t="shared" si="6"/>
        <v>7</v>
      </c>
      <c r="J91" s="32">
        <f t="shared" si="5"/>
        <v>45491</v>
      </c>
      <c r="K91" s="196">
        <v>20319.78</v>
      </c>
      <c r="L91" s="195" t="s">
        <v>16</v>
      </c>
      <c r="M91" s="195">
        <f t="shared" si="7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45492</v>
      </c>
      <c r="D92" s="195">
        <v>1</v>
      </c>
      <c r="E92" s="230">
        <v>7</v>
      </c>
      <c r="F92" s="195">
        <f t="shared" si="9"/>
        <v>1</v>
      </c>
      <c r="G92" s="307" t="s">
        <v>688</v>
      </c>
      <c r="H92" s="308"/>
      <c r="I92" s="230">
        <f t="shared" si="6"/>
        <v>7</v>
      </c>
      <c r="J92" s="32">
        <f t="shared" si="5"/>
        <v>45492</v>
      </c>
      <c r="K92" s="196">
        <v>20319.78</v>
      </c>
      <c r="L92" s="195" t="s">
        <v>16</v>
      </c>
      <c r="M92" s="195">
        <f t="shared" si="7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45495</v>
      </c>
      <c r="D93" s="195">
        <v>1</v>
      </c>
      <c r="E93" s="230">
        <v>7</v>
      </c>
      <c r="F93" s="195">
        <f t="shared" si="9"/>
        <v>1</v>
      </c>
      <c r="G93" s="307" t="s">
        <v>688</v>
      </c>
      <c r="H93" s="308"/>
      <c r="I93" s="230">
        <f t="shared" si="6"/>
        <v>7</v>
      </c>
      <c r="J93" s="32">
        <f t="shared" si="5"/>
        <v>45495</v>
      </c>
      <c r="K93" s="196">
        <v>20319.78</v>
      </c>
      <c r="L93" s="195" t="s">
        <v>16</v>
      </c>
      <c r="M93" s="195">
        <f t="shared" si="7"/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45495</v>
      </c>
      <c r="D94" s="195">
        <v>1</v>
      </c>
      <c r="E94" s="230">
        <v>7</v>
      </c>
      <c r="F94" s="195">
        <f t="shared" si="9"/>
        <v>1</v>
      </c>
      <c r="G94" s="307" t="s">
        <v>688</v>
      </c>
      <c r="H94" s="308"/>
      <c r="I94" s="230">
        <f t="shared" si="6"/>
        <v>7</v>
      </c>
      <c r="J94" s="32">
        <f t="shared" si="5"/>
        <v>45495</v>
      </c>
      <c r="K94" s="196">
        <v>20319.78</v>
      </c>
      <c r="L94" s="195" t="s">
        <v>16</v>
      </c>
      <c r="M94" s="195">
        <f t="shared" si="7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45495</v>
      </c>
      <c r="D95" s="195">
        <v>1</v>
      </c>
      <c r="E95" s="230">
        <v>7</v>
      </c>
      <c r="F95" s="195">
        <f t="shared" si="9"/>
        <v>1</v>
      </c>
      <c r="G95" s="307" t="s">
        <v>688</v>
      </c>
      <c r="H95" s="308"/>
      <c r="I95" s="230">
        <f t="shared" si="6"/>
        <v>7</v>
      </c>
      <c r="J95" s="32">
        <f t="shared" si="5"/>
        <v>45495</v>
      </c>
      <c r="K95" s="196">
        <v>20319.78</v>
      </c>
      <c r="L95" s="195" t="s">
        <v>16</v>
      </c>
      <c r="M95" s="195">
        <f t="shared" si="7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45496</v>
      </c>
      <c r="D96" s="195">
        <v>1</v>
      </c>
      <c r="E96" s="230">
        <v>7</v>
      </c>
      <c r="F96" s="195">
        <f t="shared" si="9"/>
        <v>1</v>
      </c>
      <c r="G96" s="307" t="s">
        <v>688</v>
      </c>
      <c r="H96" s="308"/>
      <c r="I96" s="230">
        <f t="shared" si="6"/>
        <v>7</v>
      </c>
      <c r="J96" s="32">
        <f t="shared" si="5"/>
        <v>45496</v>
      </c>
      <c r="K96" s="196">
        <v>20319.78</v>
      </c>
      <c r="L96" s="195" t="s">
        <v>16</v>
      </c>
      <c r="M96" s="195">
        <f t="shared" si="7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45497</v>
      </c>
      <c r="D97" s="195">
        <v>1</v>
      </c>
      <c r="E97" s="230">
        <v>7</v>
      </c>
      <c r="F97" s="195">
        <f t="shared" si="9"/>
        <v>1</v>
      </c>
      <c r="G97" s="307" t="s">
        <v>688</v>
      </c>
      <c r="H97" s="308"/>
      <c r="I97" s="230">
        <f t="shared" si="6"/>
        <v>7</v>
      </c>
      <c r="J97" s="32">
        <f t="shared" si="5"/>
        <v>45497</v>
      </c>
      <c r="K97" s="196">
        <v>20319.78</v>
      </c>
      <c r="L97" s="195" t="s">
        <v>16</v>
      </c>
      <c r="M97" s="195">
        <f t="shared" si="7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45497</v>
      </c>
      <c r="D98" s="195">
        <v>1</v>
      </c>
      <c r="E98" s="230">
        <v>7</v>
      </c>
      <c r="F98" s="195">
        <f t="shared" si="9"/>
        <v>1</v>
      </c>
      <c r="G98" s="307" t="s">
        <v>688</v>
      </c>
      <c r="H98" s="308"/>
      <c r="I98" s="230">
        <f t="shared" si="6"/>
        <v>7</v>
      </c>
      <c r="J98" s="32">
        <f t="shared" si="5"/>
        <v>45497</v>
      </c>
      <c r="K98" s="196">
        <v>20319.78</v>
      </c>
      <c r="L98" s="195" t="s">
        <v>16</v>
      </c>
      <c r="M98" s="195">
        <f t="shared" si="7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45497</v>
      </c>
      <c r="D99" s="195">
        <v>1</v>
      </c>
      <c r="E99" s="230">
        <v>7</v>
      </c>
      <c r="F99" s="195">
        <f t="shared" si="9"/>
        <v>1</v>
      </c>
      <c r="G99" s="307" t="s">
        <v>688</v>
      </c>
      <c r="H99" s="308"/>
      <c r="I99" s="230">
        <f t="shared" si="6"/>
        <v>7</v>
      </c>
      <c r="J99" s="32">
        <f t="shared" si="5"/>
        <v>45497</v>
      </c>
      <c r="K99" s="196">
        <v>20319.78</v>
      </c>
      <c r="L99" s="195" t="s">
        <v>16</v>
      </c>
      <c r="M99" s="195">
        <f t="shared" si="7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45498</v>
      </c>
      <c r="D100" s="195">
        <v>1</v>
      </c>
      <c r="E100" s="230">
        <v>7</v>
      </c>
      <c r="F100" s="195">
        <f t="shared" si="9"/>
        <v>1</v>
      </c>
      <c r="G100" s="307" t="s">
        <v>688</v>
      </c>
      <c r="H100" s="308"/>
      <c r="I100" s="230">
        <f t="shared" si="6"/>
        <v>7</v>
      </c>
      <c r="J100" s="32">
        <f t="shared" si="5"/>
        <v>45498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687</v>
      </c>
      <c r="C101" s="32">
        <v>45468</v>
      </c>
      <c r="D101" s="195">
        <v>1</v>
      </c>
      <c r="E101" s="230">
        <v>12</v>
      </c>
      <c r="F101" s="195">
        <f t="shared" si="9"/>
        <v>1</v>
      </c>
      <c r="G101" s="307" t="s">
        <v>691</v>
      </c>
      <c r="H101" s="308"/>
      <c r="I101" s="230">
        <f t="shared" si="6"/>
        <v>12</v>
      </c>
      <c r="J101" s="32">
        <f t="shared" si="5"/>
        <v>45468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8"/>
        <v>12</v>
      </c>
      <c r="O101" s="195">
        <v>0</v>
      </c>
    </row>
    <row r="102" spans="1:15" ht="20.25" customHeight="1" x14ac:dyDescent="0.25">
      <c r="A102" s="195">
        <v>97</v>
      </c>
      <c r="B102" s="195" t="s">
        <v>687</v>
      </c>
      <c r="C102" s="32">
        <v>45468</v>
      </c>
      <c r="D102" s="195">
        <v>1</v>
      </c>
      <c r="E102" s="230">
        <v>12</v>
      </c>
      <c r="F102" s="195">
        <f t="shared" si="9"/>
        <v>1</v>
      </c>
      <c r="G102" s="307" t="s">
        <v>691</v>
      </c>
      <c r="H102" s="308"/>
      <c r="I102" s="230">
        <f t="shared" si="6"/>
        <v>12</v>
      </c>
      <c r="J102" s="32">
        <f t="shared" si="5"/>
        <v>45468</v>
      </c>
      <c r="K102" s="196">
        <v>20319.78</v>
      </c>
      <c r="L102" s="195" t="s">
        <v>16</v>
      </c>
      <c r="M102" s="195">
        <f t="shared" si="7"/>
        <v>1</v>
      </c>
      <c r="N102" s="196">
        <f t="shared" si="8"/>
        <v>12</v>
      </c>
      <c r="O102" s="195">
        <v>0</v>
      </c>
    </row>
    <row r="103" spans="1:15" ht="20.25" customHeight="1" x14ac:dyDescent="0.25">
      <c r="A103" s="195">
        <v>98</v>
      </c>
      <c r="B103" s="195" t="s">
        <v>687</v>
      </c>
      <c r="C103" s="32">
        <v>45472</v>
      </c>
      <c r="D103" s="195">
        <v>1</v>
      </c>
      <c r="E103" s="230">
        <v>12</v>
      </c>
      <c r="F103" s="195">
        <f t="shared" si="9"/>
        <v>1</v>
      </c>
      <c r="G103" s="307" t="s">
        <v>691</v>
      </c>
      <c r="H103" s="308"/>
      <c r="I103" s="230">
        <f t="shared" si="6"/>
        <v>12</v>
      </c>
      <c r="J103" s="32">
        <f t="shared" si="5"/>
        <v>45472</v>
      </c>
      <c r="K103" s="196">
        <v>20319.78</v>
      </c>
      <c r="L103" s="195" t="s">
        <v>16</v>
      </c>
      <c r="M103" s="195">
        <f t="shared" si="7"/>
        <v>1</v>
      </c>
      <c r="N103" s="196">
        <f t="shared" si="8"/>
        <v>12</v>
      </c>
      <c r="O103" s="195">
        <v>0</v>
      </c>
    </row>
    <row r="104" spans="1:15" ht="20.25" customHeight="1" x14ac:dyDescent="0.25">
      <c r="A104" s="195">
        <v>99</v>
      </c>
      <c r="B104" s="195" t="s">
        <v>687</v>
      </c>
      <c r="C104" s="32">
        <v>45472</v>
      </c>
      <c r="D104" s="195">
        <v>1</v>
      </c>
      <c r="E104" s="230">
        <v>12</v>
      </c>
      <c r="F104" s="195">
        <f t="shared" si="9"/>
        <v>1</v>
      </c>
      <c r="G104" s="307" t="s">
        <v>691</v>
      </c>
      <c r="H104" s="308"/>
      <c r="I104" s="230">
        <f t="shared" si="6"/>
        <v>12</v>
      </c>
      <c r="J104" s="32">
        <f t="shared" si="5"/>
        <v>45472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12</v>
      </c>
      <c r="O104" s="195">
        <v>0</v>
      </c>
    </row>
    <row r="105" spans="1:15" ht="20.25" customHeight="1" x14ac:dyDescent="0.25">
      <c r="A105" s="195">
        <v>100</v>
      </c>
      <c r="B105" s="195" t="s">
        <v>687</v>
      </c>
      <c r="C105" s="32">
        <v>45477</v>
      </c>
      <c r="D105" s="195">
        <v>1</v>
      </c>
      <c r="E105" s="230">
        <v>12</v>
      </c>
      <c r="F105" s="195">
        <f t="shared" si="9"/>
        <v>1</v>
      </c>
      <c r="G105" s="307" t="s">
        <v>691</v>
      </c>
      <c r="H105" s="308"/>
      <c r="I105" s="230">
        <f t="shared" si="6"/>
        <v>12</v>
      </c>
      <c r="J105" s="32">
        <f t="shared" ref="J105:J154" si="10">C105</f>
        <v>45477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12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45477</v>
      </c>
      <c r="D106" s="195">
        <v>1</v>
      </c>
      <c r="E106" s="230">
        <v>12</v>
      </c>
      <c r="F106" s="195">
        <f t="shared" si="9"/>
        <v>1</v>
      </c>
      <c r="G106" s="307" t="s">
        <v>691</v>
      </c>
      <c r="H106" s="308"/>
      <c r="I106" s="230">
        <f t="shared" si="6"/>
        <v>12</v>
      </c>
      <c r="J106" s="32">
        <f t="shared" si="10"/>
        <v>45477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45478</v>
      </c>
      <c r="D107" s="195">
        <v>1</v>
      </c>
      <c r="E107" s="230">
        <v>12</v>
      </c>
      <c r="F107" s="195">
        <f t="shared" si="9"/>
        <v>1</v>
      </c>
      <c r="G107" s="307" t="s">
        <v>691</v>
      </c>
      <c r="H107" s="308"/>
      <c r="I107" s="230">
        <f t="shared" si="6"/>
        <v>12</v>
      </c>
      <c r="J107" s="32">
        <f t="shared" si="10"/>
        <v>45478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45486</v>
      </c>
      <c r="D108" s="195">
        <v>1</v>
      </c>
      <c r="E108" s="230">
        <v>12</v>
      </c>
      <c r="F108" s="195">
        <f t="shared" si="9"/>
        <v>1</v>
      </c>
      <c r="G108" s="307" t="s">
        <v>691</v>
      </c>
      <c r="H108" s="308"/>
      <c r="I108" s="230">
        <f t="shared" si="6"/>
        <v>12</v>
      </c>
      <c r="J108" s="32">
        <f t="shared" si="10"/>
        <v>45486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45486</v>
      </c>
      <c r="D109" s="195">
        <v>1</v>
      </c>
      <c r="E109" s="230">
        <v>12</v>
      </c>
      <c r="F109" s="195">
        <f t="shared" si="9"/>
        <v>1</v>
      </c>
      <c r="G109" s="307" t="s">
        <v>691</v>
      </c>
      <c r="H109" s="308"/>
      <c r="I109" s="230">
        <f t="shared" si="6"/>
        <v>12</v>
      </c>
      <c r="J109" s="32">
        <f t="shared" si="10"/>
        <v>45486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45486</v>
      </c>
      <c r="D110" s="195">
        <v>1</v>
      </c>
      <c r="E110" s="230">
        <v>12</v>
      </c>
      <c r="F110" s="195">
        <f t="shared" si="9"/>
        <v>1</v>
      </c>
      <c r="G110" s="307" t="s">
        <v>691</v>
      </c>
      <c r="H110" s="308"/>
      <c r="I110" s="230">
        <f t="shared" si="6"/>
        <v>12</v>
      </c>
      <c r="J110" s="32">
        <f t="shared" si="10"/>
        <v>45486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45486</v>
      </c>
      <c r="D111" s="195">
        <v>1</v>
      </c>
      <c r="E111" s="230">
        <v>12</v>
      </c>
      <c r="F111" s="195">
        <f t="shared" si="9"/>
        <v>1</v>
      </c>
      <c r="G111" s="307" t="s">
        <v>691</v>
      </c>
      <c r="H111" s="308"/>
      <c r="I111" s="230">
        <f t="shared" si="6"/>
        <v>12</v>
      </c>
      <c r="J111" s="32">
        <f t="shared" si="10"/>
        <v>45486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45486</v>
      </c>
      <c r="D112" s="195">
        <v>1</v>
      </c>
      <c r="E112" s="230">
        <v>12</v>
      </c>
      <c r="F112" s="195">
        <f t="shared" si="9"/>
        <v>1</v>
      </c>
      <c r="G112" s="307" t="s">
        <v>691</v>
      </c>
      <c r="H112" s="308"/>
      <c r="I112" s="230">
        <f t="shared" si="6"/>
        <v>12</v>
      </c>
      <c r="J112" s="32">
        <f t="shared" si="10"/>
        <v>45486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45490</v>
      </c>
      <c r="D113" s="195">
        <v>1</v>
      </c>
      <c r="E113" s="230">
        <v>12</v>
      </c>
      <c r="F113" s="195">
        <f t="shared" si="9"/>
        <v>1</v>
      </c>
      <c r="G113" s="307" t="s">
        <v>691</v>
      </c>
      <c r="H113" s="308"/>
      <c r="I113" s="230">
        <f t="shared" si="6"/>
        <v>12</v>
      </c>
      <c r="J113" s="32">
        <f t="shared" si="10"/>
        <v>45490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40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45490</v>
      </c>
      <c r="D114" s="195">
        <v>1</v>
      </c>
      <c r="E114" s="230">
        <v>12</v>
      </c>
      <c r="F114" s="195">
        <f t="shared" si="9"/>
        <v>1</v>
      </c>
      <c r="G114" s="307" t="s">
        <v>691</v>
      </c>
      <c r="H114" s="308"/>
      <c r="I114" s="230">
        <f t="shared" si="6"/>
        <v>12</v>
      </c>
      <c r="J114" s="32">
        <f t="shared" si="10"/>
        <v>45490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40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45490</v>
      </c>
      <c r="D115" s="195">
        <v>1</v>
      </c>
      <c r="E115" s="230">
        <v>12</v>
      </c>
      <c r="F115" s="195">
        <f t="shared" si="9"/>
        <v>1</v>
      </c>
      <c r="G115" s="307" t="s">
        <v>691</v>
      </c>
      <c r="H115" s="308"/>
      <c r="I115" s="230">
        <f t="shared" si="6"/>
        <v>12</v>
      </c>
      <c r="J115" s="32">
        <f t="shared" si="10"/>
        <v>45490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40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45492</v>
      </c>
      <c r="D116" s="195">
        <v>1</v>
      </c>
      <c r="E116" s="230">
        <v>12</v>
      </c>
      <c r="F116" s="195">
        <f t="shared" si="9"/>
        <v>1</v>
      </c>
      <c r="G116" s="307" t="s">
        <v>691</v>
      </c>
      <c r="H116" s="308"/>
      <c r="I116" s="230">
        <f t="shared" si="6"/>
        <v>12</v>
      </c>
      <c r="J116" s="32">
        <f t="shared" si="10"/>
        <v>45492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40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45493</v>
      </c>
      <c r="D117" s="195">
        <v>1</v>
      </c>
      <c r="E117" s="230">
        <v>12</v>
      </c>
      <c r="F117" s="195">
        <f t="shared" si="9"/>
        <v>1</v>
      </c>
      <c r="G117" s="307" t="s">
        <v>691</v>
      </c>
      <c r="H117" s="308"/>
      <c r="I117" s="230">
        <f t="shared" si="6"/>
        <v>12</v>
      </c>
      <c r="J117" s="32">
        <f t="shared" si="10"/>
        <v>45493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40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45493</v>
      </c>
      <c r="D118" s="195">
        <v>1</v>
      </c>
      <c r="E118" s="230">
        <v>12</v>
      </c>
      <c r="F118" s="195">
        <f t="shared" si="9"/>
        <v>1</v>
      </c>
      <c r="G118" s="307" t="s">
        <v>691</v>
      </c>
      <c r="H118" s="308"/>
      <c r="I118" s="230">
        <f t="shared" ref="I118:I165" si="11">E118</f>
        <v>12</v>
      </c>
      <c r="J118" s="32">
        <f t="shared" si="10"/>
        <v>45493</v>
      </c>
      <c r="K118" s="196">
        <v>20319.78</v>
      </c>
      <c r="L118" s="195" t="s">
        <v>16</v>
      </c>
      <c r="M118" s="195">
        <f t="shared" ref="M118:M180" si="12">F118</f>
        <v>1</v>
      </c>
      <c r="N118" s="196">
        <f t="shared" si="8"/>
        <v>40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45493</v>
      </c>
      <c r="D119" s="195">
        <v>1</v>
      </c>
      <c r="E119" s="230">
        <v>12</v>
      </c>
      <c r="F119" s="195">
        <f t="shared" si="9"/>
        <v>1</v>
      </c>
      <c r="G119" s="307" t="s">
        <v>691</v>
      </c>
      <c r="H119" s="308"/>
      <c r="I119" s="230">
        <f t="shared" si="11"/>
        <v>12</v>
      </c>
      <c r="J119" s="32">
        <f t="shared" si="10"/>
        <v>45493</v>
      </c>
      <c r="K119" s="196">
        <v>20319.78</v>
      </c>
      <c r="L119" s="195" t="s">
        <v>16</v>
      </c>
      <c r="M119" s="195">
        <f t="shared" si="12"/>
        <v>1</v>
      </c>
      <c r="N119" s="196">
        <f t="shared" si="8"/>
        <v>40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45495</v>
      </c>
      <c r="D120" s="195">
        <v>1</v>
      </c>
      <c r="E120" s="230">
        <v>12</v>
      </c>
      <c r="F120" s="195">
        <f t="shared" si="9"/>
        <v>1</v>
      </c>
      <c r="G120" s="307" t="s">
        <v>691</v>
      </c>
      <c r="H120" s="308"/>
      <c r="I120" s="230">
        <f t="shared" si="11"/>
        <v>12</v>
      </c>
      <c r="J120" s="32">
        <f t="shared" si="10"/>
        <v>45495</v>
      </c>
      <c r="K120" s="196">
        <v>20319.78</v>
      </c>
      <c r="L120" s="195" t="s">
        <v>16</v>
      </c>
      <c r="M120" s="195">
        <f t="shared" si="12"/>
        <v>1</v>
      </c>
      <c r="N120" s="196">
        <f t="shared" si="8"/>
        <v>40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45495</v>
      </c>
      <c r="D121" s="195">
        <v>1</v>
      </c>
      <c r="E121" s="230">
        <v>12</v>
      </c>
      <c r="F121" s="195">
        <f t="shared" si="9"/>
        <v>1</v>
      </c>
      <c r="G121" s="307" t="s">
        <v>691</v>
      </c>
      <c r="H121" s="308"/>
      <c r="I121" s="230">
        <f t="shared" si="11"/>
        <v>12</v>
      </c>
      <c r="J121" s="32">
        <f t="shared" si="10"/>
        <v>45495</v>
      </c>
      <c r="K121" s="196">
        <v>20319.78</v>
      </c>
      <c r="L121" s="195" t="s">
        <v>16</v>
      </c>
      <c r="M121" s="195">
        <f t="shared" si="12"/>
        <v>1</v>
      </c>
      <c r="N121" s="196">
        <f t="shared" si="8"/>
        <v>40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45496</v>
      </c>
      <c r="D122" s="195">
        <v>1</v>
      </c>
      <c r="E122" s="230">
        <v>12</v>
      </c>
      <c r="F122" s="195">
        <f t="shared" si="9"/>
        <v>1</v>
      </c>
      <c r="G122" s="307" t="s">
        <v>691</v>
      </c>
      <c r="H122" s="308"/>
      <c r="I122" s="230">
        <f t="shared" si="11"/>
        <v>12</v>
      </c>
      <c r="J122" s="32">
        <f t="shared" si="10"/>
        <v>45496</v>
      </c>
      <c r="K122" s="196">
        <v>20319.78</v>
      </c>
      <c r="L122" s="195" t="s">
        <v>16</v>
      </c>
      <c r="M122" s="195">
        <f t="shared" si="12"/>
        <v>1</v>
      </c>
      <c r="N122" s="196">
        <f t="shared" si="8"/>
        <v>40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45495</v>
      </c>
      <c r="D123" s="195">
        <v>1</v>
      </c>
      <c r="E123" s="230">
        <v>12</v>
      </c>
      <c r="F123" s="195">
        <f t="shared" si="9"/>
        <v>1</v>
      </c>
      <c r="G123" s="307" t="s">
        <v>691</v>
      </c>
      <c r="H123" s="308"/>
      <c r="I123" s="230">
        <f t="shared" si="11"/>
        <v>12</v>
      </c>
      <c r="J123" s="32">
        <f t="shared" si="10"/>
        <v>45495</v>
      </c>
      <c r="K123" s="196">
        <v>20319.78</v>
      </c>
      <c r="L123" s="195" t="s">
        <v>16</v>
      </c>
      <c r="M123" s="195">
        <f t="shared" si="12"/>
        <v>1</v>
      </c>
      <c r="N123" s="196">
        <f t="shared" si="8"/>
        <v>40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45495</v>
      </c>
      <c r="D124" s="195">
        <v>1</v>
      </c>
      <c r="E124" s="230">
        <v>12</v>
      </c>
      <c r="F124" s="195">
        <f t="shared" si="9"/>
        <v>1</v>
      </c>
      <c r="G124" s="307" t="s">
        <v>691</v>
      </c>
      <c r="H124" s="308"/>
      <c r="I124" s="230">
        <f t="shared" si="11"/>
        <v>12</v>
      </c>
      <c r="J124" s="32">
        <f t="shared" si="10"/>
        <v>45495</v>
      </c>
      <c r="K124" s="196">
        <v>20319.78</v>
      </c>
      <c r="L124" s="195" t="s">
        <v>16</v>
      </c>
      <c r="M124" s="195">
        <f t="shared" si="12"/>
        <v>1</v>
      </c>
      <c r="N124" s="196">
        <f t="shared" si="8"/>
        <v>40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45498</v>
      </c>
      <c r="D125" s="195">
        <v>1</v>
      </c>
      <c r="E125" s="230">
        <v>12</v>
      </c>
      <c r="F125" s="195">
        <f t="shared" si="9"/>
        <v>1</v>
      </c>
      <c r="G125" s="307" t="s">
        <v>691</v>
      </c>
      <c r="H125" s="308"/>
      <c r="I125" s="230">
        <f t="shared" si="11"/>
        <v>12</v>
      </c>
      <c r="J125" s="32">
        <f t="shared" si="10"/>
        <v>45498</v>
      </c>
      <c r="K125" s="196">
        <v>20319.78</v>
      </c>
      <c r="L125" s="195" t="s">
        <v>16</v>
      </c>
      <c r="M125" s="195">
        <f t="shared" si="12"/>
        <v>1</v>
      </c>
      <c r="N125" s="196">
        <f t="shared" si="8"/>
        <v>40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45498</v>
      </c>
      <c r="D126" s="195">
        <v>1</v>
      </c>
      <c r="E126" s="230">
        <v>12</v>
      </c>
      <c r="F126" s="195">
        <f t="shared" si="9"/>
        <v>1</v>
      </c>
      <c r="G126" s="307" t="s">
        <v>691</v>
      </c>
      <c r="H126" s="308"/>
      <c r="I126" s="230">
        <f t="shared" si="11"/>
        <v>12</v>
      </c>
      <c r="J126" s="32">
        <f t="shared" si="10"/>
        <v>45498</v>
      </c>
      <c r="K126" s="196">
        <v>20319.78</v>
      </c>
      <c r="L126" s="195" t="s">
        <v>16</v>
      </c>
      <c r="M126" s="195">
        <f t="shared" si="12"/>
        <v>1</v>
      </c>
      <c r="N126" s="196">
        <f t="shared" si="8"/>
        <v>40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45498</v>
      </c>
      <c r="D127" s="195">
        <v>1</v>
      </c>
      <c r="E127" s="230">
        <v>12</v>
      </c>
      <c r="F127" s="195">
        <f t="shared" si="9"/>
        <v>1</v>
      </c>
      <c r="G127" s="307" t="s">
        <v>691</v>
      </c>
      <c r="H127" s="308"/>
      <c r="I127" s="230">
        <f t="shared" si="11"/>
        <v>12</v>
      </c>
      <c r="J127" s="32">
        <f t="shared" si="10"/>
        <v>45498</v>
      </c>
      <c r="K127" s="196">
        <v>20319.78</v>
      </c>
      <c r="L127" s="195" t="s">
        <v>16</v>
      </c>
      <c r="M127" s="195">
        <f t="shared" si="12"/>
        <v>1</v>
      </c>
      <c r="N127" s="196">
        <f t="shared" si="8"/>
        <v>40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45500</v>
      </c>
      <c r="D128" s="195">
        <v>1</v>
      </c>
      <c r="E128" s="230">
        <v>12</v>
      </c>
      <c r="F128" s="195">
        <f t="shared" si="9"/>
        <v>1</v>
      </c>
      <c r="G128" s="307" t="s">
        <v>691</v>
      </c>
      <c r="H128" s="308"/>
      <c r="I128" s="230">
        <f t="shared" si="11"/>
        <v>12</v>
      </c>
      <c r="J128" s="32">
        <f t="shared" si="10"/>
        <v>45500</v>
      </c>
      <c r="K128" s="196">
        <v>20319.78</v>
      </c>
      <c r="L128" s="195" t="s">
        <v>16</v>
      </c>
      <c r="M128" s="195">
        <f t="shared" si="12"/>
        <v>1</v>
      </c>
      <c r="N128" s="196">
        <f t="shared" si="8"/>
        <v>40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45500</v>
      </c>
      <c r="D129" s="195">
        <v>1</v>
      </c>
      <c r="E129" s="230">
        <v>12</v>
      </c>
      <c r="F129" s="195">
        <f t="shared" si="9"/>
        <v>1</v>
      </c>
      <c r="G129" s="307" t="s">
        <v>691</v>
      </c>
      <c r="H129" s="308"/>
      <c r="I129" s="230">
        <f t="shared" si="11"/>
        <v>12</v>
      </c>
      <c r="J129" s="32">
        <f t="shared" si="10"/>
        <v>45500</v>
      </c>
      <c r="K129" s="196">
        <v>20319.78</v>
      </c>
      <c r="L129" s="195" t="s">
        <v>16</v>
      </c>
      <c r="M129" s="195">
        <f t="shared" si="12"/>
        <v>1</v>
      </c>
      <c r="N129" s="196">
        <f t="shared" si="8"/>
        <v>40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45500</v>
      </c>
      <c r="D130" s="195">
        <v>1</v>
      </c>
      <c r="E130" s="230">
        <v>12</v>
      </c>
      <c r="F130" s="195">
        <f t="shared" si="9"/>
        <v>1</v>
      </c>
      <c r="G130" s="307" t="s">
        <v>691</v>
      </c>
      <c r="H130" s="308"/>
      <c r="I130" s="230">
        <f t="shared" si="11"/>
        <v>12</v>
      </c>
      <c r="J130" s="32">
        <f t="shared" si="10"/>
        <v>45500</v>
      </c>
      <c r="K130" s="196">
        <v>20319.78</v>
      </c>
      <c r="L130" s="195" t="s">
        <v>16</v>
      </c>
      <c r="M130" s="195">
        <f t="shared" si="12"/>
        <v>1</v>
      </c>
      <c r="N130" s="196">
        <f t="shared" si="8"/>
        <v>40</v>
      </c>
      <c r="O130" s="195">
        <v>0</v>
      </c>
    </row>
    <row r="131" spans="1:15" ht="20.25" customHeight="1" x14ac:dyDescent="0.25">
      <c r="A131" s="195">
        <v>126</v>
      </c>
      <c r="B131" s="195" t="s">
        <v>709</v>
      </c>
      <c r="C131" s="32">
        <v>45471</v>
      </c>
      <c r="D131" s="195">
        <v>1</v>
      </c>
      <c r="E131" s="230">
        <v>40</v>
      </c>
      <c r="F131" s="195">
        <f t="shared" si="9"/>
        <v>1</v>
      </c>
      <c r="G131" s="307" t="s">
        <v>689</v>
      </c>
      <c r="H131" s="308"/>
      <c r="I131" s="230">
        <f t="shared" si="11"/>
        <v>40</v>
      </c>
      <c r="J131" s="32">
        <f t="shared" si="10"/>
        <v>45471</v>
      </c>
      <c r="K131" s="196">
        <v>20319.78</v>
      </c>
      <c r="L131" s="195" t="s">
        <v>16</v>
      </c>
      <c r="M131" s="195">
        <f t="shared" si="12"/>
        <v>1</v>
      </c>
      <c r="N131" s="196">
        <f t="shared" si="8"/>
        <v>40</v>
      </c>
      <c r="O131" s="195">
        <v>0</v>
      </c>
    </row>
    <row r="132" spans="1:15" ht="20.25" customHeight="1" x14ac:dyDescent="0.25">
      <c r="A132" s="195">
        <v>127</v>
      </c>
      <c r="B132" s="195" t="s">
        <v>709</v>
      </c>
      <c r="C132" s="32">
        <v>45475</v>
      </c>
      <c r="D132" s="195">
        <v>1</v>
      </c>
      <c r="E132" s="230">
        <v>40</v>
      </c>
      <c r="F132" s="195">
        <f t="shared" si="9"/>
        <v>1</v>
      </c>
      <c r="G132" s="307" t="s">
        <v>689</v>
      </c>
      <c r="H132" s="308"/>
      <c r="I132" s="230">
        <f t="shared" si="11"/>
        <v>40</v>
      </c>
      <c r="J132" s="32">
        <f t="shared" si="10"/>
        <v>45475</v>
      </c>
      <c r="K132" s="196">
        <v>20319.78</v>
      </c>
      <c r="L132" s="195" t="s">
        <v>16</v>
      </c>
      <c r="M132" s="195">
        <f t="shared" si="12"/>
        <v>1</v>
      </c>
      <c r="N132" s="196">
        <f t="shared" si="8"/>
        <v>40</v>
      </c>
      <c r="O132" s="195">
        <v>0</v>
      </c>
    </row>
    <row r="133" spans="1:15" ht="20.25" customHeight="1" x14ac:dyDescent="0.25">
      <c r="A133" s="195">
        <v>128</v>
      </c>
      <c r="B133" s="195" t="s">
        <v>709</v>
      </c>
      <c r="C133" s="32">
        <v>45475</v>
      </c>
      <c r="D133" s="195">
        <v>1</v>
      </c>
      <c r="E133" s="230">
        <v>40</v>
      </c>
      <c r="F133" s="195">
        <f t="shared" si="9"/>
        <v>1</v>
      </c>
      <c r="G133" s="307" t="s">
        <v>689</v>
      </c>
      <c r="H133" s="308"/>
      <c r="I133" s="230">
        <f t="shared" si="11"/>
        <v>40</v>
      </c>
      <c r="J133" s="32">
        <f t="shared" si="10"/>
        <v>45475</v>
      </c>
      <c r="K133" s="196">
        <v>20319.78</v>
      </c>
      <c r="L133" s="195" t="s">
        <v>16</v>
      </c>
      <c r="M133" s="195">
        <f t="shared" si="12"/>
        <v>1</v>
      </c>
      <c r="N133" s="196">
        <f t="shared" si="8"/>
        <v>40</v>
      </c>
      <c r="O133" s="195">
        <v>0</v>
      </c>
    </row>
    <row r="134" spans="1:15" ht="20.25" customHeight="1" x14ac:dyDescent="0.25">
      <c r="A134" s="195">
        <v>129</v>
      </c>
      <c r="B134" s="195" t="s">
        <v>709</v>
      </c>
      <c r="C134" s="32">
        <v>45478</v>
      </c>
      <c r="D134" s="195">
        <v>1</v>
      </c>
      <c r="E134" s="230">
        <v>40</v>
      </c>
      <c r="F134" s="195">
        <f t="shared" si="9"/>
        <v>1</v>
      </c>
      <c r="G134" s="307" t="s">
        <v>689</v>
      </c>
      <c r="H134" s="308"/>
      <c r="I134" s="230">
        <f t="shared" si="11"/>
        <v>40</v>
      </c>
      <c r="J134" s="32">
        <f t="shared" si="10"/>
        <v>45478</v>
      </c>
      <c r="K134" s="196">
        <v>20319.78</v>
      </c>
      <c r="L134" s="195" t="s">
        <v>16</v>
      </c>
      <c r="M134" s="195">
        <f t="shared" si="12"/>
        <v>1</v>
      </c>
      <c r="N134" s="196">
        <f t="shared" si="8"/>
        <v>40</v>
      </c>
      <c r="O134" s="195">
        <v>0</v>
      </c>
    </row>
    <row r="135" spans="1:15" ht="20.25" customHeight="1" x14ac:dyDescent="0.25">
      <c r="A135" s="195">
        <v>130</v>
      </c>
      <c r="B135" s="195" t="s">
        <v>709</v>
      </c>
      <c r="C135" s="32">
        <v>45483</v>
      </c>
      <c r="D135" s="195">
        <v>1</v>
      </c>
      <c r="E135" s="230">
        <v>40</v>
      </c>
      <c r="F135" s="195">
        <f t="shared" si="9"/>
        <v>1</v>
      </c>
      <c r="G135" s="307" t="s">
        <v>689</v>
      </c>
      <c r="H135" s="308"/>
      <c r="I135" s="230">
        <f t="shared" si="11"/>
        <v>40</v>
      </c>
      <c r="J135" s="32">
        <f t="shared" si="10"/>
        <v>45483</v>
      </c>
      <c r="K135" s="196">
        <v>20319.78</v>
      </c>
      <c r="L135" s="195" t="s">
        <v>16</v>
      </c>
      <c r="M135" s="195">
        <f t="shared" si="12"/>
        <v>1</v>
      </c>
      <c r="N135" s="196">
        <f t="shared" ref="N135:N180" si="13">I135</f>
        <v>40</v>
      </c>
      <c r="O135" s="195">
        <v>0</v>
      </c>
    </row>
    <row r="136" spans="1:15" ht="20.25" customHeight="1" x14ac:dyDescent="0.25">
      <c r="A136" s="195">
        <v>131</v>
      </c>
      <c r="B136" s="195" t="s">
        <v>709</v>
      </c>
      <c r="C136" s="32">
        <v>45485</v>
      </c>
      <c r="D136" s="195">
        <v>1</v>
      </c>
      <c r="E136" s="230">
        <v>40</v>
      </c>
      <c r="F136" s="195">
        <f t="shared" si="9"/>
        <v>1</v>
      </c>
      <c r="G136" s="307" t="s">
        <v>689</v>
      </c>
      <c r="H136" s="308"/>
      <c r="I136" s="230">
        <f t="shared" si="11"/>
        <v>40</v>
      </c>
      <c r="J136" s="32">
        <f t="shared" si="10"/>
        <v>45485</v>
      </c>
      <c r="K136" s="196">
        <v>20319.78</v>
      </c>
      <c r="L136" s="195" t="s">
        <v>16</v>
      </c>
      <c r="M136" s="195">
        <f t="shared" si="12"/>
        <v>1</v>
      </c>
      <c r="N136" s="196">
        <f t="shared" si="13"/>
        <v>40</v>
      </c>
      <c r="O136" s="195">
        <v>0</v>
      </c>
    </row>
    <row r="137" spans="1:15" ht="20.25" customHeight="1" x14ac:dyDescent="0.25">
      <c r="A137" s="195">
        <v>132</v>
      </c>
      <c r="B137" s="195" t="s">
        <v>709</v>
      </c>
      <c r="C137" s="32">
        <v>45488</v>
      </c>
      <c r="D137" s="195">
        <v>1</v>
      </c>
      <c r="E137" s="230">
        <v>40</v>
      </c>
      <c r="F137" s="195">
        <f t="shared" si="9"/>
        <v>1</v>
      </c>
      <c r="G137" s="307" t="s">
        <v>689</v>
      </c>
      <c r="H137" s="308"/>
      <c r="I137" s="230">
        <f t="shared" si="11"/>
        <v>40</v>
      </c>
      <c r="J137" s="32">
        <f t="shared" si="10"/>
        <v>45488</v>
      </c>
      <c r="K137" s="196">
        <v>20319.78</v>
      </c>
      <c r="L137" s="195" t="s">
        <v>16</v>
      </c>
      <c r="M137" s="195">
        <f t="shared" si="12"/>
        <v>1</v>
      </c>
      <c r="N137" s="196">
        <f t="shared" si="13"/>
        <v>40</v>
      </c>
      <c r="O137" s="195">
        <v>0</v>
      </c>
    </row>
    <row r="138" spans="1:15" ht="20.25" customHeight="1" x14ac:dyDescent="0.25">
      <c r="A138" s="195">
        <v>133</v>
      </c>
      <c r="B138" s="195" t="s">
        <v>709</v>
      </c>
      <c r="C138" s="32">
        <v>45489</v>
      </c>
      <c r="D138" s="195">
        <v>1</v>
      </c>
      <c r="E138" s="230">
        <v>40</v>
      </c>
      <c r="F138" s="195">
        <f t="shared" si="9"/>
        <v>1</v>
      </c>
      <c r="G138" s="307" t="s">
        <v>689</v>
      </c>
      <c r="H138" s="308"/>
      <c r="I138" s="230">
        <f t="shared" si="11"/>
        <v>40</v>
      </c>
      <c r="J138" s="32">
        <f t="shared" si="10"/>
        <v>45489</v>
      </c>
      <c r="K138" s="196">
        <v>20319.78</v>
      </c>
      <c r="L138" s="195" t="s">
        <v>16</v>
      </c>
      <c r="M138" s="195">
        <f t="shared" si="12"/>
        <v>1</v>
      </c>
      <c r="N138" s="196">
        <f t="shared" si="13"/>
        <v>40</v>
      </c>
      <c r="O138" s="195">
        <v>0</v>
      </c>
    </row>
    <row r="139" spans="1:15" ht="20.25" customHeight="1" x14ac:dyDescent="0.25">
      <c r="A139" s="195">
        <v>134</v>
      </c>
      <c r="B139" s="195" t="s">
        <v>709</v>
      </c>
      <c r="C139" s="32">
        <v>45492</v>
      </c>
      <c r="D139" s="195">
        <v>1</v>
      </c>
      <c r="E139" s="230">
        <v>40</v>
      </c>
      <c r="F139" s="195">
        <f t="shared" si="9"/>
        <v>1</v>
      </c>
      <c r="G139" s="307" t="s">
        <v>689</v>
      </c>
      <c r="H139" s="308"/>
      <c r="I139" s="230">
        <f t="shared" si="11"/>
        <v>40</v>
      </c>
      <c r="J139" s="32">
        <f t="shared" si="10"/>
        <v>45492</v>
      </c>
      <c r="K139" s="196">
        <v>20319.78</v>
      </c>
      <c r="L139" s="195" t="s">
        <v>16</v>
      </c>
      <c r="M139" s="195">
        <f t="shared" si="12"/>
        <v>1</v>
      </c>
      <c r="N139" s="196">
        <f t="shared" si="13"/>
        <v>40</v>
      </c>
      <c r="O139" s="195">
        <v>0</v>
      </c>
    </row>
    <row r="140" spans="1:15" ht="20.25" customHeight="1" x14ac:dyDescent="0.25">
      <c r="A140" s="195">
        <v>135</v>
      </c>
      <c r="B140" s="195" t="s">
        <v>709</v>
      </c>
      <c r="C140" s="32">
        <v>45492</v>
      </c>
      <c r="D140" s="195">
        <v>1</v>
      </c>
      <c r="E140" s="230">
        <v>40</v>
      </c>
      <c r="F140" s="195">
        <f t="shared" si="9"/>
        <v>1</v>
      </c>
      <c r="G140" s="307" t="s">
        <v>689</v>
      </c>
      <c r="H140" s="308"/>
      <c r="I140" s="230">
        <f t="shared" si="11"/>
        <v>40</v>
      </c>
      <c r="J140" s="32">
        <f t="shared" si="10"/>
        <v>45492</v>
      </c>
      <c r="K140" s="196">
        <v>20319.78</v>
      </c>
      <c r="L140" s="195" t="s">
        <v>16</v>
      </c>
      <c r="M140" s="195">
        <f t="shared" si="12"/>
        <v>1</v>
      </c>
      <c r="N140" s="196">
        <f t="shared" si="13"/>
        <v>40</v>
      </c>
      <c r="O140" s="195">
        <v>0</v>
      </c>
    </row>
    <row r="141" spans="1:15" ht="20.25" customHeight="1" x14ac:dyDescent="0.25">
      <c r="A141" s="195">
        <v>136</v>
      </c>
      <c r="B141" s="195" t="s">
        <v>709</v>
      </c>
      <c r="C141" s="32">
        <v>45493</v>
      </c>
      <c r="D141" s="195">
        <v>1</v>
      </c>
      <c r="E141" s="230">
        <v>40</v>
      </c>
      <c r="F141" s="195">
        <f t="shared" si="9"/>
        <v>1</v>
      </c>
      <c r="G141" s="307" t="s">
        <v>689</v>
      </c>
      <c r="H141" s="308"/>
      <c r="I141" s="230">
        <f t="shared" si="11"/>
        <v>40</v>
      </c>
      <c r="J141" s="32">
        <f t="shared" si="10"/>
        <v>45493</v>
      </c>
      <c r="K141" s="196">
        <v>20319.78</v>
      </c>
      <c r="L141" s="195" t="s">
        <v>16</v>
      </c>
      <c r="M141" s="195">
        <f t="shared" si="12"/>
        <v>1</v>
      </c>
      <c r="N141" s="196">
        <f t="shared" si="13"/>
        <v>40</v>
      </c>
      <c r="O141" s="195">
        <v>0</v>
      </c>
    </row>
    <row r="142" spans="1:15" ht="20.25" customHeight="1" x14ac:dyDescent="0.25">
      <c r="A142" s="195">
        <v>137</v>
      </c>
      <c r="B142" s="195" t="s">
        <v>709</v>
      </c>
      <c r="C142" s="32">
        <v>45493</v>
      </c>
      <c r="D142" s="195">
        <v>1</v>
      </c>
      <c r="E142" s="230">
        <v>40</v>
      </c>
      <c r="F142" s="195">
        <f t="shared" si="9"/>
        <v>1</v>
      </c>
      <c r="G142" s="307" t="s">
        <v>689</v>
      </c>
      <c r="H142" s="308"/>
      <c r="I142" s="230">
        <f t="shared" si="11"/>
        <v>40</v>
      </c>
      <c r="J142" s="32">
        <f t="shared" si="10"/>
        <v>45493</v>
      </c>
      <c r="K142" s="196">
        <v>20319.78</v>
      </c>
      <c r="L142" s="195" t="s">
        <v>16</v>
      </c>
      <c r="M142" s="195">
        <f t="shared" si="12"/>
        <v>1</v>
      </c>
      <c r="N142" s="196">
        <f t="shared" si="13"/>
        <v>40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45496</v>
      </c>
      <c r="D143" s="195">
        <v>1</v>
      </c>
      <c r="E143" s="230">
        <v>40</v>
      </c>
      <c r="F143" s="195">
        <f t="shared" si="9"/>
        <v>1</v>
      </c>
      <c r="G143" s="307" t="s">
        <v>689</v>
      </c>
      <c r="H143" s="308"/>
      <c r="I143" s="230">
        <f t="shared" si="11"/>
        <v>40</v>
      </c>
      <c r="J143" s="32">
        <f t="shared" si="10"/>
        <v>45496</v>
      </c>
      <c r="K143" s="196">
        <v>20319.78</v>
      </c>
      <c r="L143" s="195" t="s">
        <v>16</v>
      </c>
      <c r="M143" s="195">
        <f t="shared" si="12"/>
        <v>1</v>
      </c>
      <c r="N143" s="196">
        <f t="shared" si="13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45496</v>
      </c>
      <c r="D144" s="195">
        <v>1</v>
      </c>
      <c r="E144" s="230">
        <v>40</v>
      </c>
      <c r="F144" s="195">
        <f t="shared" si="9"/>
        <v>1</v>
      </c>
      <c r="G144" s="307" t="s">
        <v>689</v>
      </c>
      <c r="H144" s="308"/>
      <c r="I144" s="230">
        <f t="shared" si="11"/>
        <v>40</v>
      </c>
      <c r="J144" s="32">
        <f t="shared" si="10"/>
        <v>45496</v>
      </c>
      <c r="K144" s="196">
        <v>20319.78</v>
      </c>
      <c r="L144" s="195" t="s">
        <v>16</v>
      </c>
      <c r="M144" s="195">
        <f t="shared" si="12"/>
        <v>1</v>
      </c>
      <c r="N144" s="196">
        <f t="shared" si="13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45498</v>
      </c>
      <c r="D145" s="195">
        <v>1</v>
      </c>
      <c r="E145" s="230">
        <v>40</v>
      </c>
      <c r="F145" s="195">
        <f t="shared" si="9"/>
        <v>1</v>
      </c>
      <c r="G145" s="307" t="s">
        <v>689</v>
      </c>
      <c r="H145" s="308"/>
      <c r="I145" s="230">
        <f t="shared" si="11"/>
        <v>40</v>
      </c>
      <c r="J145" s="32">
        <f t="shared" si="10"/>
        <v>45498</v>
      </c>
      <c r="K145" s="196">
        <v>20319.78</v>
      </c>
      <c r="L145" s="195" t="s">
        <v>16</v>
      </c>
      <c r="M145" s="195">
        <f t="shared" si="12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45498</v>
      </c>
      <c r="D146" s="195">
        <v>1</v>
      </c>
      <c r="E146" s="230">
        <v>40</v>
      </c>
      <c r="F146" s="195">
        <f t="shared" si="9"/>
        <v>1</v>
      </c>
      <c r="G146" s="307" t="s">
        <v>689</v>
      </c>
      <c r="H146" s="308"/>
      <c r="I146" s="230">
        <f t="shared" si="11"/>
        <v>40</v>
      </c>
      <c r="J146" s="32">
        <f t="shared" si="10"/>
        <v>45498</v>
      </c>
      <c r="K146" s="196">
        <v>20319.78</v>
      </c>
      <c r="L146" s="195" t="s">
        <v>16</v>
      </c>
      <c r="M146" s="195">
        <f t="shared" si="12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555</v>
      </c>
      <c r="C147" s="32">
        <v>45468</v>
      </c>
      <c r="D147" s="195">
        <v>1</v>
      </c>
      <c r="E147" s="230">
        <v>20</v>
      </c>
      <c r="F147" s="195">
        <f t="shared" si="9"/>
        <v>1</v>
      </c>
      <c r="G147" s="307" t="s">
        <v>690</v>
      </c>
      <c r="H147" s="308"/>
      <c r="I147" s="230">
        <f t="shared" si="11"/>
        <v>20</v>
      </c>
      <c r="J147" s="32">
        <f t="shared" si="10"/>
        <v>45468</v>
      </c>
      <c r="K147" s="196">
        <v>20319.78</v>
      </c>
      <c r="L147" s="195" t="s">
        <v>16</v>
      </c>
      <c r="M147" s="195">
        <f t="shared" si="12"/>
        <v>1</v>
      </c>
      <c r="N147" s="196">
        <f t="shared" si="13"/>
        <v>20</v>
      </c>
      <c r="O147" s="195">
        <v>0</v>
      </c>
    </row>
    <row r="148" spans="1:15" ht="20.25" customHeight="1" x14ac:dyDescent="0.25">
      <c r="A148" s="195">
        <v>143</v>
      </c>
      <c r="B148" s="195" t="s">
        <v>555</v>
      </c>
      <c r="C148" s="32">
        <v>45471</v>
      </c>
      <c r="D148" s="195">
        <v>1</v>
      </c>
      <c r="E148" s="230">
        <v>20</v>
      </c>
      <c r="F148" s="195">
        <f t="shared" si="9"/>
        <v>1</v>
      </c>
      <c r="G148" s="307" t="s">
        <v>690</v>
      </c>
      <c r="H148" s="308"/>
      <c r="I148" s="230">
        <f t="shared" si="11"/>
        <v>20</v>
      </c>
      <c r="J148" s="32">
        <f t="shared" si="10"/>
        <v>45471</v>
      </c>
      <c r="K148" s="196">
        <v>20319.78</v>
      </c>
      <c r="L148" s="195" t="s">
        <v>16</v>
      </c>
      <c r="M148" s="195">
        <f t="shared" si="12"/>
        <v>1</v>
      </c>
      <c r="N148" s="196">
        <f t="shared" si="13"/>
        <v>20</v>
      </c>
      <c r="O148" s="195">
        <v>0</v>
      </c>
    </row>
    <row r="149" spans="1:15" ht="20.25" customHeight="1" x14ac:dyDescent="0.25">
      <c r="A149" s="195">
        <v>144</v>
      </c>
      <c r="B149" s="195" t="s">
        <v>555</v>
      </c>
      <c r="C149" s="32">
        <v>45472</v>
      </c>
      <c r="D149" s="195">
        <v>1</v>
      </c>
      <c r="E149" s="230">
        <v>20</v>
      </c>
      <c r="F149" s="195">
        <f t="shared" si="9"/>
        <v>1</v>
      </c>
      <c r="G149" s="307" t="s">
        <v>690</v>
      </c>
      <c r="H149" s="308"/>
      <c r="I149" s="230">
        <f t="shared" si="11"/>
        <v>20</v>
      </c>
      <c r="J149" s="32">
        <f t="shared" si="10"/>
        <v>45472</v>
      </c>
      <c r="K149" s="196">
        <v>20319.78</v>
      </c>
      <c r="L149" s="195" t="s">
        <v>16</v>
      </c>
      <c r="M149" s="195">
        <f t="shared" si="12"/>
        <v>1</v>
      </c>
      <c r="N149" s="196">
        <f t="shared" si="13"/>
        <v>20</v>
      </c>
      <c r="O149" s="195">
        <v>0</v>
      </c>
    </row>
    <row r="150" spans="1:15" ht="20.25" customHeight="1" x14ac:dyDescent="0.25">
      <c r="A150" s="195">
        <v>145</v>
      </c>
      <c r="B150" s="195" t="s">
        <v>555</v>
      </c>
      <c r="C150" s="32">
        <v>45472</v>
      </c>
      <c r="D150" s="195">
        <v>1</v>
      </c>
      <c r="E150" s="230">
        <v>20</v>
      </c>
      <c r="F150" s="195">
        <f t="shared" si="9"/>
        <v>1</v>
      </c>
      <c r="G150" s="307" t="s">
        <v>690</v>
      </c>
      <c r="H150" s="308"/>
      <c r="I150" s="230">
        <f t="shared" si="11"/>
        <v>20</v>
      </c>
      <c r="J150" s="32">
        <f t="shared" si="10"/>
        <v>45472</v>
      </c>
      <c r="K150" s="196">
        <v>20319.78</v>
      </c>
      <c r="L150" s="195" t="s">
        <v>16</v>
      </c>
      <c r="M150" s="195">
        <f t="shared" si="12"/>
        <v>1</v>
      </c>
      <c r="N150" s="196">
        <f t="shared" si="13"/>
        <v>20</v>
      </c>
      <c r="O150" s="195">
        <v>0</v>
      </c>
    </row>
    <row r="151" spans="1:15" ht="20.25" customHeight="1" x14ac:dyDescent="0.25">
      <c r="A151" s="195">
        <v>146</v>
      </c>
      <c r="B151" s="195" t="s">
        <v>555</v>
      </c>
      <c r="C151" s="32">
        <v>45477</v>
      </c>
      <c r="D151" s="195">
        <v>1</v>
      </c>
      <c r="E151" s="230">
        <v>20</v>
      </c>
      <c r="F151" s="195">
        <f t="shared" si="9"/>
        <v>1</v>
      </c>
      <c r="G151" s="307" t="s">
        <v>690</v>
      </c>
      <c r="H151" s="308"/>
      <c r="I151" s="230">
        <f t="shared" si="11"/>
        <v>20</v>
      </c>
      <c r="J151" s="32">
        <f t="shared" si="10"/>
        <v>45477</v>
      </c>
      <c r="K151" s="196">
        <v>20319.78</v>
      </c>
      <c r="L151" s="195" t="s">
        <v>16</v>
      </c>
      <c r="M151" s="195">
        <f t="shared" si="12"/>
        <v>1</v>
      </c>
      <c r="N151" s="196">
        <f t="shared" si="13"/>
        <v>20</v>
      </c>
      <c r="O151" s="195">
        <v>0</v>
      </c>
    </row>
    <row r="152" spans="1:15" ht="20.25" customHeight="1" x14ac:dyDescent="0.25">
      <c r="A152" s="195">
        <v>147</v>
      </c>
      <c r="B152" s="195" t="s">
        <v>555</v>
      </c>
      <c r="C152" s="32">
        <v>45478</v>
      </c>
      <c r="D152" s="195">
        <v>1</v>
      </c>
      <c r="E152" s="230">
        <v>20</v>
      </c>
      <c r="F152" s="195">
        <f t="shared" si="9"/>
        <v>1</v>
      </c>
      <c r="G152" s="307" t="s">
        <v>690</v>
      </c>
      <c r="H152" s="308"/>
      <c r="I152" s="230">
        <f t="shared" si="11"/>
        <v>20</v>
      </c>
      <c r="J152" s="32">
        <f t="shared" si="10"/>
        <v>45478</v>
      </c>
      <c r="K152" s="196">
        <v>20319.78</v>
      </c>
      <c r="L152" s="195" t="s">
        <v>16</v>
      </c>
      <c r="M152" s="195">
        <f t="shared" si="12"/>
        <v>1</v>
      </c>
      <c r="N152" s="196">
        <f t="shared" si="13"/>
        <v>20</v>
      </c>
      <c r="O152" s="195">
        <v>0</v>
      </c>
    </row>
    <row r="153" spans="1:15" ht="20.25" customHeight="1" x14ac:dyDescent="0.25">
      <c r="A153" s="195">
        <v>148</v>
      </c>
      <c r="B153" s="195" t="s">
        <v>555</v>
      </c>
      <c r="C153" s="32">
        <v>45479</v>
      </c>
      <c r="D153" s="195">
        <v>1</v>
      </c>
      <c r="E153" s="230">
        <v>20</v>
      </c>
      <c r="F153" s="195">
        <f t="shared" si="9"/>
        <v>1</v>
      </c>
      <c r="G153" s="307" t="s">
        <v>690</v>
      </c>
      <c r="H153" s="308"/>
      <c r="I153" s="230">
        <f t="shared" si="11"/>
        <v>20</v>
      </c>
      <c r="J153" s="32">
        <f t="shared" si="10"/>
        <v>45479</v>
      </c>
      <c r="K153" s="196">
        <v>20319.78</v>
      </c>
      <c r="L153" s="195" t="s">
        <v>16</v>
      </c>
      <c r="M153" s="195">
        <f t="shared" si="12"/>
        <v>1</v>
      </c>
      <c r="N153" s="196">
        <f t="shared" si="13"/>
        <v>20</v>
      </c>
      <c r="O153" s="195">
        <v>0</v>
      </c>
    </row>
    <row r="154" spans="1:15" ht="20.25" customHeight="1" x14ac:dyDescent="0.25">
      <c r="A154" s="195">
        <v>149</v>
      </c>
      <c r="B154" s="195" t="s">
        <v>555</v>
      </c>
      <c r="C154" s="32">
        <v>45479</v>
      </c>
      <c r="D154" s="195">
        <v>1</v>
      </c>
      <c r="E154" s="230">
        <v>20</v>
      </c>
      <c r="F154" s="195">
        <f t="shared" si="9"/>
        <v>1</v>
      </c>
      <c r="G154" s="307" t="s">
        <v>690</v>
      </c>
      <c r="H154" s="308"/>
      <c r="I154" s="230">
        <f t="shared" si="11"/>
        <v>20</v>
      </c>
      <c r="J154" s="32">
        <f t="shared" si="10"/>
        <v>45479</v>
      </c>
      <c r="K154" s="196">
        <v>20319.78</v>
      </c>
      <c r="L154" s="195" t="s">
        <v>16</v>
      </c>
      <c r="M154" s="195">
        <f t="shared" si="12"/>
        <v>1</v>
      </c>
      <c r="N154" s="196">
        <f t="shared" si="13"/>
        <v>20</v>
      </c>
      <c r="O154" s="195">
        <v>0</v>
      </c>
    </row>
    <row r="155" spans="1:15" ht="20.25" customHeight="1" x14ac:dyDescent="0.25">
      <c r="A155" s="195">
        <v>150</v>
      </c>
      <c r="B155" s="195" t="s">
        <v>555</v>
      </c>
      <c r="C155" s="32">
        <v>45483</v>
      </c>
      <c r="D155" s="195">
        <v>1</v>
      </c>
      <c r="E155" s="230">
        <v>20</v>
      </c>
      <c r="F155" s="195">
        <f t="shared" si="9"/>
        <v>1</v>
      </c>
      <c r="G155" s="307" t="s">
        <v>690</v>
      </c>
      <c r="H155" s="308"/>
      <c r="I155" s="230">
        <f t="shared" si="11"/>
        <v>20</v>
      </c>
      <c r="J155" s="32">
        <f t="shared" ref="J155:J190" si="14">C155</f>
        <v>45483</v>
      </c>
      <c r="K155" s="196">
        <v>20319.78</v>
      </c>
      <c r="L155" s="195" t="s">
        <v>16</v>
      </c>
      <c r="M155" s="195">
        <f t="shared" si="12"/>
        <v>1</v>
      </c>
      <c r="N155" s="196">
        <f t="shared" si="13"/>
        <v>20</v>
      </c>
      <c r="O155" s="195">
        <v>0</v>
      </c>
    </row>
    <row r="156" spans="1:15" ht="20.25" customHeight="1" x14ac:dyDescent="0.25">
      <c r="A156" s="195">
        <v>151</v>
      </c>
      <c r="B156" s="195" t="s">
        <v>555</v>
      </c>
      <c r="C156" s="32">
        <v>45483</v>
      </c>
      <c r="D156" s="195">
        <v>1</v>
      </c>
      <c r="E156" s="230">
        <v>20</v>
      </c>
      <c r="F156" s="195">
        <f t="shared" si="9"/>
        <v>1</v>
      </c>
      <c r="G156" s="307" t="s">
        <v>690</v>
      </c>
      <c r="H156" s="308"/>
      <c r="I156" s="230">
        <f t="shared" si="11"/>
        <v>20</v>
      </c>
      <c r="J156" s="32">
        <f t="shared" si="14"/>
        <v>45483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3"/>
        <v>20</v>
      </c>
      <c r="O156" s="195">
        <v>0</v>
      </c>
    </row>
    <row r="157" spans="1:15" ht="20.25" customHeight="1" x14ac:dyDescent="0.25">
      <c r="A157" s="195">
        <v>152</v>
      </c>
      <c r="B157" s="195" t="s">
        <v>555</v>
      </c>
      <c r="C157" s="32">
        <v>45487</v>
      </c>
      <c r="D157" s="195">
        <v>1</v>
      </c>
      <c r="E157" s="230">
        <v>20</v>
      </c>
      <c r="F157" s="195">
        <f t="shared" si="9"/>
        <v>1</v>
      </c>
      <c r="G157" s="307" t="s">
        <v>690</v>
      </c>
      <c r="H157" s="308"/>
      <c r="I157" s="230">
        <f t="shared" si="11"/>
        <v>20</v>
      </c>
      <c r="J157" s="32">
        <f t="shared" si="14"/>
        <v>45487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3"/>
        <v>20</v>
      </c>
      <c r="O157" s="195">
        <v>0</v>
      </c>
    </row>
    <row r="158" spans="1:15" ht="20.25" customHeight="1" x14ac:dyDescent="0.25">
      <c r="A158" s="195">
        <v>153</v>
      </c>
      <c r="B158" s="195" t="s">
        <v>555</v>
      </c>
      <c r="C158" s="32">
        <v>45491</v>
      </c>
      <c r="D158" s="195">
        <v>1</v>
      </c>
      <c r="E158" s="230">
        <v>20</v>
      </c>
      <c r="F158" s="195">
        <f t="shared" si="9"/>
        <v>1</v>
      </c>
      <c r="G158" s="307" t="s">
        <v>690</v>
      </c>
      <c r="H158" s="308"/>
      <c r="I158" s="230">
        <f t="shared" si="11"/>
        <v>20</v>
      </c>
      <c r="J158" s="32">
        <f t="shared" si="14"/>
        <v>45491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3"/>
        <v>20</v>
      </c>
      <c r="O158" s="195">
        <v>0</v>
      </c>
    </row>
    <row r="159" spans="1:15" ht="20.25" customHeight="1" x14ac:dyDescent="0.25">
      <c r="A159" s="195">
        <v>154</v>
      </c>
      <c r="B159" s="195" t="s">
        <v>711</v>
      </c>
      <c r="C159" s="32">
        <v>45453</v>
      </c>
      <c r="D159" s="195">
        <v>1</v>
      </c>
      <c r="E159" s="230">
        <v>50</v>
      </c>
      <c r="F159" s="195">
        <f t="shared" si="9"/>
        <v>1</v>
      </c>
      <c r="G159" s="281" t="s">
        <v>817</v>
      </c>
      <c r="H159" s="282">
        <v>45454</v>
      </c>
      <c r="I159" s="230">
        <f t="shared" si="11"/>
        <v>50</v>
      </c>
      <c r="J159" s="32">
        <f t="shared" si="14"/>
        <v>45453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3"/>
        <v>50</v>
      </c>
      <c r="O159" s="195">
        <v>0</v>
      </c>
    </row>
    <row r="160" spans="1:15" ht="20.25" customHeight="1" x14ac:dyDescent="0.25">
      <c r="A160" s="195">
        <v>155</v>
      </c>
      <c r="B160" s="195" t="s">
        <v>711</v>
      </c>
      <c r="C160" s="32">
        <v>45453</v>
      </c>
      <c r="D160" s="195">
        <v>1</v>
      </c>
      <c r="E160" s="230">
        <v>150</v>
      </c>
      <c r="F160" s="195">
        <f t="shared" si="9"/>
        <v>1</v>
      </c>
      <c r="G160" s="281" t="s">
        <v>818</v>
      </c>
      <c r="H160" s="282">
        <v>45454</v>
      </c>
      <c r="I160" s="230">
        <f t="shared" si="11"/>
        <v>150</v>
      </c>
      <c r="J160" s="32">
        <f t="shared" si="14"/>
        <v>45453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3"/>
        <v>150</v>
      </c>
      <c r="O160" s="195">
        <v>0</v>
      </c>
    </row>
    <row r="161" spans="1:15" ht="20.25" customHeight="1" x14ac:dyDescent="0.25">
      <c r="A161" s="195">
        <v>156</v>
      </c>
      <c r="B161" s="195" t="s">
        <v>711</v>
      </c>
      <c r="C161" s="32">
        <v>45460</v>
      </c>
      <c r="D161" s="195">
        <v>1</v>
      </c>
      <c r="E161" s="230">
        <v>50</v>
      </c>
      <c r="F161" s="195">
        <f t="shared" si="9"/>
        <v>1</v>
      </c>
      <c r="G161" s="281" t="s">
        <v>828</v>
      </c>
      <c r="H161" s="282">
        <v>45469</v>
      </c>
      <c r="I161" s="230">
        <f t="shared" si="11"/>
        <v>50</v>
      </c>
      <c r="J161" s="32">
        <f t="shared" si="14"/>
        <v>45460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3"/>
        <v>50</v>
      </c>
      <c r="O161" s="195">
        <v>0</v>
      </c>
    </row>
    <row r="162" spans="1:15" ht="20.25" customHeight="1" x14ac:dyDescent="0.25">
      <c r="A162" s="195">
        <v>157</v>
      </c>
      <c r="B162" s="195" t="s">
        <v>711</v>
      </c>
      <c r="C162" s="32">
        <v>45460</v>
      </c>
      <c r="D162" s="195">
        <v>1</v>
      </c>
      <c r="E162" s="230">
        <v>450</v>
      </c>
      <c r="F162" s="195">
        <f t="shared" si="9"/>
        <v>1</v>
      </c>
      <c r="G162" s="281" t="s">
        <v>829</v>
      </c>
      <c r="H162" s="282">
        <v>45469</v>
      </c>
      <c r="I162" s="230">
        <f t="shared" si="11"/>
        <v>450</v>
      </c>
      <c r="J162" s="32">
        <f t="shared" si="14"/>
        <v>45460</v>
      </c>
      <c r="K162" s="196">
        <v>20319.78</v>
      </c>
      <c r="L162" s="195" t="s">
        <v>16</v>
      </c>
      <c r="M162" s="195">
        <f t="shared" si="12"/>
        <v>1</v>
      </c>
      <c r="N162" s="196">
        <f t="shared" si="13"/>
        <v>450</v>
      </c>
      <c r="O162" s="195">
        <v>0</v>
      </c>
    </row>
    <row r="163" spans="1:15" ht="20.25" customHeight="1" x14ac:dyDescent="0.25">
      <c r="A163" s="195">
        <v>158</v>
      </c>
      <c r="B163" s="195" t="s">
        <v>711</v>
      </c>
      <c r="C163" s="32">
        <v>45467</v>
      </c>
      <c r="D163" s="195">
        <v>1</v>
      </c>
      <c r="E163" s="230">
        <v>50</v>
      </c>
      <c r="F163" s="195">
        <f t="shared" si="9"/>
        <v>1</v>
      </c>
      <c r="G163" s="281" t="s">
        <v>830</v>
      </c>
      <c r="H163" s="282">
        <v>45468</v>
      </c>
      <c r="I163" s="230">
        <f t="shared" si="11"/>
        <v>50</v>
      </c>
      <c r="J163" s="32">
        <f t="shared" si="14"/>
        <v>45467</v>
      </c>
      <c r="K163" s="196">
        <v>20319.78</v>
      </c>
      <c r="L163" s="195" t="s">
        <v>16</v>
      </c>
      <c r="M163" s="195">
        <f t="shared" si="12"/>
        <v>1</v>
      </c>
      <c r="N163" s="196">
        <f t="shared" si="13"/>
        <v>50</v>
      </c>
      <c r="O163" s="195">
        <v>0</v>
      </c>
    </row>
    <row r="164" spans="1:15" ht="20.25" customHeight="1" x14ac:dyDescent="0.25">
      <c r="A164" s="195">
        <v>159</v>
      </c>
      <c r="B164" s="195" t="s">
        <v>711</v>
      </c>
      <c r="C164" s="32">
        <v>45467</v>
      </c>
      <c r="D164" s="195">
        <v>1</v>
      </c>
      <c r="E164" s="230">
        <v>150</v>
      </c>
      <c r="F164" s="195">
        <f t="shared" si="9"/>
        <v>1</v>
      </c>
      <c r="G164" s="281" t="s">
        <v>831</v>
      </c>
      <c r="H164" s="282">
        <v>45468</v>
      </c>
      <c r="I164" s="230">
        <f t="shared" si="11"/>
        <v>150</v>
      </c>
      <c r="J164" s="32">
        <f t="shared" si="14"/>
        <v>45467</v>
      </c>
      <c r="K164" s="196">
        <v>20319.78</v>
      </c>
      <c r="L164" s="195" t="s">
        <v>16</v>
      </c>
      <c r="M164" s="195">
        <f t="shared" si="12"/>
        <v>1</v>
      </c>
      <c r="N164" s="196">
        <f t="shared" si="13"/>
        <v>150</v>
      </c>
      <c r="O164" s="195">
        <v>0</v>
      </c>
    </row>
    <row r="165" spans="1:15" ht="20.25" customHeight="1" x14ac:dyDescent="0.25">
      <c r="A165" s="195">
        <v>160</v>
      </c>
      <c r="B165" s="195" t="s">
        <v>711</v>
      </c>
      <c r="C165" s="32">
        <v>45467</v>
      </c>
      <c r="D165" s="195">
        <v>1</v>
      </c>
      <c r="E165" s="230">
        <v>50</v>
      </c>
      <c r="F165" s="195">
        <f t="shared" si="9"/>
        <v>1</v>
      </c>
      <c r="G165" s="281" t="s">
        <v>832</v>
      </c>
      <c r="H165" s="282">
        <v>45468</v>
      </c>
      <c r="I165" s="230">
        <f t="shared" si="11"/>
        <v>50</v>
      </c>
      <c r="J165" s="32">
        <f t="shared" si="14"/>
        <v>45467</v>
      </c>
      <c r="K165" s="196">
        <v>20319.78</v>
      </c>
      <c r="L165" s="195" t="s">
        <v>16</v>
      </c>
      <c r="M165" s="195">
        <f t="shared" si="12"/>
        <v>1</v>
      </c>
      <c r="N165" s="196">
        <f t="shared" si="13"/>
        <v>50</v>
      </c>
      <c r="O165" s="195">
        <v>0</v>
      </c>
    </row>
    <row r="166" spans="1:15" ht="20.25" customHeight="1" x14ac:dyDescent="0.25">
      <c r="A166" s="195">
        <v>161</v>
      </c>
      <c r="B166" s="195" t="s">
        <v>711</v>
      </c>
      <c r="C166" s="32">
        <v>45467</v>
      </c>
      <c r="D166" s="195">
        <v>1</v>
      </c>
      <c r="E166" s="230">
        <v>150</v>
      </c>
      <c r="F166" s="195">
        <f t="shared" si="9"/>
        <v>1</v>
      </c>
      <c r="G166" s="281" t="s">
        <v>833</v>
      </c>
      <c r="H166" s="282">
        <v>45468</v>
      </c>
      <c r="I166" s="230">
        <f t="shared" ref="I166:I190" si="15">E166</f>
        <v>150</v>
      </c>
      <c r="J166" s="32">
        <f t="shared" si="14"/>
        <v>45467</v>
      </c>
      <c r="K166" s="196">
        <v>20320.78</v>
      </c>
      <c r="L166" s="195" t="s">
        <v>16</v>
      </c>
      <c r="M166" s="195">
        <f t="shared" si="12"/>
        <v>1</v>
      </c>
      <c r="N166" s="196">
        <f t="shared" si="13"/>
        <v>150</v>
      </c>
      <c r="O166" s="195">
        <v>0</v>
      </c>
    </row>
    <row r="167" spans="1:15" ht="20.25" customHeight="1" x14ac:dyDescent="0.25">
      <c r="A167" s="195">
        <v>162</v>
      </c>
      <c r="B167" s="195" t="s">
        <v>711</v>
      </c>
      <c r="C167" s="32">
        <v>45467</v>
      </c>
      <c r="D167" s="195">
        <v>1</v>
      </c>
      <c r="E167" s="230">
        <v>50</v>
      </c>
      <c r="F167" s="195">
        <f t="shared" ref="F167:F190" si="16">D167</f>
        <v>1</v>
      </c>
      <c r="G167" s="281" t="s">
        <v>834</v>
      </c>
      <c r="H167" s="282">
        <v>45469</v>
      </c>
      <c r="I167" s="230">
        <f t="shared" si="15"/>
        <v>50</v>
      </c>
      <c r="J167" s="32">
        <f t="shared" si="14"/>
        <v>45467</v>
      </c>
      <c r="K167" s="196">
        <v>20320.78</v>
      </c>
      <c r="L167" s="195" t="s">
        <v>16</v>
      </c>
      <c r="M167" s="195">
        <f t="shared" si="12"/>
        <v>1</v>
      </c>
      <c r="N167" s="196">
        <f t="shared" si="13"/>
        <v>50</v>
      </c>
      <c r="O167" s="195">
        <v>0</v>
      </c>
    </row>
    <row r="168" spans="1:15" ht="20.25" customHeight="1" x14ac:dyDescent="0.25">
      <c r="A168" s="195">
        <v>163</v>
      </c>
      <c r="B168" s="195" t="s">
        <v>711</v>
      </c>
      <c r="C168" s="32">
        <v>45467</v>
      </c>
      <c r="D168" s="195">
        <v>1</v>
      </c>
      <c r="E168" s="230">
        <v>150</v>
      </c>
      <c r="F168" s="195">
        <f t="shared" si="16"/>
        <v>1</v>
      </c>
      <c r="G168" s="281" t="s">
        <v>835</v>
      </c>
      <c r="H168" s="282">
        <v>45469</v>
      </c>
      <c r="I168" s="230">
        <f t="shared" si="15"/>
        <v>150</v>
      </c>
      <c r="J168" s="32">
        <f t="shared" si="14"/>
        <v>45467</v>
      </c>
      <c r="K168" s="196">
        <v>20320.78</v>
      </c>
      <c r="L168" s="195" t="s">
        <v>16</v>
      </c>
      <c r="M168" s="195">
        <f t="shared" si="12"/>
        <v>1</v>
      </c>
      <c r="N168" s="196">
        <f t="shared" si="13"/>
        <v>150</v>
      </c>
      <c r="O168" s="195">
        <v>0</v>
      </c>
    </row>
    <row r="169" spans="1:15" ht="20.25" customHeight="1" x14ac:dyDescent="0.25">
      <c r="A169" s="195">
        <v>164</v>
      </c>
      <c r="B169" s="195" t="s">
        <v>711</v>
      </c>
      <c r="C169" s="32">
        <v>45474</v>
      </c>
      <c r="D169" s="195">
        <v>1</v>
      </c>
      <c r="E169" s="230">
        <v>50</v>
      </c>
      <c r="F169" s="195">
        <f t="shared" si="16"/>
        <v>1</v>
      </c>
      <c r="G169" s="281" t="s">
        <v>836</v>
      </c>
      <c r="H169" s="282">
        <v>45484</v>
      </c>
      <c r="I169" s="230">
        <f t="shared" si="15"/>
        <v>50</v>
      </c>
      <c r="J169" s="32">
        <f t="shared" si="14"/>
        <v>45474</v>
      </c>
      <c r="K169" s="196">
        <v>20320.78</v>
      </c>
      <c r="L169" s="195" t="s">
        <v>16</v>
      </c>
      <c r="M169" s="195">
        <f t="shared" si="12"/>
        <v>1</v>
      </c>
      <c r="N169" s="196">
        <f t="shared" si="13"/>
        <v>50</v>
      </c>
      <c r="O169" s="195">
        <v>0</v>
      </c>
    </row>
    <row r="170" spans="1:15" ht="20.25" customHeight="1" x14ac:dyDescent="0.25">
      <c r="A170" s="195">
        <v>165</v>
      </c>
      <c r="B170" s="195" t="s">
        <v>711</v>
      </c>
      <c r="C170" s="32">
        <v>45474</v>
      </c>
      <c r="D170" s="195">
        <v>1</v>
      </c>
      <c r="E170" s="230">
        <v>150</v>
      </c>
      <c r="F170" s="195">
        <f t="shared" si="16"/>
        <v>1</v>
      </c>
      <c r="G170" s="281" t="s">
        <v>837</v>
      </c>
      <c r="H170" s="282">
        <v>45484</v>
      </c>
      <c r="I170" s="230">
        <f t="shared" si="15"/>
        <v>150</v>
      </c>
      <c r="J170" s="32">
        <f t="shared" si="14"/>
        <v>45474</v>
      </c>
      <c r="K170" s="196">
        <v>20320.78</v>
      </c>
      <c r="L170" s="195" t="s">
        <v>16</v>
      </c>
      <c r="M170" s="195">
        <f t="shared" si="12"/>
        <v>1</v>
      </c>
      <c r="N170" s="196">
        <f t="shared" si="13"/>
        <v>150</v>
      </c>
      <c r="O170" s="195">
        <v>0</v>
      </c>
    </row>
    <row r="171" spans="1:15" ht="20.25" customHeight="1" x14ac:dyDescent="0.25">
      <c r="A171" s="195">
        <v>166</v>
      </c>
      <c r="B171" s="195" t="s">
        <v>711</v>
      </c>
      <c r="C171" s="32">
        <v>45473</v>
      </c>
      <c r="D171" s="195">
        <v>1</v>
      </c>
      <c r="E171" s="230">
        <v>50</v>
      </c>
      <c r="F171" s="195">
        <f t="shared" si="16"/>
        <v>1</v>
      </c>
      <c r="G171" s="281" t="s">
        <v>838</v>
      </c>
      <c r="H171" s="282">
        <v>45477</v>
      </c>
      <c r="I171" s="230">
        <f t="shared" si="15"/>
        <v>50</v>
      </c>
      <c r="J171" s="32">
        <f t="shared" si="14"/>
        <v>45473</v>
      </c>
      <c r="K171" s="196">
        <v>20320.78</v>
      </c>
      <c r="L171" s="195" t="s">
        <v>16</v>
      </c>
      <c r="M171" s="195">
        <f t="shared" si="12"/>
        <v>1</v>
      </c>
      <c r="N171" s="196">
        <f t="shared" si="13"/>
        <v>50</v>
      </c>
      <c r="O171" s="195">
        <v>0</v>
      </c>
    </row>
    <row r="172" spans="1:15" ht="20.25" customHeight="1" x14ac:dyDescent="0.25">
      <c r="A172" s="195">
        <v>167</v>
      </c>
      <c r="B172" s="195" t="s">
        <v>711</v>
      </c>
      <c r="C172" s="32">
        <v>45473</v>
      </c>
      <c r="D172" s="195">
        <v>1</v>
      </c>
      <c r="E172" s="230">
        <v>150</v>
      </c>
      <c r="F172" s="195">
        <f t="shared" si="16"/>
        <v>1</v>
      </c>
      <c r="G172" s="281" t="s">
        <v>839</v>
      </c>
      <c r="H172" s="282">
        <v>45477</v>
      </c>
      <c r="I172" s="230">
        <f t="shared" si="15"/>
        <v>150</v>
      </c>
      <c r="J172" s="32">
        <f t="shared" si="14"/>
        <v>45473</v>
      </c>
      <c r="K172" s="196">
        <v>20320.78</v>
      </c>
      <c r="L172" s="195" t="s">
        <v>16</v>
      </c>
      <c r="M172" s="195">
        <f t="shared" si="12"/>
        <v>1</v>
      </c>
      <c r="N172" s="196">
        <f t="shared" si="13"/>
        <v>150</v>
      </c>
      <c r="O172" s="195">
        <v>0</v>
      </c>
    </row>
    <row r="173" spans="1:15" ht="20.25" customHeight="1" x14ac:dyDescent="0.25">
      <c r="A173" s="195">
        <v>168</v>
      </c>
      <c r="B173" s="195" t="s">
        <v>711</v>
      </c>
      <c r="C173" s="32">
        <v>45474</v>
      </c>
      <c r="D173" s="195">
        <v>1</v>
      </c>
      <c r="E173" s="230">
        <v>50</v>
      </c>
      <c r="F173" s="195">
        <f t="shared" si="16"/>
        <v>1</v>
      </c>
      <c r="G173" s="281" t="s">
        <v>840</v>
      </c>
      <c r="H173" s="282">
        <v>45481</v>
      </c>
      <c r="I173" s="230">
        <f t="shared" si="15"/>
        <v>50</v>
      </c>
      <c r="J173" s="32">
        <f t="shared" si="14"/>
        <v>45474</v>
      </c>
      <c r="K173" s="196">
        <v>20320.78</v>
      </c>
      <c r="L173" s="195" t="s">
        <v>16</v>
      </c>
      <c r="M173" s="195">
        <f t="shared" si="12"/>
        <v>1</v>
      </c>
      <c r="N173" s="196">
        <f t="shared" si="13"/>
        <v>50</v>
      </c>
      <c r="O173" s="195">
        <v>0</v>
      </c>
    </row>
    <row r="174" spans="1:15" ht="20.25" customHeight="1" x14ac:dyDescent="0.25">
      <c r="A174" s="195">
        <v>169</v>
      </c>
      <c r="B174" s="195" t="s">
        <v>711</v>
      </c>
      <c r="C174" s="32">
        <v>45474</v>
      </c>
      <c r="D174" s="195">
        <v>1</v>
      </c>
      <c r="E174" s="230">
        <v>150</v>
      </c>
      <c r="F174" s="195">
        <f t="shared" si="16"/>
        <v>1</v>
      </c>
      <c r="G174" s="281" t="s">
        <v>841</v>
      </c>
      <c r="H174" s="282">
        <v>45481</v>
      </c>
      <c r="I174" s="230">
        <f t="shared" si="15"/>
        <v>150</v>
      </c>
      <c r="J174" s="32">
        <f t="shared" si="14"/>
        <v>45474</v>
      </c>
      <c r="K174" s="196">
        <v>20320.78</v>
      </c>
      <c r="L174" s="195" t="s">
        <v>16</v>
      </c>
      <c r="M174" s="195">
        <f t="shared" si="12"/>
        <v>1</v>
      </c>
      <c r="N174" s="196">
        <f t="shared" si="13"/>
        <v>150</v>
      </c>
      <c r="O174" s="195">
        <v>0</v>
      </c>
    </row>
    <row r="175" spans="1:15" ht="20.25" customHeight="1" x14ac:dyDescent="0.25">
      <c r="A175" s="195">
        <v>170</v>
      </c>
      <c r="B175" s="195" t="s">
        <v>712</v>
      </c>
      <c r="C175" s="32">
        <v>45471</v>
      </c>
      <c r="D175" s="195">
        <v>1</v>
      </c>
      <c r="E175" s="230">
        <v>150</v>
      </c>
      <c r="F175" s="195">
        <f t="shared" si="16"/>
        <v>1</v>
      </c>
      <c r="G175" s="281" t="s">
        <v>842</v>
      </c>
      <c r="H175" s="282">
        <v>45477</v>
      </c>
      <c r="I175" s="230">
        <f t="shared" si="15"/>
        <v>150</v>
      </c>
      <c r="J175" s="32">
        <f t="shared" si="14"/>
        <v>45471</v>
      </c>
      <c r="K175" s="196">
        <v>20320.78</v>
      </c>
      <c r="L175" s="195" t="s">
        <v>16</v>
      </c>
      <c r="M175" s="195">
        <f t="shared" si="12"/>
        <v>1</v>
      </c>
      <c r="N175" s="196">
        <f t="shared" si="13"/>
        <v>150</v>
      </c>
      <c r="O175" s="195">
        <v>0</v>
      </c>
    </row>
    <row r="176" spans="1:15" ht="20.25" customHeight="1" x14ac:dyDescent="0.25">
      <c r="A176" s="195">
        <v>171</v>
      </c>
      <c r="B176" s="195" t="s">
        <v>711</v>
      </c>
      <c r="C176" s="32">
        <v>45483</v>
      </c>
      <c r="D176" s="195">
        <v>1</v>
      </c>
      <c r="E176" s="230">
        <v>50</v>
      </c>
      <c r="F176" s="195">
        <f t="shared" si="16"/>
        <v>1</v>
      </c>
      <c r="G176" s="281" t="s">
        <v>843</v>
      </c>
      <c r="H176" s="282">
        <v>45489</v>
      </c>
      <c r="I176" s="230">
        <f t="shared" si="15"/>
        <v>50</v>
      </c>
      <c r="J176" s="32">
        <f t="shared" si="14"/>
        <v>45483</v>
      </c>
      <c r="K176" s="196">
        <v>20320.78</v>
      </c>
      <c r="L176" s="195" t="s">
        <v>16</v>
      </c>
      <c r="M176" s="195">
        <f t="shared" si="12"/>
        <v>1</v>
      </c>
      <c r="N176" s="196">
        <f t="shared" si="13"/>
        <v>50</v>
      </c>
      <c r="O176" s="195">
        <v>0</v>
      </c>
    </row>
    <row r="177" spans="1:15" ht="20.25" customHeight="1" x14ac:dyDescent="0.25">
      <c r="A177" s="195">
        <v>172</v>
      </c>
      <c r="B177" s="195" t="s">
        <v>711</v>
      </c>
      <c r="C177" s="32">
        <v>45483</v>
      </c>
      <c r="D177" s="195">
        <v>1</v>
      </c>
      <c r="E177" s="230">
        <v>150</v>
      </c>
      <c r="F177" s="195">
        <f t="shared" si="16"/>
        <v>1</v>
      </c>
      <c r="G177" s="281" t="s">
        <v>844</v>
      </c>
      <c r="H177" s="282">
        <v>45489</v>
      </c>
      <c r="I177" s="230">
        <f t="shared" si="15"/>
        <v>150</v>
      </c>
      <c r="J177" s="32">
        <f t="shared" si="14"/>
        <v>45483</v>
      </c>
      <c r="K177" s="196">
        <v>20320.78</v>
      </c>
      <c r="L177" s="195" t="s">
        <v>16</v>
      </c>
      <c r="M177" s="195">
        <f t="shared" si="12"/>
        <v>1</v>
      </c>
      <c r="N177" s="196">
        <f t="shared" si="13"/>
        <v>150</v>
      </c>
      <c r="O177" s="195">
        <v>0</v>
      </c>
    </row>
    <row r="178" spans="1:15" ht="20.25" customHeight="1" x14ac:dyDescent="0.25">
      <c r="A178" s="195">
        <v>173</v>
      </c>
      <c r="B178" s="195" t="s">
        <v>711</v>
      </c>
      <c r="C178" s="32">
        <v>45483</v>
      </c>
      <c r="D178" s="195">
        <v>1</v>
      </c>
      <c r="E178" s="230">
        <v>50</v>
      </c>
      <c r="F178" s="195">
        <f t="shared" si="16"/>
        <v>1</v>
      </c>
      <c r="G178" s="281" t="s">
        <v>845</v>
      </c>
      <c r="H178" s="282">
        <v>45489</v>
      </c>
      <c r="I178" s="230">
        <f t="shared" si="15"/>
        <v>50</v>
      </c>
      <c r="J178" s="32">
        <f t="shared" si="14"/>
        <v>45483</v>
      </c>
      <c r="K178" s="196">
        <v>20320.78</v>
      </c>
      <c r="L178" s="195" t="s">
        <v>16</v>
      </c>
      <c r="M178" s="195">
        <f t="shared" si="12"/>
        <v>1</v>
      </c>
      <c r="N178" s="196">
        <f t="shared" si="13"/>
        <v>50</v>
      </c>
      <c r="O178" s="195">
        <v>0</v>
      </c>
    </row>
    <row r="179" spans="1:15" ht="20.25" customHeight="1" x14ac:dyDescent="0.25">
      <c r="A179" s="195">
        <v>174</v>
      </c>
      <c r="B179" s="195" t="s">
        <v>711</v>
      </c>
      <c r="C179" s="32">
        <v>45483</v>
      </c>
      <c r="D179" s="195">
        <v>1</v>
      </c>
      <c r="E179" s="230">
        <v>450</v>
      </c>
      <c r="F179" s="195">
        <f t="shared" si="16"/>
        <v>1</v>
      </c>
      <c r="G179" s="281" t="s">
        <v>846</v>
      </c>
      <c r="H179" s="282">
        <v>45489</v>
      </c>
      <c r="I179" s="230">
        <f t="shared" si="15"/>
        <v>450</v>
      </c>
      <c r="J179" s="32">
        <f t="shared" si="14"/>
        <v>45483</v>
      </c>
      <c r="K179" s="196">
        <v>20320.78</v>
      </c>
      <c r="L179" s="195" t="s">
        <v>16</v>
      </c>
      <c r="M179" s="195">
        <f t="shared" si="12"/>
        <v>1</v>
      </c>
      <c r="N179" s="196">
        <f t="shared" si="13"/>
        <v>450</v>
      </c>
      <c r="O179" s="195">
        <v>0</v>
      </c>
    </row>
    <row r="180" spans="1:15" ht="32.25" customHeight="1" x14ac:dyDescent="0.25">
      <c r="A180" s="195">
        <v>175</v>
      </c>
      <c r="B180" s="197" t="s">
        <v>827</v>
      </c>
      <c r="C180" s="32">
        <v>45477</v>
      </c>
      <c r="D180" s="195">
        <v>1</v>
      </c>
      <c r="E180" s="230">
        <v>22</v>
      </c>
      <c r="F180" s="195">
        <f t="shared" si="16"/>
        <v>1</v>
      </c>
      <c r="G180" s="281" t="s">
        <v>847</v>
      </c>
      <c r="H180" s="282">
        <v>45484</v>
      </c>
      <c r="I180" s="230">
        <f t="shared" si="15"/>
        <v>22</v>
      </c>
      <c r="J180" s="32">
        <f t="shared" si="14"/>
        <v>45477</v>
      </c>
      <c r="K180" s="196">
        <v>20320.78</v>
      </c>
      <c r="L180" s="195" t="s">
        <v>25</v>
      </c>
      <c r="M180" s="195">
        <f t="shared" si="12"/>
        <v>1</v>
      </c>
      <c r="N180" s="196">
        <f t="shared" si="13"/>
        <v>22</v>
      </c>
      <c r="O180" s="195">
        <v>0</v>
      </c>
    </row>
    <row r="181" spans="1:15" ht="20.25" customHeight="1" x14ac:dyDescent="0.25">
      <c r="A181" s="195">
        <v>176</v>
      </c>
      <c r="B181" s="195" t="s">
        <v>417</v>
      </c>
      <c r="C181" s="32">
        <v>45478</v>
      </c>
      <c r="D181" s="195">
        <v>1</v>
      </c>
      <c r="E181" s="230">
        <v>10</v>
      </c>
      <c r="F181" s="195">
        <f t="shared" si="16"/>
        <v>1</v>
      </c>
      <c r="G181" s="195" t="s">
        <v>848</v>
      </c>
      <c r="H181" s="286">
        <v>45488</v>
      </c>
      <c r="I181" s="230">
        <f t="shared" si="15"/>
        <v>10</v>
      </c>
      <c r="J181" s="32">
        <f t="shared" si="14"/>
        <v>45478</v>
      </c>
      <c r="K181" s="196">
        <v>20321.78</v>
      </c>
      <c r="L181" s="195" t="s">
        <v>25</v>
      </c>
      <c r="M181" s="195">
        <f t="shared" ref="M181:M190" si="17">F181</f>
        <v>1</v>
      </c>
      <c r="N181" s="196">
        <f t="shared" ref="N181:N190" si="18">I181</f>
        <v>10</v>
      </c>
      <c r="O181" s="195">
        <v>0</v>
      </c>
    </row>
    <row r="182" spans="1:15" ht="20.25" customHeight="1" x14ac:dyDescent="0.25">
      <c r="A182" s="195">
        <v>177</v>
      </c>
      <c r="B182" s="195" t="s">
        <v>711</v>
      </c>
      <c r="C182" s="32">
        <v>45490</v>
      </c>
      <c r="D182" s="195">
        <v>1</v>
      </c>
      <c r="E182" s="230">
        <v>50</v>
      </c>
      <c r="F182" s="195">
        <f t="shared" si="16"/>
        <v>1</v>
      </c>
      <c r="G182" s="195" t="s">
        <v>849</v>
      </c>
      <c r="H182" s="286">
        <v>45502</v>
      </c>
      <c r="I182" s="230">
        <f t="shared" si="15"/>
        <v>50</v>
      </c>
      <c r="J182" s="32">
        <f t="shared" si="14"/>
        <v>45490</v>
      </c>
      <c r="K182" s="196">
        <v>20322.78</v>
      </c>
      <c r="L182" s="195" t="s">
        <v>25</v>
      </c>
      <c r="M182" s="195">
        <f t="shared" si="17"/>
        <v>1</v>
      </c>
      <c r="N182" s="196">
        <f t="shared" si="18"/>
        <v>50</v>
      </c>
      <c r="O182" s="195">
        <v>0</v>
      </c>
    </row>
    <row r="183" spans="1:15" ht="20.25" customHeight="1" x14ac:dyDescent="0.25">
      <c r="A183" s="195">
        <v>178</v>
      </c>
      <c r="B183" s="195" t="s">
        <v>711</v>
      </c>
      <c r="C183" s="32">
        <v>45490</v>
      </c>
      <c r="D183" s="195">
        <v>1</v>
      </c>
      <c r="E183" s="230">
        <v>150</v>
      </c>
      <c r="F183" s="195">
        <f t="shared" si="16"/>
        <v>1</v>
      </c>
      <c r="G183" s="195" t="s">
        <v>850</v>
      </c>
      <c r="H183" s="286">
        <v>45502</v>
      </c>
      <c r="I183" s="230">
        <f t="shared" si="15"/>
        <v>150</v>
      </c>
      <c r="J183" s="32">
        <f t="shared" si="14"/>
        <v>45490</v>
      </c>
      <c r="K183" s="196">
        <v>20323.78</v>
      </c>
      <c r="L183" s="195" t="s">
        <v>25</v>
      </c>
      <c r="M183" s="195">
        <f t="shared" si="17"/>
        <v>1</v>
      </c>
      <c r="N183" s="196">
        <f t="shared" si="18"/>
        <v>150</v>
      </c>
      <c r="O183" s="195">
        <v>0</v>
      </c>
    </row>
    <row r="184" spans="1:15" ht="20.25" customHeight="1" x14ac:dyDescent="0.25">
      <c r="A184" s="195">
        <v>179</v>
      </c>
      <c r="B184" s="195" t="s">
        <v>711</v>
      </c>
      <c r="C184" s="32">
        <v>45491</v>
      </c>
      <c r="D184" s="195">
        <v>1</v>
      </c>
      <c r="E184" s="230">
        <v>50</v>
      </c>
      <c r="F184" s="195">
        <f t="shared" si="16"/>
        <v>1</v>
      </c>
      <c r="G184" s="195" t="s">
        <v>851</v>
      </c>
      <c r="H184" s="286">
        <v>45496</v>
      </c>
      <c r="I184" s="230">
        <f t="shared" si="15"/>
        <v>50</v>
      </c>
      <c r="J184" s="32">
        <f t="shared" si="14"/>
        <v>45491</v>
      </c>
      <c r="K184" s="196">
        <v>20324.78</v>
      </c>
      <c r="L184" s="195" t="s">
        <v>25</v>
      </c>
      <c r="M184" s="195">
        <f t="shared" si="17"/>
        <v>1</v>
      </c>
      <c r="N184" s="196">
        <f t="shared" si="18"/>
        <v>50</v>
      </c>
      <c r="O184" s="195">
        <v>0</v>
      </c>
    </row>
    <row r="185" spans="1:15" ht="20.25" customHeight="1" x14ac:dyDescent="0.25">
      <c r="A185" s="195">
        <v>180</v>
      </c>
      <c r="B185" s="195" t="s">
        <v>711</v>
      </c>
      <c r="C185" s="32">
        <v>45491</v>
      </c>
      <c r="D185" s="195">
        <v>1</v>
      </c>
      <c r="E185" s="230">
        <v>150</v>
      </c>
      <c r="F185" s="195">
        <f t="shared" si="16"/>
        <v>1</v>
      </c>
      <c r="G185" s="195" t="s">
        <v>852</v>
      </c>
      <c r="H185" s="286">
        <v>45496</v>
      </c>
      <c r="I185" s="230">
        <f t="shared" si="15"/>
        <v>150</v>
      </c>
      <c r="J185" s="32">
        <f t="shared" si="14"/>
        <v>45491</v>
      </c>
      <c r="K185" s="196">
        <v>20325.78</v>
      </c>
      <c r="L185" s="195" t="s">
        <v>25</v>
      </c>
      <c r="M185" s="195">
        <f t="shared" si="17"/>
        <v>1</v>
      </c>
      <c r="N185" s="196">
        <f t="shared" si="18"/>
        <v>150</v>
      </c>
      <c r="O185" s="195">
        <v>0</v>
      </c>
    </row>
    <row r="186" spans="1:15" ht="20.25" customHeight="1" x14ac:dyDescent="0.25">
      <c r="A186" s="195">
        <v>181</v>
      </c>
      <c r="B186" s="195" t="s">
        <v>190</v>
      </c>
      <c r="C186" s="32">
        <v>45490</v>
      </c>
      <c r="D186" s="195">
        <v>1</v>
      </c>
      <c r="E186" s="230">
        <v>35</v>
      </c>
      <c r="F186" s="195">
        <f t="shared" si="16"/>
        <v>1</v>
      </c>
      <c r="G186" s="195" t="s">
        <v>853</v>
      </c>
      <c r="H186" s="286">
        <v>45495</v>
      </c>
      <c r="I186" s="230">
        <f t="shared" si="15"/>
        <v>35</v>
      </c>
      <c r="J186" s="32">
        <f t="shared" si="14"/>
        <v>45490</v>
      </c>
      <c r="K186" s="196">
        <v>20326.78</v>
      </c>
      <c r="L186" s="195" t="s">
        <v>25</v>
      </c>
      <c r="M186" s="195">
        <f t="shared" si="17"/>
        <v>1</v>
      </c>
      <c r="N186" s="196">
        <f t="shared" si="18"/>
        <v>35</v>
      </c>
      <c r="O186" s="195">
        <v>0</v>
      </c>
    </row>
    <row r="187" spans="1:15" ht="20.25" customHeight="1" x14ac:dyDescent="0.25">
      <c r="A187" s="195">
        <v>182</v>
      </c>
      <c r="B187" s="195" t="s">
        <v>711</v>
      </c>
      <c r="C187" s="32">
        <v>45497</v>
      </c>
      <c r="D187" s="195">
        <v>1</v>
      </c>
      <c r="E187" s="230">
        <v>50</v>
      </c>
      <c r="F187" s="195">
        <f t="shared" si="16"/>
        <v>1</v>
      </c>
      <c r="G187" s="195" t="s">
        <v>854</v>
      </c>
      <c r="H187" s="286">
        <v>45502</v>
      </c>
      <c r="I187" s="230">
        <f t="shared" si="15"/>
        <v>50</v>
      </c>
      <c r="J187" s="32">
        <f t="shared" si="14"/>
        <v>45497</v>
      </c>
      <c r="K187" s="196">
        <v>20327.78</v>
      </c>
      <c r="L187" s="195" t="s">
        <v>25</v>
      </c>
      <c r="M187" s="195">
        <f t="shared" si="17"/>
        <v>1</v>
      </c>
      <c r="N187" s="196">
        <f t="shared" si="18"/>
        <v>50</v>
      </c>
      <c r="O187" s="195">
        <v>0</v>
      </c>
    </row>
    <row r="188" spans="1:15" ht="20.25" customHeight="1" x14ac:dyDescent="0.25">
      <c r="A188" s="195">
        <v>183</v>
      </c>
      <c r="B188" s="195" t="s">
        <v>711</v>
      </c>
      <c r="C188" s="32">
        <v>45497</v>
      </c>
      <c r="D188" s="195">
        <v>1</v>
      </c>
      <c r="E188" s="230">
        <v>150</v>
      </c>
      <c r="F188" s="195">
        <f t="shared" si="16"/>
        <v>1</v>
      </c>
      <c r="G188" s="195" t="s">
        <v>855</v>
      </c>
      <c r="H188" s="286">
        <v>45502</v>
      </c>
      <c r="I188" s="230">
        <f t="shared" si="15"/>
        <v>150</v>
      </c>
      <c r="J188" s="32">
        <f t="shared" si="14"/>
        <v>45497</v>
      </c>
      <c r="K188" s="196">
        <v>20328.78</v>
      </c>
      <c r="L188" s="195" t="s">
        <v>25</v>
      </c>
      <c r="M188" s="195">
        <f t="shared" si="17"/>
        <v>1</v>
      </c>
      <c r="N188" s="196">
        <f t="shared" si="18"/>
        <v>150</v>
      </c>
      <c r="O188" s="195">
        <v>0</v>
      </c>
    </row>
    <row r="189" spans="1:15" ht="20.25" customHeight="1" x14ac:dyDescent="0.25">
      <c r="A189" s="195">
        <v>184</v>
      </c>
      <c r="B189" s="195" t="s">
        <v>711</v>
      </c>
      <c r="C189" s="32">
        <v>45497</v>
      </c>
      <c r="D189" s="195">
        <v>1</v>
      </c>
      <c r="E189" s="230">
        <v>50</v>
      </c>
      <c r="F189" s="195">
        <f t="shared" si="16"/>
        <v>1</v>
      </c>
      <c r="G189" s="195" t="s">
        <v>856</v>
      </c>
      <c r="H189" s="286">
        <v>45503</v>
      </c>
      <c r="I189" s="230">
        <f t="shared" si="15"/>
        <v>50</v>
      </c>
      <c r="J189" s="32">
        <f t="shared" si="14"/>
        <v>45497</v>
      </c>
      <c r="K189" s="196">
        <v>20329.78</v>
      </c>
      <c r="L189" s="195" t="s">
        <v>25</v>
      </c>
      <c r="M189" s="195">
        <f t="shared" si="17"/>
        <v>1</v>
      </c>
      <c r="N189" s="196">
        <f t="shared" si="18"/>
        <v>50</v>
      </c>
      <c r="O189" s="195">
        <v>0</v>
      </c>
    </row>
    <row r="190" spans="1:15" ht="20.25" customHeight="1" x14ac:dyDescent="0.25">
      <c r="A190" s="195">
        <v>185</v>
      </c>
      <c r="B190" s="195" t="s">
        <v>711</v>
      </c>
      <c r="C190" s="32">
        <v>45497</v>
      </c>
      <c r="D190" s="195">
        <v>1</v>
      </c>
      <c r="E190" s="230">
        <v>150</v>
      </c>
      <c r="F190" s="195">
        <f t="shared" si="16"/>
        <v>1</v>
      </c>
      <c r="G190" s="195" t="s">
        <v>857</v>
      </c>
      <c r="H190" s="286">
        <v>45503</v>
      </c>
      <c r="I190" s="230">
        <f t="shared" si="15"/>
        <v>150</v>
      </c>
      <c r="J190" s="32">
        <f t="shared" si="14"/>
        <v>45497</v>
      </c>
      <c r="K190" s="196">
        <v>20330.78</v>
      </c>
      <c r="L190" s="195" t="s">
        <v>25</v>
      </c>
      <c r="M190" s="195">
        <f t="shared" si="17"/>
        <v>1</v>
      </c>
      <c r="N190" s="196">
        <f t="shared" si="18"/>
        <v>150</v>
      </c>
      <c r="O190" s="195">
        <v>0</v>
      </c>
    </row>
  </sheetData>
  <autoFilter ref="A5:P190"/>
  <mergeCells count="159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6:H26"/>
    <mergeCell ref="G27:H27"/>
    <mergeCell ref="G28:H28"/>
    <mergeCell ref="G29:H29"/>
    <mergeCell ref="G30:H30"/>
    <mergeCell ref="G31:H31"/>
    <mergeCell ref="G24:H24"/>
    <mergeCell ref="G25:H25"/>
    <mergeCell ref="G18:H18"/>
    <mergeCell ref="G19:H19"/>
    <mergeCell ref="G20:H20"/>
    <mergeCell ref="G21:H21"/>
    <mergeCell ref="G22:H22"/>
    <mergeCell ref="G23:H23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47:H147"/>
    <mergeCell ref="G142:H142"/>
    <mergeCell ref="G143:H143"/>
    <mergeCell ref="G144:H144"/>
    <mergeCell ref="G145:H145"/>
    <mergeCell ref="G146:H146"/>
    <mergeCell ref="G136:H136"/>
    <mergeCell ref="G137:H137"/>
    <mergeCell ref="G138:H138"/>
    <mergeCell ref="G139:H139"/>
    <mergeCell ref="G140:H140"/>
    <mergeCell ref="G141:H141"/>
    <mergeCell ref="G154:H154"/>
    <mergeCell ref="G155:H155"/>
    <mergeCell ref="G156:H156"/>
    <mergeCell ref="G157:H157"/>
    <mergeCell ref="G158:H158"/>
    <mergeCell ref="G148:H148"/>
    <mergeCell ref="G149:H149"/>
    <mergeCell ref="G150:H150"/>
    <mergeCell ref="G151:H151"/>
    <mergeCell ref="G152:H152"/>
    <mergeCell ref="G153:H15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4:C3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5"/>
  <sheetViews>
    <sheetView topLeftCell="C4" zoomScale="85" zoomScaleNormal="85" workbookViewId="0">
      <pane ySplit="1" topLeftCell="A18" activePane="bottomLeft" state="frozen"/>
      <selection activeCell="S30" sqref="S30"/>
      <selection pane="bottomLeft" activeCell="A205" sqref="A205:XFD205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5" x14ac:dyDescent="0.25">
      <c r="A2" s="283"/>
      <c r="B2" s="287"/>
      <c r="C2" s="287"/>
      <c r="D2" s="210"/>
      <c r="E2" s="211"/>
      <c r="F2" s="212"/>
      <c r="G2" s="285"/>
      <c r="H2" s="213"/>
      <c r="I2" s="214"/>
      <c r="J2" s="210"/>
      <c r="K2" s="215"/>
      <c r="L2" s="285"/>
      <c r="M2" s="215"/>
      <c r="N2" s="216"/>
      <c r="O2" s="215"/>
    </row>
    <row r="3" spans="1:15" x14ac:dyDescent="0.25">
      <c r="A3" s="310" t="s">
        <v>0</v>
      </c>
      <c r="B3" s="317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5" ht="42.75" x14ac:dyDescent="0.25">
      <c r="A4" s="310"/>
      <c r="B4" s="318"/>
      <c r="C4" s="287" t="s">
        <v>17</v>
      </c>
      <c r="D4" s="284" t="s">
        <v>6</v>
      </c>
      <c r="E4" s="220" t="s">
        <v>7</v>
      </c>
      <c r="F4" s="221" t="s">
        <v>6</v>
      </c>
      <c r="G4" s="284" t="s">
        <v>8</v>
      </c>
      <c r="H4" s="222" t="s">
        <v>18</v>
      </c>
      <c r="I4" s="223" t="s">
        <v>9</v>
      </c>
      <c r="J4" s="284" t="s">
        <v>10</v>
      </c>
      <c r="K4" s="221" t="s">
        <v>177</v>
      </c>
      <c r="L4" s="284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45496</v>
      </c>
      <c r="D6" s="195">
        <v>1</v>
      </c>
      <c r="E6" s="230">
        <v>30</v>
      </c>
      <c r="F6" s="195">
        <v>1</v>
      </c>
      <c r="G6" s="307" t="s">
        <v>686</v>
      </c>
      <c r="H6" s="308"/>
      <c r="I6" s="230">
        <f t="shared" ref="I6:I92" si="0">E6</f>
        <v>30</v>
      </c>
      <c r="J6" s="32">
        <f>C6</f>
        <v>45496</v>
      </c>
      <c r="K6" s="196">
        <v>20319.78</v>
      </c>
      <c r="L6" s="195" t="s">
        <v>16</v>
      </c>
      <c r="M6" s="195">
        <f t="shared" ref="M6:M92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45496</v>
      </c>
      <c r="D7" s="195">
        <v>1</v>
      </c>
      <c r="E7" s="230">
        <v>30</v>
      </c>
      <c r="F7" s="195">
        <v>1</v>
      </c>
      <c r="G7" s="307" t="s">
        <v>686</v>
      </c>
      <c r="H7" s="308"/>
      <c r="I7" s="230">
        <f t="shared" si="0"/>
        <v>30</v>
      </c>
      <c r="J7" s="32">
        <f t="shared" ref="J7:J93" si="2">C7</f>
        <v>45496</v>
      </c>
      <c r="K7" s="196">
        <v>20319.78</v>
      </c>
      <c r="L7" s="195" t="s">
        <v>16</v>
      </c>
      <c r="M7" s="195">
        <f t="shared" ref="M7:M46" si="3">F7</f>
        <v>1</v>
      </c>
      <c r="N7" s="196">
        <f t="shared" ref="N7:N46" si="4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45497</v>
      </c>
      <c r="D8" s="195">
        <v>1</v>
      </c>
      <c r="E8" s="230">
        <v>30</v>
      </c>
      <c r="F8" s="195">
        <v>1</v>
      </c>
      <c r="G8" s="307" t="s">
        <v>686</v>
      </c>
      <c r="H8" s="308"/>
      <c r="I8" s="230">
        <f t="shared" si="0"/>
        <v>30</v>
      </c>
      <c r="J8" s="32">
        <f t="shared" si="2"/>
        <v>45497</v>
      </c>
      <c r="K8" s="196">
        <v>20319.78</v>
      </c>
      <c r="L8" s="195" t="s">
        <v>16</v>
      </c>
      <c r="M8" s="195">
        <f t="shared" si="3"/>
        <v>1</v>
      </c>
      <c r="N8" s="196">
        <f t="shared" si="4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45498</v>
      </c>
      <c r="D9" s="195">
        <v>1</v>
      </c>
      <c r="E9" s="230">
        <v>30</v>
      </c>
      <c r="F9" s="195">
        <v>1</v>
      </c>
      <c r="G9" s="307" t="s">
        <v>686</v>
      </c>
      <c r="H9" s="308"/>
      <c r="I9" s="230">
        <f t="shared" si="0"/>
        <v>30</v>
      </c>
      <c r="J9" s="32">
        <f t="shared" si="2"/>
        <v>45498</v>
      </c>
      <c r="K9" s="196">
        <v>20319.78</v>
      </c>
      <c r="L9" s="195" t="s">
        <v>16</v>
      </c>
      <c r="M9" s="195">
        <f t="shared" si="3"/>
        <v>1</v>
      </c>
      <c r="N9" s="196">
        <f t="shared" si="4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45499</v>
      </c>
      <c r="D10" s="195">
        <v>1</v>
      </c>
      <c r="E10" s="230">
        <v>30</v>
      </c>
      <c r="F10" s="195">
        <v>1</v>
      </c>
      <c r="G10" s="307" t="s">
        <v>686</v>
      </c>
      <c r="H10" s="308"/>
      <c r="I10" s="230">
        <f t="shared" si="0"/>
        <v>30</v>
      </c>
      <c r="J10" s="32">
        <f t="shared" si="2"/>
        <v>45499</v>
      </c>
      <c r="K10" s="196">
        <v>20319.78</v>
      </c>
      <c r="L10" s="195" t="s">
        <v>16</v>
      </c>
      <c r="M10" s="195">
        <f t="shared" si="3"/>
        <v>1</v>
      </c>
      <c r="N10" s="196">
        <f t="shared" si="4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45500</v>
      </c>
      <c r="D11" s="195">
        <v>1</v>
      </c>
      <c r="E11" s="230">
        <v>30</v>
      </c>
      <c r="F11" s="195">
        <v>1</v>
      </c>
      <c r="G11" s="307" t="s">
        <v>686</v>
      </c>
      <c r="H11" s="308"/>
      <c r="I11" s="230">
        <f t="shared" si="0"/>
        <v>30</v>
      </c>
      <c r="J11" s="32">
        <f t="shared" si="2"/>
        <v>45500</v>
      </c>
      <c r="K11" s="196">
        <v>20319.78</v>
      </c>
      <c r="L11" s="195" t="s">
        <v>16</v>
      </c>
      <c r="M11" s="195">
        <f t="shared" si="3"/>
        <v>1</v>
      </c>
      <c r="N11" s="196">
        <f t="shared" si="4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45500</v>
      </c>
      <c r="D12" s="195">
        <v>1</v>
      </c>
      <c r="E12" s="230">
        <v>30</v>
      </c>
      <c r="F12" s="195">
        <v>1</v>
      </c>
      <c r="G12" s="307" t="s">
        <v>686</v>
      </c>
      <c r="H12" s="308"/>
      <c r="I12" s="230">
        <f t="shared" si="0"/>
        <v>30</v>
      </c>
      <c r="J12" s="32">
        <f t="shared" si="2"/>
        <v>45500</v>
      </c>
      <c r="K12" s="196">
        <v>20319.78</v>
      </c>
      <c r="L12" s="195" t="s">
        <v>16</v>
      </c>
      <c r="M12" s="195">
        <f t="shared" si="3"/>
        <v>1</v>
      </c>
      <c r="N12" s="196">
        <f t="shared" si="4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45501</v>
      </c>
      <c r="D13" s="195">
        <v>1</v>
      </c>
      <c r="E13" s="230">
        <v>30</v>
      </c>
      <c r="F13" s="195">
        <v>1</v>
      </c>
      <c r="G13" s="307" t="s">
        <v>686</v>
      </c>
      <c r="H13" s="308"/>
      <c r="I13" s="230">
        <f t="shared" si="0"/>
        <v>30</v>
      </c>
      <c r="J13" s="32">
        <f t="shared" si="2"/>
        <v>45501</v>
      </c>
      <c r="K13" s="196">
        <v>20319.78</v>
      </c>
      <c r="L13" s="195" t="s">
        <v>16</v>
      </c>
      <c r="M13" s="195">
        <f t="shared" si="3"/>
        <v>1</v>
      </c>
      <c r="N13" s="196">
        <f t="shared" si="4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45504</v>
      </c>
      <c r="D14" s="195">
        <v>1</v>
      </c>
      <c r="E14" s="230">
        <v>30</v>
      </c>
      <c r="F14" s="195">
        <v>1</v>
      </c>
      <c r="G14" s="307" t="s">
        <v>686</v>
      </c>
      <c r="H14" s="308"/>
      <c r="I14" s="230">
        <f t="shared" si="0"/>
        <v>30</v>
      </c>
      <c r="J14" s="32">
        <f t="shared" si="2"/>
        <v>45504</v>
      </c>
      <c r="K14" s="196">
        <v>20319.78</v>
      </c>
      <c r="L14" s="195" t="s">
        <v>16</v>
      </c>
      <c r="M14" s="195">
        <f t="shared" si="3"/>
        <v>1</v>
      </c>
      <c r="N14" s="196">
        <f t="shared" si="4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45504</v>
      </c>
      <c r="D15" s="195">
        <v>1</v>
      </c>
      <c r="E15" s="230">
        <v>30</v>
      </c>
      <c r="F15" s="195">
        <v>1</v>
      </c>
      <c r="G15" s="307" t="s">
        <v>686</v>
      </c>
      <c r="H15" s="308"/>
      <c r="I15" s="230">
        <f t="shared" si="0"/>
        <v>30</v>
      </c>
      <c r="J15" s="32">
        <f t="shared" si="2"/>
        <v>45504</v>
      </c>
      <c r="K15" s="196">
        <v>20319.78</v>
      </c>
      <c r="L15" s="195" t="s">
        <v>16</v>
      </c>
      <c r="M15" s="195">
        <f t="shared" si="3"/>
        <v>1</v>
      </c>
      <c r="N15" s="196">
        <f t="shared" si="4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45504</v>
      </c>
      <c r="D16" s="195">
        <v>1</v>
      </c>
      <c r="E16" s="230">
        <v>30</v>
      </c>
      <c r="F16" s="195">
        <v>1</v>
      </c>
      <c r="G16" s="307" t="s">
        <v>686</v>
      </c>
      <c r="H16" s="308"/>
      <c r="I16" s="230">
        <f t="shared" si="0"/>
        <v>30</v>
      </c>
      <c r="J16" s="32">
        <f t="shared" si="2"/>
        <v>45504</v>
      </c>
      <c r="K16" s="196">
        <v>20319.78</v>
      </c>
      <c r="L16" s="195" t="s">
        <v>16</v>
      </c>
      <c r="M16" s="195">
        <f t="shared" si="3"/>
        <v>1</v>
      </c>
      <c r="N16" s="196">
        <f t="shared" si="4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45505</v>
      </c>
      <c r="D17" s="195">
        <v>1</v>
      </c>
      <c r="E17" s="230">
        <v>30</v>
      </c>
      <c r="F17" s="195">
        <v>1</v>
      </c>
      <c r="G17" s="307" t="s">
        <v>686</v>
      </c>
      <c r="H17" s="308"/>
      <c r="I17" s="230">
        <f t="shared" si="0"/>
        <v>30</v>
      </c>
      <c r="J17" s="32">
        <f t="shared" si="2"/>
        <v>45505</v>
      </c>
      <c r="K17" s="196">
        <v>20319.78</v>
      </c>
      <c r="L17" s="195" t="s">
        <v>16</v>
      </c>
      <c r="M17" s="195">
        <f t="shared" si="3"/>
        <v>1</v>
      </c>
      <c r="N17" s="196">
        <f t="shared" si="4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45505</v>
      </c>
      <c r="D18" s="195">
        <v>1</v>
      </c>
      <c r="E18" s="230">
        <v>30</v>
      </c>
      <c r="F18" s="195">
        <v>1</v>
      </c>
      <c r="G18" s="307" t="s">
        <v>686</v>
      </c>
      <c r="H18" s="308"/>
      <c r="I18" s="230">
        <f t="shared" si="0"/>
        <v>30</v>
      </c>
      <c r="J18" s="32">
        <f t="shared" si="2"/>
        <v>45505</v>
      </c>
      <c r="K18" s="196">
        <v>20319.78</v>
      </c>
      <c r="L18" s="195" t="s">
        <v>16</v>
      </c>
      <c r="M18" s="195">
        <f t="shared" si="3"/>
        <v>1</v>
      </c>
      <c r="N18" s="196">
        <f t="shared" si="4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45508</v>
      </c>
      <c r="D19" s="195">
        <v>1</v>
      </c>
      <c r="E19" s="230">
        <v>30</v>
      </c>
      <c r="F19" s="195">
        <v>1</v>
      </c>
      <c r="G19" s="307" t="s">
        <v>686</v>
      </c>
      <c r="H19" s="308"/>
      <c r="I19" s="230">
        <f t="shared" si="0"/>
        <v>30</v>
      </c>
      <c r="J19" s="32">
        <f t="shared" si="2"/>
        <v>45508</v>
      </c>
      <c r="K19" s="196">
        <v>20319.78</v>
      </c>
      <c r="L19" s="195" t="s">
        <v>16</v>
      </c>
      <c r="M19" s="195">
        <f t="shared" si="3"/>
        <v>1</v>
      </c>
      <c r="N19" s="196">
        <f t="shared" si="4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45509</v>
      </c>
      <c r="D20" s="195">
        <v>1</v>
      </c>
      <c r="E20" s="230">
        <v>30</v>
      </c>
      <c r="F20" s="195">
        <v>1</v>
      </c>
      <c r="G20" s="307" t="s">
        <v>686</v>
      </c>
      <c r="H20" s="308"/>
      <c r="I20" s="230">
        <f t="shared" si="0"/>
        <v>30</v>
      </c>
      <c r="J20" s="32">
        <f t="shared" si="2"/>
        <v>45509</v>
      </c>
      <c r="K20" s="196">
        <v>20319.78</v>
      </c>
      <c r="L20" s="195" t="s">
        <v>16</v>
      </c>
      <c r="M20" s="195">
        <f t="shared" si="3"/>
        <v>1</v>
      </c>
      <c r="N20" s="196">
        <f t="shared" si="4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45509</v>
      </c>
      <c r="D21" s="195">
        <v>1</v>
      </c>
      <c r="E21" s="230">
        <v>30</v>
      </c>
      <c r="F21" s="195">
        <v>1</v>
      </c>
      <c r="G21" s="307" t="s">
        <v>686</v>
      </c>
      <c r="H21" s="308"/>
      <c r="I21" s="230">
        <f t="shared" si="0"/>
        <v>30</v>
      </c>
      <c r="J21" s="32">
        <f t="shared" si="2"/>
        <v>45509</v>
      </c>
      <c r="K21" s="196">
        <v>20319.78</v>
      </c>
      <c r="L21" s="195" t="s">
        <v>16</v>
      </c>
      <c r="M21" s="195">
        <f t="shared" si="3"/>
        <v>1</v>
      </c>
      <c r="N21" s="196">
        <f t="shared" si="4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45510</v>
      </c>
      <c r="D22" s="195">
        <v>1</v>
      </c>
      <c r="E22" s="230">
        <v>30</v>
      </c>
      <c r="F22" s="195">
        <v>1</v>
      </c>
      <c r="G22" s="307" t="s">
        <v>686</v>
      </c>
      <c r="H22" s="308"/>
      <c r="I22" s="230">
        <f t="shared" si="0"/>
        <v>30</v>
      </c>
      <c r="J22" s="32">
        <f t="shared" si="2"/>
        <v>45510</v>
      </c>
      <c r="K22" s="196">
        <v>20319.78</v>
      </c>
      <c r="L22" s="195" t="s">
        <v>16</v>
      </c>
      <c r="M22" s="195">
        <f t="shared" si="3"/>
        <v>1</v>
      </c>
      <c r="N22" s="196">
        <f t="shared" si="4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45510</v>
      </c>
      <c r="D23" s="195">
        <v>1</v>
      </c>
      <c r="E23" s="230">
        <v>30</v>
      </c>
      <c r="F23" s="195">
        <v>1</v>
      </c>
      <c r="G23" s="307" t="s">
        <v>686</v>
      </c>
      <c r="H23" s="308"/>
      <c r="I23" s="230">
        <f t="shared" si="0"/>
        <v>30</v>
      </c>
      <c r="J23" s="32">
        <f t="shared" si="2"/>
        <v>45510</v>
      </c>
      <c r="K23" s="196">
        <v>20319.78</v>
      </c>
      <c r="L23" s="195" t="s">
        <v>16</v>
      </c>
      <c r="M23" s="195">
        <f t="shared" si="3"/>
        <v>1</v>
      </c>
      <c r="N23" s="196">
        <f t="shared" si="4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45512</v>
      </c>
      <c r="D24" s="195">
        <v>1</v>
      </c>
      <c r="E24" s="230">
        <v>30</v>
      </c>
      <c r="F24" s="195">
        <v>1</v>
      </c>
      <c r="G24" s="307" t="s">
        <v>686</v>
      </c>
      <c r="H24" s="308"/>
      <c r="I24" s="230">
        <f t="shared" ref="I24:I46" si="5">E24</f>
        <v>30</v>
      </c>
      <c r="J24" s="32">
        <f t="shared" ref="J24:J46" si="6">C24</f>
        <v>45512</v>
      </c>
      <c r="K24" s="196">
        <v>20319.78</v>
      </c>
      <c r="L24" s="195" t="s">
        <v>16</v>
      </c>
      <c r="M24" s="195">
        <f t="shared" si="3"/>
        <v>1</v>
      </c>
      <c r="N24" s="196">
        <f t="shared" si="4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45512</v>
      </c>
      <c r="D25" s="195">
        <v>1</v>
      </c>
      <c r="E25" s="230">
        <v>30</v>
      </c>
      <c r="F25" s="195">
        <v>1</v>
      </c>
      <c r="G25" s="307" t="s">
        <v>686</v>
      </c>
      <c r="H25" s="308"/>
      <c r="I25" s="230">
        <f t="shared" si="5"/>
        <v>30</v>
      </c>
      <c r="J25" s="32">
        <f t="shared" si="6"/>
        <v>45512</v>
      </c>
      <c r="K25" s="196">
        <v>20319.78</v>
      </c>
      <c r="L25" s="195" t="s">
        <v>16</v>
      </c>
      <c r="M25" s="195">
        <f t="shared" si="3"/>
        <v>1</v>
      </c>
      <c r="N25" s="196">
        <f t="shared" si="4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45513</v>
      </c>
      <c r="D26" s="195">
        <v>1</v>
      </c>
      <c r="E26" s="230">
        <v>30</v>
      </c>
      <c r="F26" s="195">
        <v>1</v>
      </c>
      <c r="G26" s="307" t="s">
        <v>686</v>
      </c>
      <c r="H26" s="308"/>
      <c r="I26" s="230">
        <f t="shared" si="5"/>
        <v>30</v>
      </c>
      <c r="J26" s="32">
        <f t="shared" si="6"/>
        <v>45513</v>
      </c>
      <c r="K26" s="196">
        <v>20319.78</v>
      </c>
      <c r="L26" s="195" t="s">
        <v>16</v>
      </c>
      <c r="M26" s="195">
        <f t="shared" si="3"/>
        <v>1</v>
      </c>
      <c r="N26" s="196">
        <f t="shared" si="4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45513</v>
      </c>
      <c r="D27" s="195">
        <v>1</v>
      </c>
      <c r="E27" s="230">
        <v>30</v>
      </c>
      <c r="F27" s="195">
        <v>1</v>
      </c>
      <c r="G27" s="307" t="s">
        <v>686</v>
      </c>
      <c r="H27" s="308"/>
      <c r="I27" s="230">
        <f t="shared" si="5"/>
        <v>30</v>
      </c>
      <c r="J27" s="32">
        <f t="shared" si="6"/>
        <v>45513</v>
      </c>
      <c r="K27" s="196">
        <v>20319.78</v>
      </c>
      <c r="L27" s="195" t="s">
        <v>16</v>
      </c>
      <c r="M27" s="195">
        <f t="shared" si="3"/>
        <v>1</v>
      </c>
      <c r="N27" s="196">
        <f t="shared" si="4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45513</v>
      </c>
      <c r="D28" s="195">
        <v>1</v>
      </c>
      <c r="E28" s="230">
        <v>30</v>
      </c>
      <c r="F28" s="195">
        <v>1</v>
      </c>
      <c r="G28" s="307" t="s">
        <v>686</v>
      </c>
      <c r="H28" s="308"/>
      <c r="I28" s="230">
        <f t="shared" si="5"/>
        <v>30</v>
      </c>
      <c r="J28" s="32">
        <f t="shared" si="6"/>
        <v>45513</v>
      </c>
      <c r="K28" s="196">
        <v>20319.78</v>
      </c>
      <c r="L28" s="195" t="s">
        <v>16</v>
      </c>
      <c r="M28" s="195">
        <f t="shared" si="3"/>
        <v>1</v>
      </c>
      <c r="N28" s="196">
        <f t="shared" si="4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45514</v>
      </c>
      <c r="D29" s="195">
        <v>1</v>
      </c>
      <c r="E29" s="230">
        <v>30</v>
      </c>
      <c r="F29" s="195">
        <v>1</v>
      </c>
      <c r="G29" s="307" t="s">
        <v>686</v>
      </c>
      <c r="H29" s="308"/>
      <c r="I29" s="230">
        <f t="shared" si="5"/>
        <v>30</v>
      </c>
      <c r="J29" s="32">
        <f t="shared" si="6"/>
        <v>45514</v>
      </c>
      <c r="K29" s="196">
        <v>20319.78</v>
      </c>
      <c r="L29" s="195" t="s">
        <v>16</v>
      </c>
      <c r="M29" s="195">
        <f t="shared" si="3"/>
        <v>1</v>
      </c>
      <c r="N29" s="196">
        <f t="shared" si="4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45516</v>
      </c>
      <c r="D30" s="195">
        <v>1</v>
      </c>
      <c r="E30" s="230">
        <v>30</v>
      </c>
      <c r="F30" s="195">
        <v>1</v>
      </c>
      <c r="G30" s="307" t="s">
        <v>686</v>
      </c>
      <c r="H30" s="308"/>
      <c r="I30" s="230">
        <f t="shared" si="5"/>
        <v>30</v>
      </c>
      <c r="J30" s="32">
        <f t="shared" si="6"/>
        <v>45516</v>
      </c>
      <c r="K30" s="196">
        <v>20319.78</v>
      </c>
      <c r="L30" s="195" t="s">
        <v>16</v>
      </c>
      <c r="M30" s="195">
        <f t="shared" si="3"/>
        <v>1</v>
      </c>
      <c r="N30" s="196">
        <f t="shared" si="4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45517</v>
      </c>
      <c r="D31" s="195">
        <v>1</v>
      </c>
      <c r="E31" s="230">
        <v>30</v>
      </c>
      <c r="F31" s="195">
        <v>1</v>
      </c>
      <c r="G31" s="307" t="s">
        <v>686</v>
      </c>
      <c r="H31" s="308"/>
      <c r="I31" s="230">
        <f t="shared" si="5"/>
        <v>30</v>
      </c>
      <c r="J31" s="32">
        <f t="shared" si="6"/>
        <v>45517</v>
      </c>
      <c r="K31" s="196">
        <v>20319.78</v>
      </c>
      <c r="L31" s="195" t="s">
        <v>16</v>
      </c>
      <c r="M31" s="195">
        <f t="shared" si="3"/>
        <v>1</v>
      </c>
      <c r="N31" s="196">
        <f t="shared" si="4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45517</v>
      </c>
      <c r="D32" s="195">
        <v>1</v>
      </c>
      <c r="E32" s="230">
        <v>30</v>
      </c>
      <c r="F32" s="195">
        <v>1</v>
      </c>
      <c r="G32" s="307" t="s">
        <v>686</v>
      </c>
      <c r="H32" s="308"/>
      <c r="I32" s="230">
        <f t="shared" si="5"/>
        <v>30</v>
      </c>
      <c r="J32" s="32">
        <f t="shared" si="6"/>
        <v>45517</v>
      </c>
      <c r="K32" s="196">
        <v>20319.78</v>
      </c>
      <c r="L32" s="195" t="s">
        <v>16</v>
      </c>
      <c r="M32" s="195">
        <f t="shared" si="3"/>
        <v>1</v>
      </c>
      <c r="N32" s="196">
        <f t="shared" si="4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45518</v>
      </c>
      <c r="D33" s="195">
        <v>1</v>
      </c>
      <c r="E33" s="230">
        <v>30</v>
      </c>
      <c r="F33" s="195">
        <v>1</v>
      </c>
      <c r="G33" s="307" t="s">
        <v>686</v>
      </c>
      <c r="H33" s="308"/>
      <c r="I33" s="230">
        <f t="shared" si="5"/>
        <v>30</v>
      </c>
      <c r="J33" s="32">
        <f t="shared" si="6"/>
        <v>45518</v>
      </c>
      <c r="K33" s="196">
        <v>20319.78</v>
      </c>
      <c r="L33" s="195" t="s">
        <v>16</v>
      </c>
      <c r="M33" s="195">
        <f t="shared" si="3"/>
        <v>1</v>
      </c>
      <c r="N33" s="196">
        <f t="shared" si="4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45520</v>
      </c>
      <c r="D34" s="195">
        <v>1</v>
      </c>
      <c r="E34" s="230">
        <v>30</v>
      </c>
      <c r="F34" s="195">
        <v>1</v>
      </c>
      <c r="G34" s="307" t="s">
        <v>686</v>
      </c>
      <c r="H34" s="308"/>
      <c r="I34" s="230">
        <f t="shared" si="5"/>
        <v>30</v>
      </c>
      <c r="J34" s="32">
        <f t="shared" si="6"/>
        <v>45520</v>
      </c>
      <c r="K34" s="196">
        <v>20319.78</v>
      </c>
      <c r="L34" s="195" t="s">
        <v>16</v>
      </c>
      <c r="M34" s="195">
        <f t="shared" si="3"/>
        <v>1</v>
      </c>
      <c r="N34" s="196">
        <f t="shared" si="4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685</v>
      </c>
      <c r="C35" s="32">
        <v>45522</v>
      </c>
      <c r="D35" s="195">
        <v>1</v>
      </c>
      <c r="E35" s="230">
        <v>30</v>
      </c>
      <c r="F35" s="195">
        <v>1</v>
      </c>
      <c r="G35" s="307" t="s">
        <v>686</v>
      </c>
      <c r="H35" s="308"/>
      <c r="I35" s="230">
        <f t="shared" si="5"/>
        <v>30</v>
      </c>
      <c r="J35" s="32">
        <f t="shared" si="6"/>
        <v>45522</v>
      </c>
      <c r="K35" s="196">
        <v>20319.78</v>
      </c>
      <c r="L35" s="195" t="s">
        <v>16</v>
      </c>
      <c r="M35" s="195">
        <f t="shared" si="3"/>
        <v>1</v>
      </c>
      <c r="N35" s="196">
        <f t="shared" si="4"/>
        <v>30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685</v>
      </c>
      <c r="C36" s="32">
        <v>45522</v>
      </c>
      <c r="D36" s="195">
        <v>1</v>
      </c>
      <c r="E36" s="230">
        <v>30</v>
      </c>
      <c r="F36" s="195">
        <v>1</v>
      </c>
      <c r="G36" s="307" t="s">
        <v>686</v>
      </c>
      <c r="H36" s="308"/>
      <c r="I36" s="230">
        <f t="shared" si="5"/>
        <v>30</v>
      </c>
      <c r="J36" s="32">
        <f t="shared" si="6"/>
        <v>45522</v>
      </c>
      <c r="K36" s="196">
        <v>20319.78</v>
      </c>
      <c r="L36" s="195" t="s">
        <v>16</v>
      </c>
      <c r="M36" s="195">
        <f t="shared" si="3"/>
        <v>1</v>
      </c>
      <c r="N36" s="196">
        <f t="shared" si="4"/>
        <v>30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685</v>
      </c>
      <c r="C37" s="32">
        <v>45523</v>
      </c>
      <c r="D37" s="195">
        <v>1</v>
      </c>
      <c r="E37" s="230">
        <v>30</v>
      </c>
      <c r="F37" s="195">
        <v>1</v>
      </c>
      <c r="G37" s="307" t="s">
        <v>686</v>
      </c>
      <c r="H37" s="308"/>
      <c r="I37" s="230">
        <f t="shared" si="5"/>
        <v>30</v>
      </c>
      <c r="J37" s="32">
        <f t="shared" si="6"/>
        <v>45523</v>
      </c>
      <c r="K37" s="196">
        <v>20319.78</v>
      </c>
      <c r="L37" s="195" t="s">
        <v>16</v>
      </c>
      <c r="M37" s="195">
        <f t="shared" si="3"/>
        <v>1</v>
      </c>
      <c r="N37" s="196">
        <f t="shared" si="4"/>
        <v>30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685</v>
      </c>
      <c r="C38" s="32">
        <v>45524</v>
      </c>
      <c r="D38" s="195">
        <v>1</v>
      </c>
      <c r="E38" s="230">
        <v>30</v>
      </c>
      <c r="F38" s="195">
        <v>1</v>
      </c>
      <c r="G38" s="307" t="s">
        <v>686</v>
      </c>
      <c r="H38" s="308"/>
      <c r="I38" s="230">
        <f t="shared" si="5"/>
        <v>30</v>
      </c>
      <c r="J38" s="32">
        <f t="shared" si="6"/>
        <v>45524</v>
      </c>
      <c r="K38" s="196">
        <v>20319.78</v>
      </c>
      <c r="L38" s="195" t="s">
        <v>16</v>
      </c>
      <c r="M38" s="195">
        <f t="shared" si="3"/>
        <v>1</v>
      </c>
      <c r="N38" s="196">
        <f t="shared" si="4"/>
        <v>30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685</v>
      </c>
      <c r="C39" s="32">
        <v>45524</v>
      </c>
      <c r="D39" s="195">
        <v>1</v>
      </c>
      <c r="E39" s="230">
        <v>30</v>
      </c>
      <c r="F39" s="195">
        <v>1</v>
      </c>
      <c r="G39" s="307" t="s">
        <v>686</v>
      </c>
      <c r="H39" s="308"/>
      <c r="I39" s="230">
        <f t="shared" si="5"/>
        <v>30</v>
      </c>
      <c r="J39" s="32">
        <f t="shared" si="6"/>
        <v>45524</v>
      </c>
      <c r="K39" s="196">
        <v>20319.78</v>
      </c>
      <c r="L39" s="195" t="s">
        <v>16</v>
      </c>
      <c r="M39" s="195">
        <f t="shared" si="3"/>
        <v>1</v>
      </c>
      <c r="N39" s="196">
        <f t="shared" si="4"/>
        <v>30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685</v>
      </c>
      <c r="C40" s="32">
        <v>45525</v>
      </c>
      <c r="D40" s="195">
        <v>1</v>
      </c>
      <c r="E40" s="230">
        <v>30</v>
      </c>
      <c r="F40" s="195">
        <v>1</v>
      </c>
      <c r="G40" s="307" t="s">
        <v>686</v>
      </c>
      <c r="H40" s="308"/>
      <c r="I40" s="230">
        <f t="shared" si="5"/>
        <v>30</v>
      </c>
      <c r="J40" s="32">
        <f t="shared" si="6"/>
        <v>45525</v>
      </c>
      <c r="K40" s="196">
        <v>20319.78</v>
      </c>
      <c r="L40" s="195" t="s">
        <v>16</v>
      </c>
      <c r="M40" s="195">
        <f t="shared" si="3"/>
        <v>1</v>
      </c>
      <c r="N40" s="196">
        <f t="shared" si="4"/>
        <v>30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685</v>
      </c>
      <c r="C41" s="32">
        <v>45526</v>
      </c>
      <c r="D41" s="195">
        <v>1</v>
      </c>
      <c r="E41" s="230">
        <v>30</v>
      </c>
      <c r="F41" s="195">
        <v>1</v>
      </c>
      <c r="G41" s="307" t="s">
        <v>686</v>
      </c>
      <c r="H41" s="308"/>
      <c r="I41" s="230">
        <f t="shared" si="5"/>
        <v>30</v>
      </c>
      <c r="J41" s="32">
        <f t="shared" si="6"/>
        <v>45526</v>
      </c>
      <c r="K41" s="196">
        <v>20319.78</v>
      </c>
      <c r="L41" s="195" t="s">
        <v>16</v>
      </c>
      <c r="M41" s="195">
        <f t="shared" si="3"/>
        <v>1</v>
      </c>
      <c r="N41" s="196">
        <f t="shared" si="4"/>
        <v>30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685</v>
      </c>
      <c r="C42" s="32">
        <v>45527</v>
      </c>
      <c r="D42" s="195">
        <v>1</v>
      </c>
      <c r="E42" s="230">
        <v>30</v>
      </c>
      <c r="F42" s="195">
        <v>1</v>
      </c>
      <c r="G42" s="307" t="s">
        <v>686</v>
      </c>
      <c r="H42" s="308"/>
      <c r="I42" s="230">
        <f t="shared" si="5"/>
        <v>30</v>
      </c>
      <c r="J42" s="32">
        <f t="shared" si="6"/>
        <v>45527</v>
      </c>
      <c r="K42" s="196">
        <v>20319.78</v>
      </c>
      <c r="L42" s="195" t="s">
        <v>16</v>
      </c>
      <c r="M42" s="195">
        <f t="shared" si="3"/>
        <v>1</v>
      </c>
      <c r="N42" s="196">
        <f t="shared" si="4"/>
        <v>30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685</v>
      </c>
      <c r="C43" s="32">
        <v>45527</v>
      </c>
      <c r="D43" s="195">
        <v>1</v>
      </c>
      <c r="E43" s="230">
        <v>30</v>
      </c>
      <c r="F43" s="195">
        <v>1</v>
      </c>
      <c r="G43" s="307" t="s">
        <v>686</v>
      </c>
      <c r="H43" s="308"/>
      <c r="I43" s="230">
        <f t="shared" si="5"/>
        <v>30</v>
      </c>
      <c r="J43" s="32">
        <f t="shared" si="6"/>
        <v>45527</v>
      </c>
      <c r="K43" s="196">
        <v>20319.78</v>
      </c>
      <c r="L43" s="195" t="s">
        <v>16</v>
      </c>
      <c r="M43" s="195">
        <f t="shared" si="3"/>
        <v>1</v>
      </c>
      <c r="N43" s="196">
        <f t="shared" si="4"/>
        <v>30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685</v>
      </c>
      <c r="C44" s="32">
        <v>45529</v>
      </c>
      <c r="D44" s="195">
        <v>1</v>
      </c>
      <c r="E44" s="230">
        <v>30</v>
      </c>
      <c r="F44" s="195">
        <v>1</v>
      </c>
      <c r="G44" s="307" t="s">
        <v>686</v>
      </c>
      <c r="H44" s="308"/>
      <c r="I44" s="230">
        <f t="shared" si="5"/>
        <v>30</v>
      </c>
      <c r="J44" s="32">
        <f t="shared" si="6"/>
        <v>45529</v>
      </c>
      <c r="K44" s="196">
        <v>20319.78</v>
      </c>
      <c r="L44" s="195" t="s">
        <v>16</v>
      </c>
      <c r="M44" s="195">
        <f t="shared" si="3"/>
        <v>1</v>
      </c>
      <c r="N44" s="196">
        <f t="shared" si="4"/>
        <v>30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685</v>
      </c>
      <c r="C45" s="32">
        <v>45530</v>
      </c>
      <c r="D45" s="195">
        <v>1</v>
      </c>
      <c r="E45" s="230">
        <v>30</v>
      </c>
      <c r="F45" s="195">
        <v>1</v>
      </c>
      <c r="G45" s="307" t="s">
        <v>686</v>
      </c>
      <c r="H45" s="308"/>
      <c r="I45" s="230">
        <f t="shared" si="5"/>
        <v>30</v>
      </c>
      <c r="J45" s="32">
        <f t="shared" si="6"/>
        <v>45530</v>
      </c>
      <c r="K45" s="196">
        <v>20319.78</v>
      </c>
      <c r="L45" s="195" t="s">
        <v>16</v>
      </c>
      <c r="M45" s="195">
        <f t="shared" si="3"/>
        <v>1</v>
      </c>
      <c r="N45" s="196">
        <f t="shared" si="4"/>
        <v>30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685</v>
      </c>
      <c r="C46" s="32">
        <v>45530</v>
      </c>
      <c r="D46" s="195">
        <v>1</v>
      </c>
      <c r="E46" s="230">
        <v>30</v>
      </c>
      <c r="F46" s="195">
        <v>1</v>
      </c>
      <c r="G46" s="307" t="s">
        <v>686</v>
      </c>
      <c r="H46" s="308"/>
      <c r="I46" s="230">
        <f t="shared" si="5"/>
        <v>30</v>
      </c>
      <c r="J46" s="32">
        <f t="shared" si="6"/>
        <v>45530</v>
      </c>
      <c r="K46" s="196">
        <v>20319.78</v>
      </c>
      <c r="L46" s="195" t="s">
        <v>16</v>
      </c>
      <c r="M46" s="195">
        <f t="shared" si="3"/>
        <v>1</v>
      </c>
      <c r="N46" s="196">
        <f t="shared" si="4"/>
        <v>30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45519.365972222222</v>
      </c>
      <c r="D47" s="195">
        <v>1</v>
      </c>
      <c r="E47" s="230">
        <v>7</v>
      </c>
      <c r="F47" s="195">
        <f t="shared" ref="F47:F110" si="7">D47</f>
        <v>1</v>
      </c>
      <c r="G47" s="307" t="s">
        <v>688</v>
      </c>
      <c r="H47" s="308"/>
      <c r="I47" s="230">
        <f t="shared" si="0"/>
        <v>7</v>
      </c>
      <c r="J47" s="32">
        <f t="shared" si="2"/>
        <v>45519.365972222222</v>
      </c>
      <c r="K47" s="196">
        <v>20319.78</v>
      </c>
      <c r="L47" s="195" t="s">
        <v>16</v>
      </c>
      <c r="M47" s="195">
        <f t="shared" si="1"/>
        <v>1</v>
      </c>
      <c r="N47" s="196">
        <f t="shared" ref="N47:N110" si="8">I47</f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45524.4375</v>
      </c>
      <c r="D48" s="195">
        <v>1</v>
      </c>
      <c r="E48" s="230">
        <v>7</v>
      </c>
      <c r="F48" s="195">
        <f t="shared" si="7"/>
        <v>1</v>
      </c>
      <c r="G48" s="307" t="s">
        <v>688</v>
      </c>
      <c r="H48" s="308"/>
      <c r="I48" s="230">
        <f t="shared" si="0"/>
        <v>7</v>
      </c>
      <c r="J48" s="32">
        <f t="shared" si="2"/>
        <v>45524.4375</v>
      </c>
      <c r="K48" s="196">
        <v>20319.78</v>
      </c>
      <c r="L48" s="195" t="s">
        <v>16</v>
      </c>
      <c r="M48" s="195">
        <f t="shared" si="1"/>
        <v>1</v>
      </c>
      <c r="N48" s="196">
        <f t="shared" si="8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45499</v>
      </c>
      <c r="D49" s="195">
        <v>1</v>
      </c>
      <c r="E49" s="230">
        <v>7</v>
      </c>
      <c r="F49" s="195">
        <f t="shared" si="7"/>
        <v>1</v>
      </c>
      <c r="G49" s="307" t="s">
        <v>688</v>
      </c>
      <c r="H49" s="308"/>
      <c r="I49" s="230">
        <f t="shared" si="0"/>
        <v>7</v>
      </c>
      <c r="J49" s="32">
        <f t="shared" si="2"/>
        <v>45499</v>
      </c>
      <c r="K49" s="196">
        <v>20319.78</v>
      </c>
      <c r="L49" s="195" t="s">
        <v>16</v>
      </c>
      <c r="M49" s="195">
        <f t="shared" si="1"/>
        <v>1</v>
      </c>
      <c r="N49" s="196">
        <f t="shared" si="8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45502</v>
      </c>
      <c r="D50" s="195">
        <v>1</v>
      </c>
      <c r="E50" s="230">
        <v>7</v>
      </c>
      <c r="F50" s="195">
        <f t="shared" si="7"/>
        <v>1</v>
      </c>
      <c r="G50" s="307" t="s">
        <v>688</v>
      </c>
      <c r="H50" s="308"/>
      <c r="I50" s="230">
        <f t="shared" si="0"/>
        <v>7</v>
      </c>
      <c r="J50" s="32">
        <f t="shared" si="2"/>
        <v>45502</v>
      </c>
      <c r="K50" s="196">
        <v>20319.78</v>
      </c>
      <c r="L50" s="195" t="s">
        <v>16</v>
      </c>
      <c r="M50" s="195">
        <f t="shared" si="1"/>
        <v>1</v>
      </c>
      <c r="N50" s="196">
        <f t="shared" si="8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45504</v>
      </c>
      <c r="D51" s="195">
        <v>1</v>
      </c>
      <c r="E51" s="230">
        <v>7</v>
      </c>
      <c r="F51" s="195">
        <f t="shared" si="7"/>
        <v>1</v>
      </c>
      <c r="G51" s="307" t="s">
        <v>688</v>
      </c>
      <c r="H51" s="308"/>
      <c r="I51" s="230">
        <f t="shared" si="0"/>
        <v>7</v>
      </c>
      <c r="J51" s="32">
        <f t="shared" si="2"/>
        <v>45504</v>
      </c>
      <c r="K51" s="196">
        <v>20319.78</v>
      </c>
      <c r="L51" s="195" t="s">
        <v>16</v>
      </c>
      <c r="M51" s="195">
        <f t="shared" si="1"/>
        <v>1</v>
      </c>
      <c r="N51" s="196">
        <f t="shared" si="8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45504</v>
      </c>
      <c r="D52" s="195">
        <v>1</v>
      </c>
      <c r="E52" s="230">
        <v>7</v>
      </c>
      <c r="F52" s="195">
        <f t="shared" si="7"/>
        <v>1</v>
      </c>
      <c r="G52" s="307" t="s">
        <v>688</v>
      </c>
      <c r="H52" s="308"/>
      <c r="I52" s="230">
        <f t="shared" si="0"/>
        <v>7</v>
      </c>
      <c r="J52" s="32">
        <f t="shared" si="2"/>
        <v>45504</v>
      </c>
      <c r="K52" s="196">
        <v>20319.78</v>
      </c>
      <c r="L52" s="195" t="s">
        <v>16</v>
      </c>
      <c r="M52" s="195">
        <f t="shared" si="1"/>
        <v>1</v>
      </c>
      <c r="N52" s="196">
        <f t="shared" si="8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45504</v>
      </c>
      <c r="D53" s="195">
        <v>1</v>
      </c>
      <c r="E53" s="230">
        <v>7</v>
      </c>
      <c r="F53" s="195">
        <f t="shared" si="7"/>
        <v>1</v>
      </c>
      <c r="G53" s="307" t="s">
        <v>688</v>
      </c>
      <c r="H53" s="308"/>
      <c r="I53" s="230">
        <f t="shared" si="0"/>
        <v>7</v>
      </c>
      <c r="J53" s="32">
        <f t="shared" si="2"/>
        <v>45504</v>
      </c>
      <c r="K53" s="196">
        <v>20319.78</v>
      </c>
      <c r="L53" s="195" t="s">
        <v>16</v>
      </c>
      <c r="M53" s="195">
        <f t="shared" si="1"/>
        <v>1</v>
      </c>
      <c r="N53" s="196">
        <f t="shared" si="8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45509</v>
      </c>
      <c r="D54" s="195">
        <v>1</v>
      </c>
      <c r="E54" s="230">
        <v>7</v>
      </c>
      <c r="F54" s="195">
        <f t="shared" si="7"/>
        <v>1</v>
      </c>
      <c r="G54" s="307" t="s">
        <v>688</v>
      </c>
      <c r="H54" s="308"/>
      <c r="I54" s="230">
        <f t="shared" si="0"/>
        <v>7</v>
      </c>
      <c r="J54" s="32">
        <f t="shared" si="2"/>
        <v>45509</v>
      </c>
      <c r="K54" s="196">
        <v>20319.78</v>
      </c>
      <c r="L54" s="195" t="s">
        <v>16</v>
      </c>
      <c r="M54" s="195">
        <f t="shared" si="1"/>
        <v>1</v>
      </c>
      <c r="N54" s="196">
        <f t="shared" si="8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45505</v>
      </c>
      <c r="D55" s="195">
        <v>1</v>
      </c>
      <c r="E55" s="230">
        <v>7</v>
      </c>
      <c r="F55" s="195">
        <f t="shared" si="7"/>
        <v>1</v>
      </c>
      <c r="G55" s="307" t="s">
        <v>688</v>
      </c>
      <c r="H55" s="308"/>
      <c r="I55" s="230">
        <f t="shared" si="0"/>
        <v>7</v>
      </c>
      <c r="J55" s="32">
        <f t="shared" si="2"/>
        <v>45505</v>
      </c>
      <c r="K55" s="196">
        <v>20319.78</v>
      </c>
      <c r="L55" s="195" t="s">
        <v>16</v>
      </c>
      <c r="M55" s="195">
        <f t="shared" si="1"/>
        <v>1</v>
      </c>
      <c r="N55" s="196">
        <f t="shared" si="8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45509</v>
      </c>
      <c r="D56" s="195">
        <v>1</v>
      </c>
      <c r="E56" s="230">
        <v>7</v>
      </c>
      <c r="F56" s="195">
        <f t="shared" si="7"/>
        <v>1</v>
      </c>
      <c r="G56" s="307" t="s">
        <v>688</v>
      </c>
      <c r="H56" s="308"/>
      <c r="I56" s="230">
        <f t="shared" si="0"/>
        <v>7</v>
      </c>
      <c r="J56" s="32">
        <f t="shared" si="2"/>
        <v>45509</v>
      </c>
      <c r="K56" s="196">
        <v>20319.78</v>
      </c>
      <c r="L56" s="195" t="s">
        <v>16</v>
      </c>
      <c r="M56" s="195">
        <f t="shared" si="1"/>
        <v>1</v>
      </c>
      <c r="N56" s="196">
        <f t="shared" si="8"/>
        <v>7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45510</v>
      </c>
      <c r="D57" s="195">
        <v>1</v>
      </c>
      <c r="E57" s="230">
        <v>7</v>
      </c>
      <c r="F57" s="195">
        <f t="shared" si="7"/>
        <v>1</v>
      </c>
      <c r="G57" s="307" t="s">
        <v>688</v>
      </c>
      <c r="H57" s="308"/>
      <c r="I57" s="230">
        <f t="shared" si="0"/>
        <v>7</v>
      </c>
      <c r="J57" s="32">
        <f t="shared" si="2"/>
        <v>45510</v>
      </c>
      <c r="K57" s="196">
        <v>20319.78</v>
      </c>
      <c r="L57" s="195" t="s">
        <v>16</v>
      </c>
      <c r="M57" s="195">
        <f t="shared" si="1"/>
        <v>1</v>
      </c>
      <c r="N57" s="196">
        <f t="shared" si="8"/>
        <v>7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45514</v>
      </c>
      <c r="D58" s="195">
        <v>1</v>
      </c>
      <c r="E58" s="230">
        <v>7</v>
      </c>
      <c r="F58" s="195">
        <f t="shared" si="7"/>
        <v>1</v>
      </c>
      <c r="G58" s="307" t="s">
        <v>688</v>
      </c>
      <c r="H58" s="308"/>
      <c r="I58" s="230">
        <f t="shared" si="0"/>
        <v>7</v>
      </c>
      <c r="J58" s="32">
        <f t="shared" si="2"/>
        <v>45514</v>
      </c>
      <c r="K58" s="196">
        <v>20319.78</v>
      </c>
      <c r="L58" s="195" t="s">
        <v>16</v>
      </c>
      <c r="M58" s="195">
        <f t="shared" si="1"/>
        <v>1</v>
      </c>
      <c r="N58" s="196">
        <f t="shared" si="8"/>
        <v>7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45511</v>
      </c>
      <c r="D59" s="195">
        <v>1</v>
      </c>
      <c r="E59" s="230">
        <v>7</v>
      </c>
      <c r="F59" s="195">
        <f t="shared" si="7"/>
        <v>1</v>
      </c>
      <c r="G59" s="307" t="s">
        <v>688</v>
      </c>
      <c r="H59" s="308"/>
      <c r="I59" s="230">
        <f t="shared" si="0"/>
        <v>7</v>
      </c>
      <c r="J59" s="32">
        <f t="shared" si="2"/>
        <v>45511</v>
      </c>
      <c r="K59" s="196">
        <v>20319.78</v>
      </c>
      <c r="L59" s="195" t="s">
        <v>16</v>
      </c>
      <c r="M59" s="195">
        <f t="shared" si="1"/>
        <v>1</v>
      </c>
      <c r="N59" s="196">
        <f t="shared" si="8"/>
        <v>7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45513</v>
      </c>
      <c r="D60" s="195">
        <v>1</v>
      </c>
      <c r="E60" s="230">
        <v>7</v>
      </c>
      <c r="F60" s="195">
        <f t="shared" si="7"/>
        <v>1</v>
      </c>
      <c r="G60" s="307" t="s">
        <v>688</v>
      </c>
      <c r="H60" s="308"/>
      <c r="I60" s="230">
        <f t="shared" si="0"/>
        <v>7</v>
      </c>
      <c r="J60" s="32">
        <f t="shared" si="2"/>
        <v>45513</v>
      </c>
      <c r="K60" s="196">
        <v>20319.78</v>
      </c>
      <c r="L60" s="195" t="s">
        <v>16</v>
      </c>
      <c r="M60" s="195">
        <f t="shared" si="1"/>
        <v>1</v>
      </c>
      <c r="N60" s="196">
        <f t="shared" si="8"/>
        <v>7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45516</v>
      </c>
      <c r="D61" s="195">
        <v>1</v>
      </c>
      <c r="E61" s="230">
        <v>7</v>
      </c>
      <c r="F61" s="195">
        <f t="shared" si="7"/>
        <v>1</v>
      </c>
      <c r="G61" s="307" t="s">
        <v>688</v>
      </c>
      <c r="H61" s="308"/>
      <c r="I61" s="230">
        <f t="shared" si="0"/>
        <v>7</v>
      </c>
      <c r="J61" s="32">
        <f t="shared" si="2"/>
        <v>45516</v>
      </c>
      <c r="K61" s="196">
        <v>20319.78</v>
      </c>
      <c r="L61" s="195" t="s">
        <v>16</v>
      </c>
      <c r="M61" s="195">
        <f t="shared" si="1"/>
        <v>1</v>
      </c>
      <c r="N61" s="196">
        <f t="shared" si="8"/>
        <v>7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45517</v>
      </c>
      <c r="D62" s="195">
        <v>1</v>
      </c>
      <c r="E62" s="230">
        <v>7</v>
      </c>
      <c r="F62" s="195">
        <f t="shared" si="7"/>
        <v>1</v>
      </c>
      <c r="G62" s="307" t="s">
        <v>688</v>
      </c>
      <c r="H62" s="308"/>
      <c r="I62" s="230">
        <f t="shared" si="0"/>
        <v>7</v>
      </c>
      <c r="J62" s="32">
        <f t="shared" si="2"/>
        <v>45517</v>
      </c>
      <c r="K62" s="196">
        <v>20319.78</v>
      </c>
      <c r="L62" s="195" t="s">
        <v>16</v>
      </c>
      <c r="M62" s="195">
        <f t="shared" si="1"/>
        <v>1</v>
      </c>
      <c r="N62" s="196">
        <f t="shared" si="8"/>
        <v>7</v>
      </c>
      <c r="O62" s="195">
        <v>0</v>
      </c>
    </row>
    <row r="63" spans="1:15" s="227" customFormat="1" ht="20.25" customHeight="1" x14ac:dyDescent="0.25">
      <c r="A63" s="195">
        <v>58</v>
      </c>
      <c r="B63" s="195" t="s">
        <v>19</v>
      </c>
      <c r="C63" s="32">
        <v>45517</v>
      </c>
      <c r="D63" s="195">
        <v>1</v>
      </c>
      <c r="E63" s="230">
        <v>7</v>
      </c>
      <c r="F63" s="195">
        <f t="shared" si="7"/>
        <v>1</v>
      </c>
      <c r="G63" s="307" t="s">
        <v>688</v>
      </c>
      <c r="H63" s="308"/>
      <c r="I63" s="230">
        <f t="shared" si="0"/>
        <v>7</v>
      </c>
      <c r="J63" s="32">
        <f t="shared" si="2"/>
        <v>45517</v>
      </c>
      <c r="K63" s="196">
        <v>20319.78</v>
      </c>
      <c r="L63" s="195" t="s">
        <v>16</v>
      </c>
      <c r="M63" s="195">
        <f t="shared" si="1"/>
        <v>1</v>
      </c>
      <c r="N63" s="196">
        <f t="shared" si="8"/>
        <v>7</v>
      </c>
      <c r="O63" s="195">
        <v>0</v>
      </c>
    </row>
    <row r="64" spans="1:15" s="227" customFormat="1" ht="20.25" customHeight="1" x14ac:dyDescent="0.25">
      <c r="A64" s="195">
        <v>59</v>
      </c>
      <c r="B64" s="195" t="s">
        <v>19</v>
      </c>
      <c r="C64" s="32">
        <v>45519</v>
      </c>
      <c r="D64" s="195">
        <v>1</v>
      </c>
      <c r="E64" s="230">
        <v>7</v>
      </c>
      <c r="F64" s="195">
        <f t="shared" si="7"/>
        <v>1</v>
      </c>
      <c r="G64" s="307" t="s">
        <v>688</v>
      </c>
      <c r="H64" s="308"/>
      <c r="I64" s="230">
        <f t="shared" si="0"/>
        <v>7</v>
      </c>
      <c r="J64" s="32">
        <f t="shared" si="2"/>
        <v>45519</v>
      </c>
      <c r="K64" s="196">
        <v>20319.78</v>
      </c>
      <c r="L64" s="195" t="s">
        <v>16</v>
      </c>
      <c r="M64" s="195">
        <f t="shared" si="1"/>
        <v>1</v>
      </c>
      <c r="N64" s="196">
        <f t="shared" si="8"/>
        <v>7</v>
      </c>
      <c r="O64" s="195">
        <v>0</v>
      </c>
    </row>
    <row r="65" spans="1:15" s="227" customFormat="1" ht="20.25" customHeight="1" x14ac:dyDescent="0.25">
      <c r="A65" s="195">
        <v>60</v>
      </c>
      <c r="B65" s="195" t="s">
        <v>19</v>
      </c>
      <c r="C65" s="32">
        <v>45519</v>
      </c>
      <c r="D65" s="195">
        <v>1</v>
      </c>
      <c r="E65" s="230">
        <v>7</v>
      </c>
      <c r="F65" s="195">
        <f t="shared" si="7"/>
        <v>1</v>
      </c>
      <c r="G65" s="307" t="s">
        <v>688</v>
      </c>
      <c r="H65" s="308"/>
      <c r="I65" s="230">
        <f t="shared" si="0"/>
        <v>7</v>
      </c>
      <c r="J65" s="32">
        <f t="shared" si="2"/>
        <v>45519</v>
      </c>
      <c r="K65" s="196">
        <v>20319.78</v>
      </c>
      <c r="L65" s="195" t="s">
        <v>16</v>
      </c>
      <c r="M65" s="195">
        <f t="shared" si="1"/>
        <v>1</v>
      </c>
      <c r="N65" s="196">
        <f t="shared" si="8"/>
        <v>7</v>
      </c>
      <c r="O65" s="195">
        <v>0</v>
      </c>
    </row>
    <row r="66" spans="1:15" s="227" customFormat="1" ht="20.25" customHeight="1" x14ac:dyDescent="0.25">
      <c r="A66" s="195">
        <v>61</v>
      </c>
      <c r="B66" s="195" t="s">
        <v>19</v>
      </c>
      <c r="C66" s="32">
        <v>45519</v>
      </c>
      <c r="D66" s="195">
        <v>1</v>
      </c>
      <c r="E66" s="230">
        <v>7</v>
      </c>
      <c r="F66" s="195">
        <f t="shared" si="7"/>
        <v>1</v>
      </c>
      <c r="G66" s="307" t="s">
        <v>688</v>
      </c>
      <c r="H66" s="308"/>
      <c r="I66" s="230">
        <f t="shared" si="0"/>
        <v>7</v>
      </c>
      <c r="J66" s="32">
        <f t="shared" si="2"/>
        <v>45519</v>
      </c>
      <c r="K66" s="196">
        <v>20319.78</v>
      </c>
      <c r="L66" s="195" t="s">
        <v>16</v>
      </c>
      <c r="M66" s="195">
        <f t="shared" si="1"/>
        <v>1</v>
      </c>
      <c r="N66" s="196">
        <f t="shared" si="8"/>
        <v>7</v>
      </c>
      <c r="O66" s="195">
        <v>0</v>
      </c>
    </row>
    <row r="67" spans="1:15" s="227" customFormat="1" ht="20.25" customHeight="1" x14ac:dyDescent="0.25">
      <c r="A67" s="195">
        <v>62</v>
      </c>
      <c r="B67" s="195" t="s">
        <v>19</v>
      </c>
      <c r="C67" s="32">
        <v>45522</v>
      </c>
      <c r="D67" s="195">
        <v>1</v>
      </c>
      <c r="E67" s="230">
        <v>7</v>
      </c>
      <c r="F67" s="195">
        <f t="shared" si="7"/>
        <v>1</v>
      </c>
      <c r="G67" s="307" t="s">
        <v>688</v>
      </c>
      <c r="H67" s="308"/>
      <c r="I67" s="230">
        <f t="shared" si="0"/>
        <v>7</v>
      </c>
      <c r="J67" s="32">
        <f t="shared" si="2"/>
        <v>45522</v>
      </c>
      <c r="K67" s="196">
        <v>20319.78</v>
      </c>
      <c r="L67" s="195" t="s">
        <v>16</v>
      </c>
      <c r="M67" s="195">
        <f t="shared" si="1"/>
        <v>1</v>
      </c>
      <c r="N67" s="196">
        <f t="shared" si="8"/>
        <v>7</v>
      </c>
      <c r="O67" s="195">
        <v>0</v>
      </c>
    </row>
    <row r="68" spans="1:15" s="227" customFormat="1" ht="20.25" customHeight="1" x14ac:dyDescent="0.25">
      <c r="A68" s="195">
        <v>63</v>
      </c>
      <c r="B68" s="195" t="s">
        <v>19</v>
      </c>
      <c r="C68" s="32">
        <v>45523</v>
      </c>
      <c r="D68" s="195">
        <v>1</v>
      </c>
      <c r="E68" s="230">
        <v>7</v>
      </c>
      <c r="F68" s="195">
        <f t="shared" si="7"/>
        <v>1</v>
      </c>
      <c r="G68" s="307" t="s">
        <v>688</v>
      </c>
      <c r="H68" s="308"/>
      <c r="I68" s="230">
        <f t="shared" si="0"/>
        <v>7</v>
      </c>
      <c r="J68" s="32">
        <f t="shared" si="2"/>
        <v>45523</v>
      </c>
      <c r="K68" s="196">
        <v>20319.78</v>
      </c>
      <c r="L68" s="195" t="s">
        <v>16</v>
      </c>
      <c r="M68" s="195">
        <f t="shared" si="1"/>
        <v>1</v>
      </c>
      <c r="N68" s="196">
        <f t="shared" si="8"/>
        <v>7</v>
      </c>
      <c r="O68" s="195">
        <v>0</v>
      </c>
    </row>
    <row r="69" spans="1:15" s="227" customFormat="1" ht="20.25" customHeight="1" x14ac:dyDescent="0.25">
      <c r="A69" s="195">
        <v>64</v>
      </c>
      <c r="B69" s="195" t="s">
        <v>19</v>
      </c>
      <c r="C69" s="32">
        <v>45524</v>
      </c>
      <c r="D69" s="195">
        <v>1</v>
      </c>
      <c r="E69" s="230">
        <v>7</v>
      </c>
      <c r="F69" s="195">
        <f t="shared" si="7"/>
        <v>1</v>
      </c>
      <c r="G69" s="307" t="s">
        <v>688</v>
      </c>
      <c r="H69" s="308"/>
      <c r="I69" s="230">
        <f t="shared" si="0"/>
        <v>7</v>
      </c>
      <c r="J69" s="32">
        <f t="shared" si="2"/>
        <v>45524</v>
      </c>
      <c r="K69" s="196">
        <v>20319.78</v>
      </c>
      <c r="L69" s="195" t="s">
        <v>16</v>
      </c>
      <c r="M69" s="195">
        <f t="shared" si="1"/>
        <v>1</v>
      </c>
      <c r="N69" s="196">
        <f t="shared" si="8"/>
        <v>7</v>
      </c>
      <c r="O69" s="195">
        <v>0</v>
      </c>
    </row>
    <row r="70" spans="1:15" s="227" customFormat="1" ht="20.25" customHeight="1" x14ac:dyDescent="0.25">
      <c r="A70" s="195">
        <v>65</v>
      </c>
      <c r="B70" s="195" t="s">
        <v>19</v>
      </c>
      <c r="C70" s="32">
        <v>45529</v>
      </c>
      <c r="D70" s="195">
        <v>1</v>
      </c>
      <c r="E70" s="230">
        <v>7</v>
      </c>
      <c r="F70" s="195">
        <f t="shared" si="7"/>
        <v>1</v>
      </c>
      <c r="G70" s="307" t="s">
        <v>688</v>
      </c>
      <c r="H70" s="308"/>
      <c r="I70" s="230">
        <f t="shared" si="0"/>
        <v>7</v>
      </c>
      <c r="J70" s="32">
        <f t="shared" si="2"/>
        <v>45529</v>
      </c>
      <c r="K70" s="196">
        <v>20319.78</v>
      </c>
      <c r="L70" s="195" t="s">
        <v>16</v>
      </c>
      <c r="M70" s="195">
        <f t="shared" si="1"/>
        <v>1</v>
      </c>
      <c r="N70" s="196">
        <f t="shared" si="8"/>
        <v>7</v>
      </c>
      <c r="O70" s="195">
        <v>0</v>
      </c>
    </row>
    <row r="71" spans="1:15" s="227" customFormat="1" ht="20.25" customHeight="1" x14ac:dyDescent="0.25">
      <c r="A71" s="195">
        <v>66</v>
      </c>
      <c r="B71" s="195" t="s">
        <v>19</v>
      </c>
      <c r="C71" s="32">
        <v>45529</v>
      </c>
      <c r="D71" s="195">
        <v>1</v>
      </c>
      <c r="E71" s="230">
        <v>7</v>
      </c>
      <c r="F71" s="195">
        <f t="shared" si="7"/>
        <v>1</v>
      </c>
      <c r="G71" s="307" t="s">
        <v>688</v>
      </c>
      <c r="H71" s="308"/>
      <c r="I71" s="230">
        <f t="shared" si="0"/>
        <v>7</v>
      </c>
      <c r="J71" s="32">
        <f t="shared" si="2"/>
        <v>45529</v>
      </c>
      <c r="K71" s="196">
        <v>20319.78</v>
      </c>
      <c r="L71" s="195" t="s">
        <v>16</v>
      </c>
      <c r="M71" s="195">
        <f t="shared" si="1"/>
        <v>1</v>
      </c>
      <c r="N71" s="196">
        <f t="shared" si="8"/>
        <v>7</v>
      </c>
      <c r="O71" s="195">
        <v>0</v>
      </c>
    </row>
    <row r="72" spans="1:15" s="227" customFormat="1" ht="20.25" customHeight="1" x14ac:dyDescent="0.25">
      <c r="A72" s="195">
        <v>67</v>
      </c>
      <c r="B72" s="195" t="s">
        <v>19</v>
      </c>
      <c r="C72" s="32">
        <v>45499</v>
      </c>
      <c r="D72" s="195">
        <v>1</v>
      </c>
      <c r="E72" s="230">
        <v>7</v>
      </c>
      <c r="F72" s="195">
        <f t="shared" si="7"/>
        <v>1</v>
      </c>
      <c r="G72" s="307" t="s">
        <v>688</v>
      </c>
      <c r="H72" s="308"/>
      <c r="I72" s="230">
        <f t="shared" si="0"/>
        <v>7</v>
      </c>
      <c r="J72" s="32">
        <f t="shared" si="2"/>
        <v>45499</v>
      </c>
      <c r="K72" s="196">
        <v>20319.78</v>
      </c>
      <c r="L72" s="195" t="s">
        <v>16</v>
      </c>
      <c r="M72" s="195">
        <f t="shared" si="1"/>
        <v>1</v>
      </c>
      <c r="N72" s="196">
        <f t="shared" si="8"/>
        <v>7</v>
      </c>
      <c r="O72" s="195">
        <v>0</v>
      </c>
    </row>
    <row r="73" spans="1:15" s="227" customFormat="1" ht="20.25" customHeight="1" x14ac:dyDescent="0.25">
      <c r="A73" s="195">
        <v>68</v>
      </c>
      <c r="B73" s="195" t="s">
        <v>19</v>
      </c>
      <c r="C73" s="32">
        <v>45501</v>
      </c>
      <c r="D73" s="195">
        <v>1</v>
      </c>
      <c r="E73" s="230">
        <v>7</v>
      </c>
      <c r="F73" s="195">
        <f t="shared" si="7"/>
        <v>1</v>
      </c>
      <c r="G73" s="307" t="s">
        <v>688</v>
      </c>
      <c r="H73" s="308"/>
      <c r="I73" s="230">
        <f t="shared" si="0"/>
        <v>7</v>
      </c>
      <c r="J73" s="32">
        <f t="shared" si="2"/>
        <v>45501</v>
      </c>
      <c r="K73" s="196">
        <v>20319.78</v>
      </c>
      <c r="L73" s="195" t="s">
        <v>16</v>
      </c>
      <c r="M73" s="195">
        <f t="shared" si="1"/>
        <v>1</v>
      </c>
      <c r="N73" s="196">
        <f t="shared" si="8"/>
        <v>7</v>
      </c>
      <c r="O73" s="195">
        <v>0</v>
      </c>
    </row>
    <row r="74" spans="1:15" s="227" customFormat="1" ht="20.25" customHeight="1" x14ac:dyDescent="0.25">
      <c r="A74" s="195">
        <v>69</v>
      </c>
      <c r="B74" s="195" t="s">
        <v>19</v>
      </c>
      <c r="C74" s="32">
        <v>45501</v>
      </c>
      <c r="D74" s="195">
        <v>1</v>
      </c>
      <c r="E74" s="230">
        <v>7</v>
      </c>
      <c r="F74" s="195">
        <f t="shared" si="7"/>
        <v>1</v>
      </c>
      <c r="G74" s="307" t="s">
        <v>688</v>
      </c>
      <c r="H74" s="308"/>
      <c r="I74" s="230">
        <f t="shared" si="0"/>
        <v>7</v>
      </c>
      <c r="J74" s="32">
        <f t="shared" si="2"/>
        <v>45501</v>
      </c>
      <c r="K74" s="196">
        <v>20319.78</v>
      </c>
      <c r="L74" s="195" t="s">
        <v>16</v>
      </c>
      <c r="M74" s="195">
        <f t="shared" si="1"/>
        <v>1</v>
      </c>
      <c r="N74" s="196">
        <f t="shared" si="8"/>
        <v>7</v>
      </c>
      <c r="O74" s="195">
        <v>0</v>
      </c>
    </row>
    <row r="75" spans="1:15" s="227" customFormat="1" ht="20.25" customHeight="1" x14ac:dyDescent="0.25">
      <c r="A75" s="195">
        <v>70</v>
      </c>
      <c r="B75" s="195" t="s">
        <v>19</v>
      </c>
      <c r="C75" s="32">
        <v>45502</v>
      </c>
      <c r="D75" s="195">
        <v>1</v>
      </c>
      <c r="E75" s="230">
        <v>7</v>
      </c>
      <c r="F75" s="195">
        <f t="shared" si="7"/>
        <v>1</v>
      </c>
      <c r="G75" s="307" t="s">
        <v>688</v>
      </c>
      <c r="H75" s="308"/>
      <c r="I75" s="230">
        <f t="shared" si="0"/>
        <v>7</v>
      </c>
      <c r="J75" s="32">
        <f t="shared" si="2"/>
        <v>45502</v>
      </c>
      <c r="K75" s="196">
        <v>20319.78</v>
      </c>
      <c r="L75" s="195" t="s">
        <v>16</v>
      </c>
      <c r="M75" s="195">
        <f t="shared" si="1"/>
        <v>1</v>
      </c>
      <c r="N75" s="196">
        <f t="shared" si="8"/>
        <v>7</v>
      </c>
      <c r="O75" s="195">
        <v>0</v>
      </c>
    </row>
    <row r="76" spans="1:15" s="227" customFormat="1" ht="20.25" customHeight="1" x14ac:dyDescent="0.25">
      <c r="A76" s="195">
        <v>71</v>
      </c>
      <c r="B76" s="195" t="s">
        <v>19</v>
      </c>
      <c r="C76" s="32">
        <v>45503</v>
      </c>
      <c r="D76" s="195">
        <v>1</v>
      </c>
      <c r="E76" s="230">
        <v>7</v>
      </c>
      <c r="F76" s="195">
        <f t="shared" si="7"/>
        <v>1</v>
      </c>
      <c r="G76" s="307" t="s">
        <v>688</v>
      </c>
      <c r="H76" s="308"/>
      <c r="I76" s="230">
        <f t="shared" si="0"/>
        <v>7</v>
      </c>
      <c r="J76" s="32">
        <f t="shared" si="2"/>
        <v>45503</v>
      </c>
      <c r="K76" s="196">
        <v>20319.78</v>
      </c>
      <c r="L76" s="195" t="s">
        <v>16</v>
      </c>
      <c r="M76" s="195">
        <f t="shared" si="1"/>
        <v>1</v>
      </c>
      <c r="N76" s="196">
        <f t="shared" si="8"/>
        <v>7</v>
      </c>
      <c r="O76" s="195">
        <v>0</v>
      </c>
    </row>
    <row r="77" spans="1:15" s="227" customFormat="1" ht="20.25" customHeight="1" x14ac:dyDescent="0.25">
      <c r="A77" s="195">
        <v>72</v>
      </c>
      <c r="B77" s="195" t="s">
        <v>19</v>
      </c>
      <c r="C77" s="32">
        <v>45503</v>
      </c>
      <c r="D77" s="195">
        <v>1</v>
      </c>
      <c r="E77" s="230">
        <v>7</v>
      </c>
      <c r="F77" s="195">
        <f t="shared" si="7"/>
        <v>1</v>
      </c>
      <c r="G77" s="307" t="s">
        <v>688</v>
      </c>
      <c r="H77" s="308"/>
      <c r="I77" s="230">
        <f t="shared" si="0"/>
        <v>7</v>
      </c>
      <c r="J77" s="32">
        <f t="shared" si="2"/>
        <v>45503</v>
      </c>
      <c r="K77" s="196">
        <v>20319.78</v>
      </c>
      <c r="L77" s="195" t="s">
        <v>16</v>
      </c>
      <c r="M77" s="195">
        <f t="shared" si="1"/>
        <v>1</v>
      </c>
      <c r="N77" s="196">
        <f t="shared" si="8"/>
        <v>7</v>
      </c>
      <c r="O77" s="195">
        <v>0</v>
      </c>
    </row>
    <row r="78" spans="1:15" s="227" customFormat="1" ht="20.25" customHeight="1" x14ac:dyDescent="0.25">
      <c r="A78" s="195">
        <v>73</v>
      </c>
      <c r="B78" s="195" t="s">
        <v>19</v>
      </c>
      <c r="C78" s="32">
        <v>45504</v>
      </c>
      <c r="D78" s="195">
        <v>1</v>
      </c>
      <c r="E78" s="230">
        <v>7</v>
      </c>
      <c r="F78" s="195">
        <f t="shared" si="7"/>
        <v>1</v>
      </c>
      <c r="G78" s="307" t="s">
        <v>688</v>
      </c>
      <c r="H78" s="308"/>
      <c r="I78" s="230">
        <f t="shared" si="0"/>
        <v>7</v>
      </c>
      <c r="J78" s="32">
        <f t="shared" si="2"/>
        <v>45504</v>
      </c>
      <c r="K78" s="196">
        <v>20319.78</v>
      </c>
      <c r="L78" s="195" t="s">
        <v>16</v>
      </c>
      <c r="M78" s="195">
        <f t="shared" si="1"/>
        <v>1</v>
      </c>
      <c r="N78" s="196">
        <f t="shared" si="8"/>
        <v>7</v>
      </c>
      <c r="O78" s="195">
        <v>0</v>
      </c>
    </row>
    <row r="79" spans="1:15" s="227" customFormat="1" ht="20.25" customHeight="1" x14ac:dyDescent="0.25">
      <c r="A79" s="195">
        <v>74</v>
      </c>
      <c r="B79" s="195" t="s">
        <v>19</v>
      </c>
      <c r="C79" s="32">
        <v>45504</v>
      </c>
      <c r="D79" s="195">
        <v>1</v>
      </c>
      <c r="E79" s="230">
        <v>7</v>
      </c>
      <c r="F79" s="195">
        <f t="shared" si="7"/>
        <v>1</v>
      </c>
      <c r="G79" s="307" t="s">
        <v>688</v>
      </c>
      <c r="H79" s="308"/>
      <c r="I79" s="230">
        <f t="shared" si="0"/>
        <v>7</v>
      </c>
      <c r="J79" s="32">
        <f t="shared" si="2"/>
        <v>45504</v>
      </c>
      <c r="K79" s="196">
        <v>20319.78</v>
      </c>
      <c r="L79" s="195" t="s">
        <v>16</v>
      </c>
      <c r="M79" s="195">
        <f t="shared" si="1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45505</v>
      </c>
      <c r="D80" s="195">
        <v>1</v>
      </c>
      <c r="E80" s="230">
        <v>7</v>
      </c>
      <c r="F80" s="195">
        <f t="shared" si="7"/>
        <v>1</v>
      </c>
      <c r="G80" s="307" t="s">
        <v>688</v>
      </c>
      <c r="H80" s="308"/>
      <c r="I80" s="230">
        <f t="shared" si="0"/>
        <v>7</v>
      </c>
      <c r="J80" s="32">
        <f t="shared" si="2"/>
        <v>45505</v>
      </c>
      <c r="K80" s="196">
        <v>20319.78</v>
      </c>
      <c r="L80" s="195" t="s">
        <v>16</v>
      </c>
      <c r="M80" s="195">
        <f t="shared" si="1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45504</v>
      </c>
      <c r="D81" s="195">
        <v>1</v>
      </c>
      <c r="E81" s="230">
        <v>7</v>
      </c>
      <c r="F81" s="195">
        <f t="shared" si="7"/>
        <v>1</v>
      </c>
      <c r="G81" s="307" t="s">
        <v>688</v>
      </c>
      <c r="H81" s="308"/>
      <c r="I81" s="230">
        <f t="shared" si="0"/>
        <v>7</v>
      </c>
      <c r="J81" s="32">
        <f t="shared" si="2"/>
        <v>45504</v>
      </c>
      <c r="K81" s="196">
        <v>20319.78</v>
      </c>
      <c r="L81" s="195" t="s">
        <v>16</v>
      </c>
      <c r="M81" s="195">
        <f t="shared" si="1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45506</v>
      </c>
      <c r="D82" s="195">
        <v>1</v>
      </c>
      <c r="E82" s="230">
        <v>7</v>
      </c>
      <c r="F82" s="195">
        <f t="shared" si="7"/>
        <v>1</v>
      </c>
      <c r="G82" s="307" t="s">
        <v>688</v>
      </c>
      <c r="H82" s="308"/>
      <c r="I82" s="230">
        <f t="shared" si="0"/>
        <v>7</v>
      </c>
      <c r="J82" s="32">
        <f t="shared" si="2"/>
        <v>45506</v>
      </c>
      <c r="K82" s="196">
        <v>20319.78</v>
      </c>
      <c r="L82" s="195" t="s">
        <v>16</v>
      </c>
      <c r="M82" s="195">
        <f t="shared" si="1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45506</v>
      </c>
      <c r="D83" s="195">
        <v>1</v>
      </c>
      <c r="E83" s="230">
        <v>7</v>
      </c>
      <c r="F83" s="195">
        <f t="shared" si="7"/>
        <v>1</v>
      </c>
      <c r="G83" s="307" t="s">
        <v>688</v>
      </c>
      <c r="H83" s="308"/>
      <c r="I83" s="230">
        <f t="shared" si="0"/>
        <v>7</v>
      </c>
      <c r="J83" s="32">
        <f t="shared" si="2"/>
        <v>45506</v>
      </c>
      <c r="K83" s="196">
        <v>20319.78</v>
      </c>
      <c r="L83" s="195" t="s">
        <v>16</v>
      </c>
      <c r="M83" s="195">
        <f t="shared" si="1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45506</v>
      </c>
      <c r="D84" s="195">
        <v>1</v>
      </c>
      <c r="E84" s="230">
        <v>7</v>
      </c>
      <c r="F84" s="195">
        <f t="shared" si="7"/>
        <v>1</v>
      </c>
      <c r="G84" s="307" t="s">
        <v>688</v>
      </c>
      <c r="H84" s="308"/>
      <c r="I84" s="230">
        <f t="shared" si="0"/>
        <v>7</v>
      </c>
      <c r="J84" s="32">
        <f t="shared" si="2"/>
        <v>45506</v>
      </c>
      <c r="K84" s="196">
        <v>20319.78</v>
      </c>
      <c r="L84" s="195" t="s">
        <v>16</v>
      </c>
      <c r="M84" s="195">
        <f t="shared" si="1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45508</v>
      </c>
      <c r="D85" s="195">
        <v>1</v>
      </c>
      <c r="E85" s="230">
        <v>7</v>
      </c>
      <c r="F85" s="195">
        <f t="shared" si="7"/>
        <v>1</v>
      </c>
      <c r="G85" s="307" t="s">
        <v>688</v>
      </c>
      <c r="H85" s="308"/>
      <c r="I85" s="230">
        <f t="shared" si="0"/>
        <v>7</v>
      </c>
      <c r="J85" s="32">
        <f t="shared" si="2"/>
        <v>45508</v>
      </c>
      <c r="K85" s="196">
        <v>20319.78</v>
      </c>
      <c r="L85" s="195" t="s">
        <v>16</v>
      </c>
      <c r="M85" s="195">
        <f t="shared" si="1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45509</v>
      </c>
      <c r="D86" s="195">
        <v>1</v>
      </c>
      <c r="E86" s="230">
        <v>7</v>
      </c>
      <c r="F86" s="195">
        <f t="shared" si="7"/>
        <v>1</v>
      </c>
      <c r="G86" s="307" t="s">
        <v>688</v>
      </c>
      <c r="H86" s="308"/>
      <c r="I86" s="230">
        <f t="shared" si="0"/>
        <v>7</v>
      </c>
      <c r="J86" s="32">
        <f t="shared" si="2"/>
        <v>45509</v>
      </c>
      <c r="K86" s="196">
        <v>20319.78</v>
      </c>
      <c r="L86" s="195" t="s">
        <v>16</v>
      </c>
      <c r="M86" s="195">
        <f t="shared" si="1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45509</v>
      </c>
      <c r="D87" s="195">
        <v>1</v>
      </c>
      <c r="E87" s="230">
        <v>7</v>
      </c>
      <c r="F87" s="195">
        <f t="shared" si="7"/>
        <v>1</v>
      </c>
      <c r="G87" s="307" t="s">
        <v>688</v>
      </c>
      <c r="H87" s="308"/>
      <c r="I87" s="230">
        <f t="shared" si="0"/>
        <v>7</v>
      </c>
      <c r="J87" s="32">
        <f t="shared" si="2"/>
        <v>45509</v>
      </c>
      <c r="K87" s="196">
        <v>20319.78</v>
      </c>
      <c r="L87" s="195" t="s">
        <v>16</v>
      </c>
      <c r="M87" s="195">
        <f t="shared" si="1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45509</v>
      </c>
      <c r="D88" s="195">
        <v>1</v>
      </c>
      <c r="E88" s="230">
        <v>7</v>
      </c>
      <c r="F88" s="195">
        <f t="shared" si="7"/>
        <v>1</v>
      </c>
      <c r="G88" s="307" t="s">
        <v>688</v>
      </c>
      <c r="H88" s="308"/>
      <c r="I88" s="230">
        <f t="shared" si="0"/>
        <v>7</v>
      </c>
      <c r="J88" s="32">
        <f t="shared" si="2"/>
        <v>45509</v>
      </c>
      <c r="K88" s="196">
        <v>20319.78</v>
      </c>
      <c r="L88" s="195" t="s">
        <v>16</v>
      </c>
      <c r="M88" s="195">
        <f t="shared" si="1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45509</v>
      </c>
      <c r="D89" s="195">
        <v>1</v>
      </c>
      <c r="E89" s="230">
        <v>7</v>
      </c>
      <c r="F89" s="195">
        <f t="shared" si="7"/>
        <v>1</v>
      </c>
      <c r="G89" s="307" t="s">
        <v>688</v>
      </c>
      <c r="H89" s="308"/>
      <c r="I89" s="230">
        <f t="shared" si="0"/>
        <v>7</v>
      </c>
      <c r="J89" s="32">
        <f t="shared" si="2"/>
        <v>45509</v>
      </c>
      <c r="K89" s="196">
        <v>20319.78</v>
      </c>
      <c r="L89" s="195" t="s">
        <v>16</v>
      </c>
      <c r="M89" s="195">
        <f t="shared" si="1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45510</v>
      </c>
      <c r="D90" s="195">
        <v>1</v>
      </c>
      <c r="E90" s="230">
        <v>7</v>
      </c>
      <c r="F90" s="195">
        <f t="shared" si="7"/>
        <v>1</v>
      </c>
      <c r="G90" s="307" t="s">
        <v>688</v>
      </c>
      <c r="H90" s="308"/>
      <c r="I90" s="230">
        <f t="shared" si="0"/>
        <v>7</v>
      </c>
      <c r="J90" s="32">
        <f t="shared" si="2"/>
        <v>45510</v>
      </c>
      <c r="K90" s="196">
        <v>20319.78</v>
      </c>
      <c r="L90" s="195" t="s">
        <v>16</v>
      </c>
      <c r="M90" s="195">
        <f t="shared" si="1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45510</v>
      </c>
      <c r="D91" s="195">
        <v>1</v>
      </c>
      <c r="E91" s="230">
        <v>7</v>
      </c>
      <c r="F91" s="195">
        <f t="shared" si="7"/>
        <v>1</v>
      </c>
      <c r="G91" s="307" t="s">
        <v>688</v>
      </c>
      <c r="H91" s="308"/>
      <c r="I91" s="230">
        <f t="shared" si="0"/>
        <v>7</v>
      </c>
      <c r="J91" s="32">
        <f t="shared" si="2"/>
        <v>45510</v>
      </c>
      <c r="K91" s="196">
        <v>20319.78</v>
      </c>
      <c r="L91" s="195" t="s">
        <v>16</v>
      </c>
      <c r="M91" s="195">
        <f t="shared" si="1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45510</v>
      </c>
      <c r="D92" s="195">
        <v>1</v>
      </c>
      <c r="E92" s="230">
        <v>7</v>
      </c>
      <c r="F92" s="195">
        <f t="shared" si="7"/>
        <v>1</v>
      </c>
      <c r="G92" s="307" t="s">
        <v>688</v>
      </c>
      <c r="H92" s="308"/>
      <c r="I92" s="230">
        <f t="shared" si="0"/>
        <v>7</v>
      </c>
      <c r="J92" s="32">
        <f t="shared" si="2"/>
        <v>45510</v>
      </c>
      <c r="K92" s="196">
        <v>20319.78</v>
      </c>
      <c r="L92" s="195" t="s">
        <v>16</v>
      </c>
      <c r="M92" s="195">
        <f t="shared" si="1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45511</v>
      </c>
      <c r="D93" s="195">
        <v>1</v>
      </c>
      <c r="E93" s="230">
        <v>7</v>
      </c>
      <c r="F93" s="195">
        <f t="shared" si="7"/>
        <v>1</v>
      </c>
      <c r="G93" s="307" t="s">
        <v>688</v>
      </c>
      <c r="H93" s="308"/>
      <c r="I93" s="230">
        <f t="shared" ref="I93:I147" si="9">E93</f>
        <v>7</v>
      </c>
      <c r="J93" s="32">
        <f t="shared" si="2"/>
        <v>45511</v>
      </c>
      <c r="K93" s="196">
        <v>20319.78</v>
      </c>
      <c r="L93" s="195" t="s">
        <v>16</v>
      </c>
      <c r="M93" s="195">
        <f t="shared" ref="M93:M147" si="10">F93</f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45513</v>
      </c>
      <c r="D94" s="195">
        <v>1</v>
      </c>
      <c r="E94" s="230">
        <v>7</v>
      </c>
      <c r="F94" s="195">
        <f t="shared" si="7"/>
        <v>1</v>
      </c>
      <c r="G94" s="307" t="s">
        <v>688</v>
      </c>
      <c r="H94" s="308"/>
      <c r="I94" s="230">
        <f t="shared" si="9"/>
        <v>7</v>
      </c>
      <c r="J94" s="32">
        <f t="shared" ref="J94:J148" si="11">C94</f>
        <v>45513</v>
      </c>
      <c r="K94" s="196">
        <v>20319.78</v>
      </c>
      <c r="L94" s="195" t="s">
        <v>16</v>
      </c>
      <c r="M94" s="195">
        <f t="shared" si="10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45513</v>
      </c>
      <c r="D95" s="195">
        <v>1</v>
      </c>
      <c r="E95" s="230">
        <v>7</v>
      </c>
      <c r="F95" s="195">
        <f t="shared" si="7"/>
        <v>1</v>
      </c>
      <c r="G95" s="307" t="s">
        <v>688</v>
      </c>
      <c r="H95" s="308"/>
      <c r="I95" s="230">
        <f t="shared" si="9"/>
        <v>7</v>
      </c>
      <c r="J95" s="32">
        <f t="shared" si="11"/>
        <v>45513</v>
      </c>
      <c r="K95" s="196">
        <v>20319.78</v>
      </c>
      <c r="L95" s="195" t="s">
        <v>16</v>
      </c>
      <c r="M95" s="195">
        <f t="shared" si="10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45514</v>
      </c>
      <c r="D96" s="195">
        <v>1</v>
      </c>
      <c r="E96" s="230">
        <v>7</v>
      </c>
      <c r="F96" s="195">
        <f t="shared" si="7"/>
        <v>1</v>
      </c>
      <c r="G96" s="307" t="s">
        <v>688</v>
      </c>
      <c r="H96" s="308"/>
      <c r="I96" s="230">
        <f t="shared" si="9"/>
        <v>7</v>
      </c>
      <c r="J96" s="32">
        <f t="shared" si="11"/>
        <v>45514</v>
      </c>
      <c r="K96" s="196">
        <v>20319.78</v>
      </c>
      <c r="L96" s="195" t="s">
        <v>16</v>
      </c>
      <c r="M96" s="195">
        <f t="shared" si="10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45514</v>
      </c>
      <c r="D97" s="195">
        <v>1</v>
      </c>
      <c r="E97" s="230">
        <v>7</v>
      </c>
      <c r="F97" s="195">
        <f t="shared" si="7"/>
        <v>1</v>
      </c>
      <c r="G97" s="307" t="s">
        <v>688</v>
      </c>
      <c r="H97" s="308"/>
      <c r="I97" s="230">
        <f t="shared" si="9"/>
        <v>7</v>
      </c>
      <c r="J97" s="32">
        <f t="shared" si="11"/>
        <v>45514</v>
      </c>
      <c r="K97" s="196">
        <v>20319.78</v>
      </c>
      <c r="L97" s="195" t="s">
        <v>16</v>
      </c>
      <c r="M97" s="195">
        <f t="shared" si="10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45516</v>
      </c>
      <c r="D98" s="195">
        <v>1</v>
      </c>
      <c r="E98" s="230">
        <v>7</v>
      </c>
      <c r="F98" s="195">
        <f t="shared" si="7"/>
        <v>1</v>
      </c>
      <c r="G98" s="307" t="s">
        <v>688</v>
      </c>
      <c r="H98" s="308"/>
      <c r="I98" s="230">
        <f t="shared" si="9"/>
        <v>7</v>
      </c>
      <c r="J98" s="32">
        <f t="shared" si="11"/>
        <v>45516</v>
      </c>
      <c r="K98" s="196">
        <v>20319.78</v>
      </c>
      <c r="L98" s="195" t="s">
        <v>16</v>
      </c>
      <c r="M98" s="195">
        <f t="shared" si="10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45516</v>
      </c>
      <c r="D99" s="195">
        <v>1</v>
      </c>
      <c r="E99" s="230">
        <v>7</v>
      </c>
      <c r="F99" s="195">
        <f t="shared" si="7"/>
        <v>1</v>
      </c>
      <c r="G99" s="307" t="s">
        <v>688</v>
      </c>
      <c r="H99" s="308"/>
      <c r="I99" s="230">
        <f t="shared" si="9"/>
        <v>7</v>
      </c>
      <c r="J99" s="32">
        <f t="shared" si="11"/>
        <v>45516</v>
      </c>
      <c r="K99" s="196">
        <v>20319.78</v>
      </c>
      <c r="L99" s="195" t="s">
        <v>16</v>
      </c>
      <c r="M99" s="195">
        <f t="shared" si="10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45516</v>
      </c>
      <c r="D100" s="195">
        <v>1</v>
      </c>
      <c r="E100" s="230">
        <v>7</v>
      </c>
      <c r="F100" s="195">
        <f t="shared" si="7"/>
        <v>1</v>
      </c>
      <c r="G100" s="307" t="s">
        <v>688</v>
      </c>
      <c r="H100" s="308"/>
      <c r="I100" s="230">
        <f t="shared" si="9"/>
        <v>7</v>
      </c>
      <c r="J100" s="32">
        <f t="shared" si="11"/>
        <v>45516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45517</v>
      </c>
      <c r="D101" s="195">
        <v>1</v>
      </c>
      <c r="E101" s="230">
        <v>7</v>
      </c>
      <c r="F101" s="195">
        <f t="shared" si="7"/>
        <v>1</v>
      </c>
      <c r="G101" s="307" t="s">
        <v>688</v>
      </c>
      <c r="H101" s="308"/>
      <c r="I101" s="230">
        <f t="shared" si="9"/>
        <v>7</v>
      </c>
      <c r="J101" s="32">
        <f t="shared" si="11"/>
        <v>45517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8"/>
        <v>7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45518</v>
      </c>
      <c r="D102" s="195">
        <v>1</v>
      </c>
      <c r="E102" s="230">
        <v>7</v>
      </c>
      <c r="F102" s="195">
        <f t="shared" si="7"/>
        <v>1</v>
      </c>
      <c r="G102" s="307" t="s">
        <v>688</v>
      </c>
      <c r="H102" s="308"/>
      <c r="I102" s="230">
        <f t="shared" si="9"/>
        <v>7</v>
      </c>
      <c r="J102" s="32">
        <f t="shared" si="11"/>
        <v>45518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8"/>
        <v>7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45519</v>
      </c>
      <c r="D103" s="195">
        <v>1</v>
      </c>
      <c r="E103" s="230">
        <v>7</v>
      </c>
      <c r="F103" s="195">
        <f t="shared" si="7"/>
        <v>1</v>
      </c>
      <c r="G103" s="307" t="s">
        <v>688</v>
      </c>
      <c r="H103" s="308"/>
      <c r="I103" s="230">
        <f t="shared" si="9"/>
        <v>7</v>
      </c>
      <c r="J103" s="32">
        <f t="shared" si="11"/>
        <v>45519</v>
      </c>
      <c r="K103" s="196">
        <v>20319.78</v>
      </c>
      <c r="L103" s="195" t="s">
        <v>16</v>
      </c>
      <c r="M103" s="195">
        <f t="shared" si="10"/>
        <v>1</v>
      </c>
      <c r="N103" s="196">
        <f t="shared" si="8"/>
        <v>7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45519</v>
      </c>
      <c r="D104" s="195">
        <v>1</v>
      </c>
      <c r="E104" s="230">
        <v>7</v>
      </c>
      <c r="F104" s="195">
        <f t="shared" si="7"/>
        <v>1</v>
      </c>
      <c r="G104" s="307" t="s">
        <v>688</v>
      </c>
      <c r="H104" s="308"/>
      <c r="I104" s="230">
        <f t="shared" si="9"/>
        <v>7</v>
      </c>
      <c r="J104" s="32">
        <f t="shared" si="11"/>
        <v>45519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8"/>
        <v>7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45520</v>
      </c>
      <c r="D105" s="195">
        <v>1</v>
      </c>
      <c r="E105" s="230">
        <v>7</v>
      </c>
      <c r="F105" s="195">
        <f t="shared" si="7"/>
        <v>1</v>
      </c>
      <c r="G105" s="307" t="s">
        <v>688</v>
      </c>
      <c r="H105" s="308"/>
      <c r="I105" s="230">
        <f t="shared" si="9"/>
        <v>7</v>
      </c>
      <c r="J105" s="32">
        <f t="shared" si="11"/>
        <v>45520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8"/>
        <v>7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45521</v>
      </c>
      <c r="D106" s="195">
        <v>1</v>
      </c>
      <c r="E106" s="230">
        <v>7</v>
      </c>
      <c r="F106" s="195">
        <f t="shared" si="7"/>
        <v>1</v>
      </c>
      <c r="G106" s="307" t="s">
        <v>688</v>
      </c>
      <c r="H106" s="308"/>
      <c r="I106" s="230">
        <f t="shared" si="9"/>
        <v>7</v>
      </c>
      <c r="J106" s="32">
        <f t="shared" si="11"/>
        <v>45521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8"/>
        <v>7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45521</v>
      </c>
      <c r="D107" s="195">
        <v>1</v>
      </c>
      <c r="E107" s="230">
        <v>7</v>
      </c>
      <c r="F107" s="195">
        <f t="shared" si="7"/>
        <v>1</v>
      </c>
      <c r="G107" s="307" t="s">
        <v>688</v>
      </c>
      <c r="H107" s="308"/>
      <c r="I107" s="230">
        <f t="shared" si="9"/>
        <v>7</v>
      </c>
      <c r="J107" s="32">
        <f t="shared" si="11"/>
        <v>45521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8"/>
        <v>7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45523</v>
      </c>
      <c r="D108" s="195">
        <v>1</v>
      </c>
      <c r="E108" s="230">
        <v>7</v>
      </c>
      <c r="F108" s="195">
        <f t="shared" si="7"/>
        <v>1</v>
      </c>
      <c r="G108" s="307" t="s">
        <v>688</v>
      </c>
      <c r="H108" s="308"/>
      <c r="I108" s="230">
        <f t="shared" si="9"/>
        <v>7</v>
      </c>
      <c r="J108" s="32">
        <f t="shared" si="11"/>
        <v>45523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8"/>
        <v>7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45523</v>
      </c>
      <c r="D109" s="195">
        <v>1</v>
      </c>
      <c r="E109" s="230">
        <v>7</v>
      </c>
      <c r="F109" s="195">
        <f t="shared" si="7"/>
        <v>1</v>
      </c>
      <c r="G109" s="307" t="s">
        <v>688</v>
      </c>
      <c r="H109" s="308"/>
      <c r="I109" s="230">
        <f t="shared" si="9"/>
        <v>7</v>
      </c>
      <c r="J109" s="32">
        <f t="shared" si="11"/>
        <v>45523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8"/>
        <v>7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45523</v>
      </c>
      <c r="D110" s="195">
        <v>1</v>
      </c>
      <c r="E110" s="230">
        <v>7</v>
      </c>
      <c r="F110" s="195">
        <f t="shared" si="7"/>
        <v>1</v>
      </c>
      <c r="G110" s="307" t="s">
        <v>688</v>
      </c>
      <c r="H110" s="308"/>
      <c r="I110" s="230">
        <f t="shared" si="9"/>
        <v>7</v>
      </c>
      <c r="J110" s="32">
        <f t="shared" si="11"/>
        <v>45523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8"/>
        <v>7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45524</v>
      </c>
      <c r="D111" s="195">
        <v>1</v>
      </c>
      <c r="E111" s="230">
        <v>7</v>
      </c>
      <c r="F111" s="195">
        <f t="shared" ref="F111:F198" si="12">D111</f>
        <v>1</v>
      </c>
      <c r="G111" s="307" t="s">
        <v>688</v>
      </c>
      <c r="H111" s="308"/>
      <c r="I111" s="230">
        <f t="shared" si="9"/>
        <v>7</v>
      </c>
      <c r="J111" s="32">
        <f t="shared" si="11"/>
        <v>45524</v>
      </c>
      <c r="K111" s="196">
        <v>20319.78</v>
      </c>
      <c r="L111" s="195" t="s">
        <v>16</v>
      </c>
      <c r="M111" s="195">
        <f t="shared" si="10"/>
        <v>1</v>
      </c>
      <c r="N111" s="196">
        <f t="shared" ref="N111:N165" si="13">I111</f>
        <v>7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45525</v>
      </c>
      <c r="D112" s="195">
        <v>1</v>
      </c>
      <c r="E112" s="230">
        <v>7</v>
      </c>
      <c r="F112" s="195">
        <f t="shared" si="12"/>
        <v>1</v>
      </c>
      <c r="G112" s="307" t="s">
        <v>688</v>
      </c>
      <c r="H112" s="308"/>
      <c r="I112" s="230">
        <f t="shared" si="9"/>
        <v>7</v>
      </c>
      <c r="J112" s="32">
        <f t="shared" si="11"/>
        <v>45525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3"/>
        <v>7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45526</v>
      </c>
      <c r="D113" s="195">
        <v>1</v>
      </c>
      <c r="E113" s="230">
        <v>7</v>
      </c>
      <c r="F113" s="195">
        <f t="shared" si="12"/>
        <v>1</v>
      </c>
      <c r="G113" s="307" t="s">
        <v>688</v>
      </c>
      <c r="H113" s="308"/>
      <c r="I113" s="230">
        <f t="shared" si="9"/>
        <v>7</v>
      </c>
      <c r="J113" s="32">
        <f t="shared" si="11"/>
        <v>45526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3"/>
        <v>7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45526</v>
      </c>
      <c r="D114" s="195">
        <v>1</v>
      </c>
      <c r="E114" s="230">
        <v>7</v>
      </c>
      <c r="F114" s="195">
        <f t="shared" si="12"/>
        <v>1</v>
      </c>
      <c r="G114" s="307" t="s">
        <v>688</v>
      </c>
      <c r="H114" s="308"/>
      <c r="I114" s="230">
        <f t="shared" si="9"/>
        <v>7</v>
      </c>
      <c r="J114" s="32">
        <f t="shared" si="11"/>
        <v>45526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3"/>
        <v>7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45501</v>
      </c>
      <c r="D115" s="195">
        <v>1</v>
      </c>
      <c r="E115" s="230">
        <v>12</v>
      </c>
      <c r="F115" s="195">
        <f t="shared" si="12"/>
        <v>1</v>
      </c>
      <c r="G115" s="307" t="s">
        <v>691</v>
      </c>
      <c r="H115" s="308"/>
      <c r="I115" s="230">
        <f t="shared" si="9"/>
        <v>12</v>
      </c>
      <c r="J115" s="32">
        <f t="shared" si="11"/>
        <v>45501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3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45501</v>
      </c>
      <c r="D116" s="195">
        <v>1</v>
      </c>
      <c r="E116" s="230">
        <v>12</v>
      </c>
      <c r="F116" s="195">
        <f t="shared" si="12"/>
        <v>1</v>
      </c>
      <c r="G116" s="307" t="s">
        <v>691</v>
      </c>
      <c r="H116" s="308"/>
      <c r="I116" s="230">
        <f t="shared" si="9"/>
        <v>12</v>
      </c>
      <c r="J116" s="32">
        <f t="shared" si="11"/>
        <v>45501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3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45503</v>
      </c>
      <c r="D117" s="195">
        <v>1</v>
      </c>
      <c r="E117" s="230">
        <v>12</v>
      </c>
      <c r="F117" s="195">
        <f t="shared" si="12"/>
        <v>1</v>
      </c>
      <c r="G117" s="307" t="s">
        <v>691</v>
      </c>
      <c r="H117" s="308"/>
      <c r="I117" s="230">
        <f t="shared" si="9"/>
        <v>12</v>
      </c>
      <c r="J117" s="32">
        <f t="shared" si="11"/>
        <v>45503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3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45503</v>
      </c>
      <c r="D118" s="195">
        <v>1</v>
      </c>
      <c r="E118" s="230">
        <v>12</v>
      </c>
      <c r="F118" s="195">
        <f t="shared" si="12"/>
        <v>1</v>
      </c>
      <c r="G118" s="307" t="s">
        <v>691</v>
      </c>
      <c r="H118" s="308"/>
      <c r="I118" s="230">
        <f t="shared" si="9"/>
        <v>12</v>
      </c>
      <c r="J118" s="32">
        <f t="shared" si="11"/>
        <v>45503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3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45503</v>
      </c>
      <c r="D119" s="195">
        <v>1</v>
      </c>
      <c r="E119" s="230">
        <v>12</v>
      </c>
      <c r="F119" s="195">
        <f t="shared" si="12"/>
        <v>1</v>
      </c>
      <c r="G119" s="307" t="s">
        <v>691</v>
      </c>
      <c r="H119" s="308"/>
      <c r="I119" s="230">
        <f t="shared" si="9"/>
        <v>12</v>
      </c>
      <c r="J119" s="32">
        <f t="shared" si="11"/>
        <v>45503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3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45505</v>
      </c>
      <c r="D120" s="195">
        <v>1</v>
      </c>
      <c r="E120" s="230">
        <v>12</v>
      </c>
      <c r="F120" s="195">
        <f t="shared" si="12"/>
        <v>1</v>
      </c>
      <c r="G120" s="307" t="s">
        <v>691</v>
      </c>
      <c r="H120" s="308"/>
      <c r="I120" s="230">
        <f t="shared" si="9"/>
        <v>12</v>
      </c>
      <c r="J120" s="32">
        <f t="shared" si="11"/>
        <v>45505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3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45505</v>
      </c>
      <c r="D121" s="195">
        <v>1</v>
      </c>
      <c r="E121" s="230">
        <v>12</v>
      </c>
      <c r="F121" s="195">
        <f t="shared" si="12"/>
        <v>1</v>
      </c>
      <c r="G121" s="307" t="s">
        <v>691</v>
      </c>
      <c r="H121" s="308"/>
      <c r="I121" s="230">
        <f t="shared" si="9"/>
        <v>12</v>
      </c>
      <c r="J121" s="32">
        <f t="shared" si="11"/>
        <v>45505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3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45505</v>
      </c>
      <c r="D122" s="195">
        <v>1</v>
      </c>
      <c r="E122" s="230">
        <v>12</v>
      </c>
      <c r="F122" s="195">
        <f t="shared" si="12"/>
        <v>1</v>
      </c>
      <c r="G122" s="307" t="s">
        <v>691</v>
      </c>
      <c r="H122" s="308"/>
      <c r="I122" s="230">
        <f t="shared" si="9"/>
        <v>12</v>
      </c>
      <c r="J122" s="32">
        <f t="shared" si="11"/>
        <v>45505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3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45505</v>
      </c>
      <c r="D123" s="195">
        <v>1</v>
      </c>
      <c r="E123" s="230">
        <v>12</v>
      </c>
      <c r="F123" s="195">
        <f t="shared" si="12"/>
        <v>1</v>
      </c>
      <c r="G123" s="307" t="s">
        <v>691</v>
      </c>
      <c r="H123" s="308"/>
      <c r="I123" s="230">
        <f t="shared" si="9"/>
        <v>12</v>
      </c>
      <c r="J123" s="32">
        <f t="shared" si="11"/>
        <v>45505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3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45506</v>
      </c>
      <c r="D124" s="195">
        <v>1</v>
      </c>
      <c r="E124" s="230">
        <v>12</v>
      </c>
      <c r="F124" s="195">
        <f t="shared" si="12"/>
        <v>1</v>
      </c>
      <c r="G124" s="307" t="s">
        <v>691</v>
      </c>
      <c r="H124" s="308"/>
      <c r="I124" s="230">
        <f t="shared" si="9"/>
        <v>12</v>
      </c>
      <c r="J124" s="32">
        <f t="shared" si="11"/>
        <v>45506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3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45507</v>
      </c>
      <c r="D125" s="195">
        <v>1</v>
      </c>
      <c r="E125" s="230">
        <v>12</v>
      </c>
      <c r="F125" s="195">
        <f t="shared" si="12"/>
        <v>1</v>
      </c>
      <c r="G125" s="307" t="s">
        <v>691</v>
      </c>
      <c r="H125" s="308"/>
      <c r="I125" s="230">
        <f t="shared" si="9"/>
        <v>12</v>
      </c>
      <c r="J125" s="32">
        <f t="shared" si="11"/>
        <v>45507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3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45507</v>
      </c>
      <c r="D126" s="195">
        <v>1</v>
      </c>
      <c r="E126" s="230">
        <v>12</v>
      </c>
      <c r="F126" s="195">
        <f t="shared" si="12"/>
        <v>1</v>
      </c>
      <c r="G126" s="307" t="s">
        <v>691</v>
      </c>
      <c r="H126" s="308"/>
      <c r="I126" s="230">
        <f t="shared" si="9"/>
        <v>12</v>
      </c>
      <c r="J126" s="32">
        <f t="shared" si="11"/>
        <v>45507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3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45509</v>
      </c>
      <c r="D127" s="195">
        <v>1</v>
      </c>
      <c r="E127" s="230">
        <v>12</v>
      </c>
      <c r="F127" s="195">
        <f t="shared" si="12"/>
        <v>1</v>
      </c>
      <c r="G127" s="307" t="s">
        <v>691</v>
      </c>
      <c r="H127" s="308"/>
      <c r="I127" s="230">
        <f t="shared" si="9"/>
        <v>12</v>
      </c>
      <c r="J127" s="32">
        <f t="shared" si="11"/>
        <v>45509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3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45512</v>
      </c>
      <c r="D128" s="195">
        <v>1</v>
      </c>
      <c r="E128" s="230">
        <v>12</v>
      </c>
      <c r="F128" s="195">
        <f t="shared" si="12"/>
        <v>1</v>
      </c>
      <c r="G128" s="307" t="s">
        <v>691</v>
      </c>
      <c r="H128" s="308"/>
      <c r="I128" s="230">
        <f t="shared" si="9"/>
        <v>12</v>
      </c>
      <c r="J128" s="32">
        <f t="shared" si="11"/>
        <v>45512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3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45512</v>
      </c>
      <c r="D129" s="195">
        <v>1</v>
      </c>
      <c r="E129" s="230">
        <v>12</v>
      </c>
      <c r="F129" s="195">
        <f t="shared" si="12"/>
        <v>1</v>
      </c>
      <c r="G129" s="307" t="s">
        <v>691</v>
      </c>
      <c r="H129" s="308"/>
      <c r="I129" s="230">
        <f t="shared" si="9"/>
        <v>12</v>
      </c>
      <c r="J129" s="32">
        <f t="shared" si="11"/>
        <v>45512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3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45513</v>
      </c>
      <c r="D130" s="195">
        <v>1</v>
      </c>
      <c r="E130" s="230">
        <v>12</v>
      </c>
      <c r="F130" s="195">
        <f t="shared" si="12"/>
        <v>1</v>
      </c>
      <c r="G130" s="307" t="s">
        <v>691</v>
      </c>
      <c r="H130" s="308"/>
      <c r="I130" s="230">
        <f t="shared" si="9"/>
        <v>12</v>
      </c>
      <c r="J130" s="32">
        <f t="shared" si="11"/>
        <v>45513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3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45518</v>
      </c>
      <c r="D131" s="195">
        <v>1</v>
      </c>
      <c r="E131" s="230">
        <v>12</v>
      </c>
      <c r="F131" s="195">
        <f t="shared" si="12"/>
        <v>1</v>
      </c>
      <c r="G131" s="307" t="s">
        <v>691</v>
      </c>
      <c r="H131" s="308"/>
      <c r="I131" s="230">
        <f t="shared" si="9"/>
        <v>12</v>
      </c>
      <c r="J131" s="32">
        <f t="shared" si="11"/>
        <v>45518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3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45518</v>
      </c>
      <c r="D132" s="195">
        <v>1</v>
      </c>
      <c r="E132" s="230">
        <v>12</v>
      </c>
      <c r="F132" s="195">
        <f t="shared" si="12"/>
        <v>1</v>
      </c>
      <c r="G132" s="307" t="s">
        <v>691</v>
      </c>
      <c r="H132" s="308"/>
      <c r="I132" s="230">
        <f t="shared" si="9"/>
        <v>12</v>
      </c>
      <c r="J132" s="32">
        <f t="shared" si="11"/>
        <v>45518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3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45518</v>
      </c>
      <c r="D133" s="195">
        <v>1</v>
      </c>
      <c r="E133" s="230">
        <v>12</v>
      </c>
      <c r="F133" s="195">
        <f t="shared" si="12"/>
        <v>1</v>
      </c>
      <c r="G133" s="307" t="s">
        <v>691</v>
      </c>
      <c r="H133" s="308"/>
      <c r="I133" s="230">
        <f t="shared" si="9"/>
        <v>12</v>
      </c>
      <c r="J133" s="32">
        <f t="shared" si="11"/>
        <v>45518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3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45518</v>
      </c>
      <c r="D134" s="195">
        <v>1</v>
      </c>
      <c r="E134" s="230">
        <v>12</v>
      </c>
      <c r="F134" s="195">
        <f t="shared" si="12"/>
        <v>1</v>
      </c>
      <c r="G134" s="307" t="s">
        <v>691</v>
      </c>
      <c r="H134" s="308"/>
      <c r="I134" s="230">
        <f t="shared" si="9"/>
        <v>12</v>
      </c>
      <c r="J134" s="32">
        <f t="shared" si="11"/>
        <v>45518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3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45519</v>
      </c>
      <c r="D135" s="195">
        <v>1</v>
      </c>
      <c r="E135" s="230">
        <v>12</v>
      </c>
      <c r="F135" s="195">
        <f t="shared" si="12"/>
        <v>1</v>
      </c>
      <c r="G135" s="307" t="s">
        <v>691</v>
      </c>
      <c r="H135" s="308"/>
      <c r="I135" s="230">
        <f t="shared" si="9"/>
        <v>12</v>
      </c>
      <c r="J135" s="32">
        <f t="shared" si="11"/>
        <v>45519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3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45522</v>
      </c>
      <c r="D136" s="195">
        <v>1</v>
      </c>
      <c r="E136" s="230">
        <v>12</v>
      </c>
      <c r="F136" s="195">
        <f t="shared" si="12"/>
        <v>1</v>
      </c>
      <c r="G136" s="307" t="s">
        <v>691</v>
      </c>
      <c r="H136" s="308"/>
      <c r="I136" s="230">
        <f t="shared" si="9"/>
        <v>12</v>
      </c>
      <c r="J136" s="32">
        <f t="shared" si="11"/>
        <v>45522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3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45523</v>
      </c>
      <c r="D137" s="195">
        <v>1</v>
      </c>
      <c r="E137" s="230">
        <v>12</v>
      </c>
      <c r="F137" s="195">
        <f t="shared" si="12"/>
        <v>1</v>
      </c>
      <c r="G137" s="307" t="s">
        <v>691</v>
      </c>
      <c r="H137" s="308"/>
      <c r="I137" s="230">
        <f t="shared" si="9"/>
        <v>12</v>
      </c>
      <c r="J137" s="32">
        <f t="shared" si="11"/>
        <v>45523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3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45523</v>
      </c>
      <c r="D138" s="195">
        <v>1</v>
      </c>
      <c r="E138" s="230">
        <v>12</v>
      </c>
      <c r="F138" s="195">
        <f t="shared" si="12"/>
        <v>1</v>
      </c>
      <c r="G138" s="307" t="s">
        <v>691</v>
      </c>
      <c r="H138" s="308"/>
      <c r="I138" s="230">
        <f t="shared" si="9"/>
        <v>12</v>
      </c>
      <c r="J138" s="32">
        <f t="shared" si="11"/>
        <v>45523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3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45523</v>
      </c>
      <c r="D139" s="195">
        <v>1</v>
      </c>
      <c r="E139" s="230">
        <v>12</v>
      </c>
      <c r="F139" s="195">
        <f t="shared" si="12"/>
        <v>1</v>
      </c>
      <c r="G139" s="307" t="s">
        <v>691</v>
      </c>
      <c r="H139" s="308"/>
      <c r="I139" s="230">
        <f t="shared" si="9"/>
        <v>12</v>
      </c>
      <c r="J139" s="32">
        <f t="shared" si="11"/>
        <v>45523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3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45524</v>
      </c>
      <c r="D140" s="195">
        <v>1</v>
      </c>
      <c r="E140" s="230">
        <v>12</v>
      </c>
      <c r="F140" s="195">
        <f t="shared" si="12"/>
        <v>1</v>
      </c>
      <c r="G140" s="307" t="s">
        <v>691</v>
      </c>
      <c r="H140" s="308"/>
      <c r="I140" s="230">
        <f t="shared" si="9"/>
        <v>12</v>
      </c>
      <c r="J140" s="32">
        <f t="shared" si="11"/>
        <v>45524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3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45524</v>
      </c>
      <c r="D141" s="195">
        <v>1</v>
      </c>
      <c r="E141" s="230">
        <v>12</v>
      </c>
      <c r="F141" s="195">
        <f t="shared" si="12"/>
        <v>1</v>
      </c>
      <c r="G141" s="307" t="s">
        <v>691</v>
      </c>
      <c r="H141" s="308"/>
      <c r="I141" s="230">
        <f t="shared" si="9"/>
        <v>12</v>
      </c>
      <c r="J141" s="32">
        <f t="shared" si="11"/>
        <v>45524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3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45529</v>
      </c>
      <c r="D142" s="195">
        <v>1</v>
      </c>
      <c r="E142" s="230">
        <v>12</v>
      </c>
      <c r="F142" s="195">
        <f t="shared" si="12"/>
        <v>1</v>
      </c>
      <c r="G142" s="307" t="s">
        <v>691</v>
      </c>
      <c r="H142" s="308"/>
      <c r="I142" s="230">
        <f t="shared" si="9"/>
        <v>12</v>
      </c>
      <c r="J142" s="32">
        <f t="shared" si="11"/>
        <v>45529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3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45529</v>
      </c>
      <c r="D143" s="195">
        <v>1</v>
      </c>
      <c r="E143" s="230">
        <v>12</v>
      </c>
      <c r="F143" s="195">
        <f t="shared" si="12"/>
        <v>1</v>
      </c>
      <c r="G143" s="307" t="s">
        <v>691</v>
      </c>
      <c r="H143" s="308"/>
      <c r="I143" s="230">
        <f t="shared" si="9"/>
        <v>12</v>
      </c>
      <c r="J143" s="32">
        <f t="shared" si="11"/>
        <v>45529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3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45529</v>
      </c>
      <c r="D144" s="195">
        <v>1</v>
      </c>
      <c r="E144" s="230">
        <v>12</v>
      </c>
      <c r="F144" s="195">
        <f t="shared" si="12"/>
        <v>1</v>
      </c>
      <c r="G144" s="307" t="s">
        <v>691</v>
      </c>
      <c r="H144" s="308"/>
      <c r="I144" s="230">
        <f t="shared" si="9"/>
        <v>12</v>
      </c>
      <c r="J144" s="32">
        <f t="shared" si="11"/>
        <v>45529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3"/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45500</v>
      </c>
      <c r="D145" s="195">
        <v>1</v>
      </c>
      <c r="E145" s="230">
        <v>40</v>
      </c>
      <c r="F145" s="195">
        <f t="shared" si="12"/>
        <v>1</v>
      </c>
      <c r="G145" s="307" t="s">
        <v>689</v>
      </c>
      <c r="H145" s="308"/>
      <c r="I145" s="230">
        <f t="shared" si="9"/>
        <v>40</v>
      </c>
      <c r="J145" s="32">
        <f t="shared" si="11"/>
        <v>45500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45501</v>
      </c>
      <c r="D146" s="195">
        <v>1</v>
      </c>
      <c r="E146" s="230">
        <v>40</v>
      </c>
      <c r="F146" s="195">
        <f t="shared" si="12"/>
        <v>1</v>
      </c>
      <c r="G146" s="307" t="s">
        <v>689</v>
      </c>
      <c r="H146" s="308"/>
      <c r="I146" s="230">
        <f t="shared" si="9"/>
        <v>40</v>
      </c>
      <c r="J146" s="32">
        <f t="shared" si="11"/>
        <v>45501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45504</v>
      </c>
      <c r="D147" s="195">
        <v>1</v>
      </c>
      <c r="E147" s="230">
        <v>40</v>
      </c>
      <c r="F147" s="195">
        <f t="shared" si="12"/>
        <v>1</v>
      </c>
      <c r="G147" s="307" t="s">
        <v>689</v>
      </c>
      <c r="H147" s="308"/>
      <c r="I147" s="230">
        <f t="shared" si="9"/>
        <v>40</v>
      </c>
      <c r="J147" s="32">
        <f t="shared" si="11"/>
        <v>45504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3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45506</v>
      </c>
      <c r="D148" s="195">
        <v>1</v>
      </c>
      <c r="E148" s="230">
        <v>40</v>
      </c>
      <c r="F148" s="195">
        <f t="shared" si="12"/>
        <v>1</v>
      </c>
      <c r="G148" s="307" t="s">
        <v>689</v>
      </c>
      <c r="H148" s="308"/>
      <c r="I148" s="230">
        <f t="shared" ref="I148:I205" si="14">E148</f>
        <v>40</v>
      </c>
      <c r="J148" s="32">
        <f t="shared" si="11"/>
        <v>45506</v>
      </c>
      <c r="K148" s="196">
        <v>20319.78</v>
      </c>
      <c r="L148" s="195" t="s">
        <v>16</v>
      </c>
      <c r="M148" s="195">
        <f t="shared" ref="M148:M205" si="15">F148</f>
        <v>1</v>
      </c>
      <c r="N148" s="196">
        <f t="shared" si="13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45508</v>
      </c>
      <c r="D149" s="195">
        <v>1</v>
      </c>
      <c r="E149" s="230">
        <v>40</v>
      </c>
      <c r="F149" s="195">
        <f t="shared" si="12"/>
        <v>1</v>
      </c>
      <c r="G149" s="307" t="s">
        <v>689</v>
      </c>
      <c r="H149" s="308"/>
      <c r="I149" s="230">
        <f t="shared" si="14"/>
        <v>40</v>
      </c>
      <c r="J149" s="32">
        <f t="shared" ref="J149:J205" si="16">C149</f>
        <v>45508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3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45510</v>
      </c>
      <c r="D150" s="195">
        <v>1</v>
      </c>
      <c r="E150" s="230">
        <v>40</v>
      </c>
      <c r="F150" s="195">
        <f t="shared" si="12"/>
        <v>1</v>
      </c>
      <c r="G150" s="307" t="s">
        <v>689</v>
      </c>
      <c r="H150" s="308"/>
      <c r="I150" s="230">
        <f t="shared" si="14"/>
        <v>40</v>
      </c>
      <c r="J150" s="32">
        <f t="shared" si="16"/>
        <v>45510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3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45516</v>
      </c>
      <c r="D151" s="195">
        <v>1</v>
      </c>
      <c r="E151" s="230">
        <v>40</v>
      </c>
      <c r="F151" s="195">
        <f t="shared" si="12"/>
        <v>1</v>
      </c>
      <c r="G151" s="307" t="s">
        <v>689</v>
      </c>
      <c r="H151" s="308"/>
      <c r="I151" s="230">
        <f t="shared" si="14"/>
        <v>40</v>
      </c>
      <c r="J151" s="32">
        <f t="shared" si="16"/>
        <v>45516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3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45519</v>
      </c>
      <c r="D152" s="195">
        <v>1</v>
      </c>
      <c r="E152" s="230">
        <v>40</v>
      </c>
      <c r="F152" s="195">
        <f t="shared" si="12"/>
        <v>1</v>
      </c>
      <c r="G152" s="307" t="s">
        <v>689</v>
      </c>
      <c r="H152" s="308"/>
      <c r="I152" s="230">
        <f t="shared" si="14"/>
        <v>40</v>
      </c>
      <c r="J152" s="32">
        <f t="shared" si="16"/>
        <v>45519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3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45523</v>
      </c>
      <c r="D153" s="195">
        <v>1</v>
      </c>
      <c r="E153" s="230">
        <v>40</v>
      </c>
      <c r="F153" s="195">
        <f t="shared" si="12"/>
        <v>1</v>
      </c>
      <c r="G153" s="307" t="s">
        <v>689</v>
      </c>
      <c r="H153" s="308"/>
      <c r="I153" s="230">
        <f t="shared" si="14"/>
        <v>40</v>
      </c>
      <c r="J153" s="32">
        <f t="shared" si="16"/>
        <v>45523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3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45525</v>
      </c>
      <c r="D154" s="195">
        <v>1</v>
      </c>
      <c r="E154" s="230">
        <v>40</v>
      </c>
      <c r="F154" s="195">
        <f t="shared" si="12"/>
        <v>1</v>
      </c>
      <c r="G154" s="307" t="s">
        <v>689</v>
      </c>
      <c r="H154" s="308"/>
      <c r="I154" s="230">
        <f t="shared" si="14"/>
        <v>40</v>
      </c>
      <c r="J154" s="32">
        <f t="shared" si="16"/>
        <v>45525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3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45526</v>
      </c>
      <c r="D155" s="195">
        <v>1</v>
      </c>
      <c r="E155" s="230">
        <v>40</v>
      </c>
      <c r="F155" s="195">
        <f t="shared" si="12"/>
        <v>1</v>
      </c>
      <c r="G155" s="307" t="s">
        <v>689</v>
      </c>
      <c r="H155" s="308"/>
      <c r="I155" s="230">
        <f t="shared" si="14"/>
        <v>40</v>
      </c>
      <c r="J155" s="32">
        <f t="shared" si="16"/>
        <v>45526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3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45526</v>
      </c>
      <c r="D156" s="195">
        <v>1</v>
      </c>
      <c r="E156" s="230">
        <v>40</v>
      </c>
      <c r="F156" s="195">
        <f t="shared" si="12"/>
        <v>1</v>
      </c>
      <c r="G156" s="307" t="s">
        <v>689</v>
      </c>
      <c r="H156" s="308"/>
      <c r="I156" s="230">
        <f t="shared" si="14"/>
        <v>40</v>
      </c>
      <c r="J156" s="32">
        <f t="shared" si="16"/>
        <v>45526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3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45529</v>
      </c>
      <c r="D157" s="195">
        <v>1</v>
      </c>
      <c r="E157" s="230">
        <v>40</v>
      </c>
      <c r="F157" s="195">
        <f t="shared" si="12"/>
        <v>1</v>
      </c>
      <c r="G157" s="307" t="s">
        <v>689</v>
      </c>
      <c r="H157" s="308"/>
      <c r="I157" s="230">
        <f t="shared" si="14"/>
        <v>40</v>
      </c>
      <c r="J157" s="32">
        <f t="shared" si="16"/>
        <v>45529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3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45529</v>
      </c>
      <c r="D158" s="195">
        <v>1</v>
      </c>
      <c r="E158" s="230">
        <v>40</v>
      </c>
      <c r="F158" s="195">
        <f t="shared" si="12"/>
        <v>1</v>
      </c>
      <c r="G158" s="307" t="s">
        <v>689</v>
      </c>
      <c r="H158" s="308"/>
      <c r="I158" s="230">
        <f t="shared" si="14"/>
        <v>40</v>
      </c>
      <c r="J158" s="32">
        <f t="shared" si="16"/>
        <v>45529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3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45504</v>
      </c>
      <c r="D159" s="195">
        <v>1</v>
      </c>
      <c r="E159" s="230">
        <v>40</v>
      </c>
      <c r="F159" s="195">
        <f t="shared" si="12"/>
        <v>1</v>
      </c>
      <c r="G159" s="307" t="s">
        <v>689</v>
      </c>
      <c r="H159" s="308"/>
      <c r="I159" s="230">
        <f t="shared" si="14"/>
        <v>40</v>
      </c>
      <c r="J159" s="32">
        <f t="shared" si="16"/>
        <v>45504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3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45504</v>
      </c>
      <c r="D160" s="195">
        <v>1</v>
      </c>
      <c r="E160" s="230">
        <v>40</v>
      </c>
      <c r="F160" s="195">
        <f t="shared" si="12"/>
        <v>1</v>
      </c>
      <c r="G160" s="307" t="s">
        <v>689</v>
      </c>
      <c r="H160" s="308"/>
      <c r="I160" s="230">
        <f t="shared" si="14"/>
        <v>40</v>
      </c>
      <c r="J160" s="32">
        <f t="shared" si="16"/>
        <v>45504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3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555</v>
      </c>
      <c r="C161" s="32">
        <v>45496</v>
      </c>
      <c r="D161" s="195">
        <v>1</v>
      </c>
      <c r="E161" s="230">
        <v>20</v>
      </c>
      <c r="F161" s="195">
        <f t="shared" si="12"/>
        <v>1</v>
      </c>
      <c r="G161" s="307" t="s">
        <v>690</v>
      </c>
      <c r="H161" s="308"/>
      <c r="I161" s="230">
        <f t="shared" si="14"/>
        <v>20</v>
      </c>
      <c r="J161" s="32">
        <f t="shared" si="16"/>
        <v>45496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3"/>
        <v>20</v>
      </c>
      <c r="O161" s="195">
        <v>0</v>
      </c>
    </row>
    <row r="162" spans="1:15" ht="20.25" customHeight="1" x14ac:dyDescent="0.25">
      <c r="A162" s="195">
        <v>157</v>
      </c>
      <c r="B162" s="195" t="s">
        <v>555</v>
      </c>
      <c r="C162" s="32">
        <v>45497</v>
      </c>
      <c r="D162" s="195">
        <v>1</v>
      </c>
      <c r="E162" s="230">
        <v>20</v>
      </c>
      <c r="F162" s="195">
        <f t="shared" si="12"/>
        <v>1</v>
      </c>
      <c r="G162" s="307" t="s">
        <v>690</v>
      </c>
      <c r="H162" s="308"/>
      <c r="I162" s="230">
        <f t="shared" si="14"/>
        <v>20</v>
      </c>
      <c r="J162" s="32">
        <f t="shared" si="16"/>
        <v>45497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3"/>
        <v>20</v>
      </c>
      <c r="O162" s="195">
        <v>0</v>
      </c>
    </row>
    <row r="163" spans="1:15" ht="20.25" customHeight="1" x14ac:dyDescent="0.25">
      <c r="A163" s="195">
        <v>158</v>
      </c>
      <c r="B163" s="195" t="s">
        <v>555</v>
      </c>
      <c r="C163" s="32">
        <v>45498</v>
      </c>
      <c r="D163" s="195">
        <v>1</v>
      </c>
      <c r="E163" s="230">
        <v>20</v>
      </c>
      <c r="F163" s="195">
        <f t="shared" si="12"/>
        <v>1</v>
      </c>
      <c r="G163" s="307" t="s">
        <v>690</v>
      </c>
      <c r="H163" s="308"/>
      <c r="I163" s="230">
        <f t="shared" si="14"/>
        <v>20</v>
      </c>
      <c r="J163" s="32">
        <f t="shared" si="16"/>
        <v>45498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3"/>
        <v>20</v>
      </c>
      <c r="O163" s="195">
        <v>0</v>
      </c>
    </row>
    <row r="164" spans="1:15" ht="20.25" customHeight="1" x14ac:dyDescent="0.25">
      <c r="A164" s="195">
        <v>159</v>
      </c>
      <c r="B164" s="195" t="s">
        <v>555</v>
      </c>
      <c r="C164" s="32">
        <v>45503</v>
      </c>
      <c r="D164" s="195">
        <v>1</v>
      </c>
      <c r="E164" s="230">
        <v>20</v>
      </c>
      <c r="F164" s="195">
        <f t="shared" si="12"/>
        <v>1</v>
      </c>
      <c r="G164" s="307" t="s">
        <v>690</v>
      </c>
      <c r="H164" s="308"/>
      <c r="I164" s="230">
        <f t="shared" si="14"/>
        <v>20</v>
      </c>
      <c r="J164" s="32">
        <f t="shared" si="16"/>
        <v>45503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3"/>
        <v>20</v>
      </c>
      <c r="O164" s="195">
        <v>0</v>
      </c>
    </row>
    <row r="165" spans="1:15" ht="20.25" customHeight="1" x14ac:dyDescent="0.25">
      <c r="A165" s="195">
        <v>160</v>
      </c>
      <c r="B165" s="195" t="s">
        <v>555</v>
      </c>
      <c r="C165" s="32">
        <v>45504</v>
      </c>
      <c r="D165" s="195">
        <v>1</v>
      </c>
      <c r="E165" s="230">
        <v>20</v>
      </c>
      <c r="F165" s="195">
        <f t="shared" si="12"/>
        <v>1</v>
      </c>
      <c r="G165" s="307" t="s">
        <v>690</v>
      </c>
      <c r="H165" s="308"/>
      <c r="I165" s="230">
        <f t="shared" si="14"/>
        <v>20</v>
      </c>
      <c r="J165" s="32">
        <f t="shared" si="16"/>
        <v>45504</v>
      </c>
      <c r="K165" s="196">
        <v>10660.8</v>
      </c>
      <c r="L165" s="195" t="s">
        <v>16</v>
      </c>
      <c r="M165" s="195">
        <f t="shared" si="15"/>
        <v>1</v>
      </c>
      <c r="N165" s="196">
        <f t="shared" si="13"/>
        <v>20</v>
      </c>
      <c r="O165" s="195">
        <v>0</v>
      </c>
    </row>
    <row r="166" spans="1:15" ht="20.25" customHeight="1" x14ac:dyDescent="0.25">
      <c r="A166" s="195">
        <v>161</v>
      </c>
      <c r="B166" s="195" t="s">
        <v>555</v>
      </c>
      <c r="C166" s="32">
        <v>45505</v>
      </c>
      <c r="D166" s="195">
        <v>1</v>
      </c>
      <c r="E166" s="230">
        <v>20</v>
      </c>
      <c r="F166" s="195">
        <f t="shared" si="12"/>
        <v>1</v>
      </c>
      <c r="G166" s="307" t="s">
        <v>690</v>
      </c>
      <c r="H166" s="308"/>
      <c r="I166" s="230">
        <f t="shared" si="14"/>
        <v>20</v>
      </c>
      <c r="J166" s="32">
        <f t="shared" si="16"/>
        <v>45505</v>
      </c>
      <c r="K166" s="196">
        <v>20319.78</v>
      </c>
      <c r="L166" s="195" t="s">
        <v>16</v>
      </c>
      <c r="M166" s="195">
        <f t="shared" si="15"/>
        <v>1</v>
      </c>
      <c r="N166" s="196">
        <f t="shared" ref="N166:N205" si="17">I166</f>
        <v>20</v>
      </c>
      <c r="O166" s="195">
        <v>0</v>
      </c>
    </row>
    <row r="167" spans="1:15" ht="20.25" customHeight="1" x14ac:dyDescent="0.25">
      <c r="A167" s="195">
        <v>162</v>
      </c>
      <c r="B167" s="195" t="s">
        <v>555</v>
      </c>
      <c r="C167" s="32">
        <v>45505</v>
      </c>
      <c r="D167" s="195">
        <v>1</v>
      </c>
      <c r="E167" s="230">
        <v>20</v>
      </c>
      <c r="F167" s="195">
        <f t="shared" si="12"/>
        <v>1</v>
      </c>
      <c r="G167" s="307" t="s">
        <v>690</v>
      </c>
      <c r="H167" s="308"/>
      <c r="I167" s="230">
        <f t="shared" si="14"/>
        <v>20</v>
      </c>
      <c r="J167" s="32">
        <f t="shared" si="16"/>
        <v>45505</v>
      </c>
      <c r="K167" s="196">
        <v>20319.78</v>
      </c>
      <c r="L167" s="195" t="s">
        <v>16</v>
      </c>
      <c r="M167" s="195">
        <f t="shared" si="15"/>
        <v>1</v>
      </c>
      <c r="N167" s="196">
        <f t="shared" si="17"/>
        <v>20</v>
      </c>
      <c r="O167" s="195">
        <v>0</v>
      </c>
    </row>
    <row r="168" spans="1:15" ht="20.25" customHeight="1" x14ac:dyDescent="0.25">
      <c r="A168" s="195">
        <v>163</v>
      </c>
      <c r="B168" s="195" t="s">
        <v>555</v>
      </c>
      <c r="C168" s="32">
        <v>45507</v>
      </c>
      <c r="D168" s="195">
        <v>1</v>
      </c>
      <c r="E168" s="230">
        <v>20</v>
      </c>
      <c r="F168" s="195">
        <f t="shared" si="12"/>
        <v>1</v>
      </c>
      <c r="G168" s="307" t="s">
        <v>690</v>
      </c>
      <c r="H168" s="308"/>
      <c r="I168" s="230">
        <f t="shared" si="14"/>
        <v>20</v>
      </c>
      <c r="J168" s="32">
        <f t="shared" si="16"/>
        <v>45507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7"/>
        <v>20</v>
      </c>
      <c r="O168" s="195">
        <v>0</v>
      </c>
    </row>
    <row r="169" spans="1:15" ht="20.25" customHeight="1" x14ac:dyDescent="0.25">
      <c r="A169" s="195">
        <v>164</v>
      </c>
      <c r="B169" s="195" t="s">
        <v>555</v>
      </c>
      <c r="C169" s="32">
        <v>45508</v>
      </c>
      <c r="D169" s="195">
        <v>1</v>
      </c>
      <c r="E169" s="230">
        <v>20</v>
      </c>
      <c r="F169" s="195">
        <f t="shared" si="12"/>
        <v>1</v>
      </c>
      <c r="G169" s="307" t="s">
        <v>690</v>
      </c>
      <c r="H169" s="308"/>
      <c r="I169" s="230">
        <f t="shared" si="14"/>
        <v>20</v>
      </c>
      <c r="J169" s="32">
        <f t="shared" si="16"/>
        <v>45508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7"/>
        <v>20</v>
      </c>
      <c r="O169" s="195">
        <v>0</v>
      </c>
    </row>
    <row r="170" spans="1:15" ht="20.25" customHeight="1" x14ac:dyDescent="0.25">
      <c r="A170" s="195">
        <v>165</v>
      </c>
      <c r="B170" s="195" t="s">
        <v>555</v>
      </c>
      <c r="C170" s="32">
        <v>45511</v>
      </c>
      <c r="D170" s="195">
        <v>1</v>
      </c>
      <c r="E170" s="230">
        <v>20</v>
      </c>
      <c r="F170" s="195">
        <f t="shared" si="12"/>
        <v>1</v>
      </c>
      <c r="G170" s="307" t="s">
        <v>690</v>
      </c>
      <c r="H170" s="308"/>
      <c r="I170" s="230">
        <f t="shared" si="14"/>
        <v>20</v>
      </c>
      <c r="J170" s="32">
        <f t="shared" si="16"/>
        <v>45511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7"/>
        <v>20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45512</v>
      </c>
      <c r="D171" s="195">
        <v>1</v>
      </c>
      <c r="E171" s="230">
        <v>20</v>
      </c>
      <c r="F171" s="195">
        <f t="shared" si="12"/>
        <v>1</v>
      </c>
      <c r="G171" s="307" t="s">
        <v>690</v>
      </c>
      <c r="H171" s="308"/>
      <c r="I171" s="230">
        <f t="shared" si="14"/>
        <v>20</v>
      </c>
      <c r="J171" s="32">
        <f t="shared" si="16"/>
        <v>45512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7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45513</v>
      </c>
      <c r="D172" s="195">
        <v>1</v>
      </c>
      <c r="E172" s="230">
        <v>20</v>
      </c>
      <c r="F172" s="195">
        <f t="shared" si="12"/>
        <v>1</v>
      </c>
      <c r="G172" s="307" t="s">
        <v>690</v>
      </c>
      <c r="H172" s="308"/>
      <c r="I172" s="230">
        <f t="shared" si="14"/>
        <v>20</v>
      </c>
      <c r="J172" s="32">
        <f t="shared" si="16"/>
        <v>45513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7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45514</v>
      </c>
      <c r="D173" s="195">
        <v>1</v>
      </c>
      <c r="E173" s="230">
        <v>20</v>
      </c>
      <c r="F173" s="195">
        <f t="shared" si="12"/>
        <v>1</v>
      </c>
      <c r="G173" s="307" t="s">
        <v>690</v>
      </c>
      <c r="H173" s="308"/>
      <c r="I173" s="230">
        <f t="shared" ref="I173:I190" si="18">E173</f>
        <v>20</v>
      </c>
      <c r="J173" s="32">
        <f t="shared" ref="J173:J190" si="19">C173</f>
        <v>45514</v>
      </c>
      <c r="K173" s="196">
        <v>20319.78</v>
      </c>
      <c r="L173" s="195" t="s">
        <v>16</v>
      </c>
      <c r="M173" s="195">
        <f t="shared" ref="M173:M190" si="20">F173</f>
        <v>1</v>
      </c>
      <c r="N173" s="196"/>
      <c r="O173" s="195"/>
    </row>
    <row r="174" spans="1:15" ht="20.25" customHeight="1" x14ac:dyDescent="0.25">
      <c r="A174" s="195">
        <v>169</v>
      </c>
      <c r="B174" s="195" t="s">
        <v>555</v>
      </c>
      <c r="C174" s="32">
        <v>45515</v>
      </c>
      <c r="D174" s="195">
        <v>1</v>
      </c>
      <c r="E174" s="230">
        <v>20</v>
      </c>
      <c r="F174" s="195">
        <f t="shared" si="12"/>
        <v>1</v>
      </c>
      <c r="G174" s="307" t="s">
        <v>690</v>
      </c>
      <c r="H174" s="308"/>
      <c r="I174" s="230">
        <f t="shared" si="18"/>
        <v>20</v>
      </c>
      <c r="J174" s="32">
        <f t="shared" si="19"/>
        <v>45515</v>
      </c>
      <c r="K174" s="196">
        <v>20319.78</v>
      </c>
      <c r="L174" s="195" t="s">
        <v>16</v>
      </c>
      <c r="M174" s="195">
        <f t="shared" si="20"/>
        <v>1</v>
      </c>
      <c r="N174" s="196"/>
      <c r="O174" s="195"/>
    </row>
    <row r="175" spans="1:15" ht="20.25" customHeight="1" x14ac:dyDescent="0.25">
      <c r="A175" s="195">
        <v>170</v>
      </c>
      <c r="B175" s="195" t="s">
        <v>555</v>
      </c>
      <c r="C175" s="32">
        <v>45515</v>
      </c>
      <c r="D175" s="195">
        <v>1</v>
      </c>
      <c r="E175" s="230">
        <v>20</v>
      </c>
      <c r="F175" s="195">
        <f t="shared" si="12"/>
        <v>1</v>
      </c>
      <c r="G175" s="307" t="s">
        <v>690</v>
      </c>
      <c r="H175" s="308"/>
      <c r="I175" s="230">
        <f t="shared" si="18"/>
        <v>20</v>
      </c>
      <c r="J175" s="32">
        <f t="shared" si="19"/>
        <v>45515</v>
      </c>
      <c r="K175" s="196">
        <v>20319.78</v>
      </c>
      <c r="L175" s="195" t="s">
        <v>16</v>
      </c>
      <c r="M175" s="195">
        <f t="shared" si="20"/>
        <v>1</v>
      </c>
      <c r="N175" s="196"/>
      <c r="O175" s="195"/>
    </row>
    <row r="176" spans="1:15" ht="20.25" customHeight="1" x14ac:dyDescent="0.25">
      <c r="A176" s="195">
        <v>171</v>
      </c>
      <c r="B176" s="195" t="s">
        <v>555</v>
      </c>
      <c r="C176" s="32">
        <v>45516</v>
      </c>
      <c r="D176" s="195">
        <v>1</v>
      </c>
      <c r="E176" s="230">
        <v>20</v>
      </c>
      <c r="F176" s="195">
        <f t="shared" si="12"/>
        <v>1</v>
      </c>
      <c r="G176" s="307" t="s">
        <v>690</v>
      </c>
      <c r="H176" s="308"/>
      <c r="I176" s="230">
        <f t="shared" si="18"/>
        <v>20</v>
      </c>
      <c r="J176" s="32">
        <f t="shared" si="19"/>
        <v>45516</v>
      </c>
      <c r="K176" s="196">
        <v>20319.78</v>
      </c>
      <c r="L176" s="195" t="s">
        <v>16</v>
      </c>
      <c r="M176" s="195">
        <f t="shared" si="20"/>
        <v>1</v>
      </c>
      <c r="N176" s="196"/>
      <c r="O176" s="195"/>
    </row>
    <row r="177" spans="1:15" ht="20.25" customHeight="1" x14ac:dyDescent="0.25">
      <c r="A177" s="195">
        <v>172</v>
      </c>
      <c r="B177" s="195" t="s">
        <v>555</v>
      </c>
      <c r="C177" s="32">
        <v>45517</v>
      </c>
      <c r="D177" s="195">
        <v>1</v>
      </c>
      <c r="E177" s="230">
        <v>20</v>
      </c>
      <c r="F177" s="195">
        <f t="shared" si="12"/>
        <v>1</v>
      </c>
      <c r="G177" s="307" t="s">
        <v>690</v>
      </c>
      <c r="H177" s="308"/>
      <c r="I177" s="230">
        <f t="shared" si="18"/>
        <v>20</v>
      </c>
      <c r="J177" s="32">
        <f t="shared" si="19"/>
        <v>45517</v>
      </c>
      <c r="K177" s="196">
        <v>20319.78</v>
      </c>
      <c r="L177" s="195" t="s">
        <v>16</v>
      </c>
      <c r="M177" s="195">
        <f t="shared" si="20"/>
        <v>1</v>
      </c>
      <c r="N177" s="196"/>
      <c r="O177" s="195"/>
    </row>
    <row r="178" spans="1:15" ht="20.25" customHeight="1" x14ac:dyDescent="0.25">
      <c r="A178" s="195">
        <v>173</v>
      </c>
      <c r="B178" s="195" t="s">
        <v>555</v>
      </c>
      <c r="C178" s="32">
        <v>45518</v>
      </c>
      <c r="D178" s="195">
        <v>1</v>
      </c>
      <c r="E178" s="230">
        <v>20</v>
      </c>
      <c r="F178" s="195">
        <f t="shared" si="12"/>
        <v>1</v>
      </c>
      <c r="G178" s="307" t="s">
        <v>690</v>
      </c>
      <c r="H178" s="308"/>
      <c r="I178" s="230">
        <f t="shared" si="18"/>
        <v>20</v>
      </c>
      <c r="J178" s="32">
        <f t="shared" si="19"/>
        <v>45518</v>
      </c>
      <c r="K178" s="196">
        <v>20319.78</v>
      </c>
      <c r="L178" s="195" t="s">
        <v>16</v>
      </c>
      <c r="M178" s="195">
        <f t="shared" si="20"/>
        <v>1</v>
      </c>
      <c r="N178" s="196"/>
      <c r="O178" s="195"/>
    </row>
    <row r="179" spans="1:15" ht="20.25" customHeight="1" x14ac:dyDescent="0.25">
      <c r="A179" s="195">
        <v>174</v>
      </c>
      <c r="B179" s="195" t="s">
        <v>555</v>
      </c>
      <c r="C179" s="32">
        <v>45520</v>
      </c>
      <c r="D179" s="195">
        <v>1</v>
      </c>
      <c r="E179" s="230">
        <v>20</v>
      </c>
      <c r="F179" s="195">
        <f t="shared" si="12"/>
        <v>1</v>
      </c>
      <c r="G179" s="307" t="s">
        <v>690</v>
      </c>
      <c r="H179" s="308"/>
      <c r="I179" s="230">
        <f t="shared" si="18"/>
        <v>20</v>
      </c>
      <c r="J179" s="32">
        <f t="shared" si="19"/>
        <v>45520</v>
      </c>
      <c r="K179" s="196">
        <v>20319.78</v>
      </c>
      <c r="L179" s="195" t="s">
        <v>16</v>
      </c>
      <c r="M179" s="195">
        <f t="shared" si="20"/>
        <v>1</v>
      </c>
      <c r="N179" s="196"/>
      <c r="O179" s="195"/>
    </row>
    <row r="180" spans="1:15" ht="20.25" customHeight="1" x14ac:dyDescent="0.25">
      <c r="A180" s="195">
        <v>175</v>
      </c>
      <c r="B180" s="195" t="s">
        <v>555</v>
      </c>
      <c r="C180" s="32">
        <v>45520</v>
      </c>
      <c r="D180" s="195">
        <v>1</v>
      </c>
      <c r="E180" s="230">
        <v>20</v>
      </c>
      <c r="F180" s="195">
        <f t="shared" si="12"/>
        <v>1</v>
      </c>
      <c r="G180" s="307" t="s">
        <v>690</v>
      </c>
      <c r="H180" s="308"/>
      <c r="I180" s="230">
        <f t="shared" si="18"/>
        <v>20</v>
      </c>
      <c r="J180" s="32">
        <f t="shared" si="19"/>
        <v>45520</v>
      </c>
      <c r="K180" s="196">
        <v>20319.78</v>
      </c>
      <c r="L180" s="195" t="s">
        <v>16</v>
      </c>
      <c r="M180" s="195">
        <f t="shared" si="20"/>
        <v>1</v>
      </c>
      <c r="N180" s="196"/>
      <c r="O180" s="195"/>
    </row>
    <row r="181" spans="1:15" ht="20.25" customHeight="1" x14ac:dyDescent="0.25">
      <c r="A181" s="195">
        <v>176</v>
      </c>
      <c r="B181" s="195" t="s">
        <v>555</v>
      </c>
      <c r="C181" s="32">
        <v>45520</v>
      </c>
      <c r="D181" s="195">
        <v>1</v>
      </c>
      <c r="E181" s="230">
        <v>20</v>
      </c>
      <c r="F181" s="195">
        <f t="shared" si="12"/>
        <v>1</v>
      </c>
      <c r="G181" s="307" t="s">
        <v>690</v>
      </c>
      <c r="H181" s="308"/>
      <c r="I181" s="230">
        <f t="shared" si="18"/>
        <v>20</v>
      </c>
      <c r="J181" s="32">
        <f t="shared" si="19"/>
        <v>45520</v>
      </c>
      <c r="K181" s="196">
        <v>20319.78</v>
      </c>
      <c r="L181" s="195" t="s">
        <v>16</v>
      </c>
      <c r="M181" s="195">
        <f t="shared" si="20"/>
        <v>1</v>
      </c>
      <c r="N181" s="196"/>
      <c r="O181" s="195"/>
    </row>
    <row r="182" spans="1:15" ht="20.25" customHeight="1" x14ac:dyDescent="0.25">
      <c r="A182" s="195">
        <v>177</v>
      </c>
      <c r="B182" s="195" t="s">
        <v>555</v>
      </c>
      <c r="C182" s="32">
        <v>45523</v>
      </c>
      <c r="D182" s="195">
        <v>1</v>
      </c>
      <c r="E182" s="230">
        <v>20</v>
      </c>
      <c r="F182" s="195">
        <f t="shared" si="12"/>
        <v>1</v>
      </c>
      <c r="G182" s="307" t="s">
        <v>690</v>
      </c>
      <c r="H182" s="308"/>
      <c r="I182" s="230">
        <f t="shared" si="18"/>
        <v>20</v>
      </c>
      <c r="J182" s="32">
        <f t="shared" si="19"/>
        <v>45523</v>
      </c>
      <c r="K182" s="196">
        <v>20319.78</v>
      </c>
      <c r="L182" s="195" t="s">
        <v>16</v>
      </c>
      <c r="M182" s="195">
        <f t="shared" si="20"/>
        <v>1</v>
      </c>
      <c r="N182" s="196"/>
      <c r="O182" s="195"/>
    </row>
    <row r="183" spans="1:15" ht="20.25" customHeight="1" x14ac:dyDescent="0.25">
      <c r="A183" s="195">
        <v>178</v>
      </c>
      <c r="B183" s="195" t="s">
        <v>555</v>
      </c>
      <c r="C183" s="32">
        <v>45523</v>
      </c>
      <c r="D183" s="195">
        <v>1</v>
      </c>
      <c r="E183" s="230">
        <v>20</v>
      </c>
      <c r="F183" s="195">
        <f t="shared" si="12"/>
        <v>1</v>
      </c>
      <c r="G183" s="307" t="s">
        <v>690</v>
      </c>
      <c r="H183" s="308"/>
      <c r="I183" s="230">
        <f t="shared" si="18"/>
        <v>20</v>
      </c>
      <c r="J183" s="32">
        <f t="shared" si="19"/>
        <v>45523</v>
      </c>
      <c r="K183" s="196">
        <v>20319.78</v>
      </c>
      <c r="L183" s="195" t="s">
        <v>16</v>
      </c>
      <c r="M183" s="195">
        <f t="shared" si="20"/>
        <v>1</v>
      </c>
      <c r="N183" s="196"/>
      <c r="O183" s="195"/>
    </row>
    <row r="184" spans="1:15" ht="20.25" customHeight="1" x14ac:dyDescent="0.25">
      <c r="A184" s="195">
        <v>179</v>
      </c>
      <c r="B184" s="195" t="s">
        <v>555</v>
      </c>
      <c r="C184" s="32">
        <v>45525</v>
      </c>
      <c r="D184" s="195">
        <v>1</v>
      </c>
      <c r="E184" s="230">
        <v>20</v>
      </c>
      <c r="F184" s="195">
        <f t="shared" si="12"/>
        <v>1</v>
      </c>
      <c r="G184" s="307" t="s">
        <v>690</v>
      </c>
      <c r="H184" s="308"/>
      <c r="I184" s="230">
        <f t="shared" si="18"/>
        <v>20</v>
      </c>
      <c r="J184" s="32">
        <f t="shared" si="19"/>
        <v>45525</v>
      </c>
      <c r="K184" s="196">
        <v>20319.78</v>
      </c>
      <c r="L184" s="195" t="s">
        <v>16</v>
      </c>
      <c r="M184" s="195">
        <f t="shared" si="20"/>
        <v>1</v>
      </c>
      <c r="N184" s="196"/>
      <c r="O184" s="195"/>
    </row>
    <row r="185" spans="1:15" ht="20.25" customHeight="1" x14ac:dyDescent="0.25">
      <c r="A185" s="195">
        <v>180</v>
      </c>
      <c r="B185" s="195" t="s">
        <v>555</v>
      </c>
      <c r="C185" s="32">
        <v>45526</v>
      </c>
      <c r="D185" s="195">
        <v>1</v>
      </c>
      <c r="E185" s="230">
        <v>20</v>
      </c>
      <c r="F185" s="195">
        <f t="shared" si="12"/>
        <v>1</v>
      </c>
      <c r="G185" s="307" t="s">
        <v>690</v>
      </c>
      <c r="H185" s="308"/>
      <c r="I185" s="230">
        <f t="shared" si="18"/>
        <v>20</v>
      </c>
      <c r="J185" s="32">
        <f t="shared" si="19"/>
        <v>45526</v>
      </c>
      <c r="K185" s="196">
        <v>20319.78</v>
      </c>
      <c r="L185" s="195" t="s">
        <v>16</v>
      </c>
      <c r="M185" s="195">
        <f t="shared" si="20"/>
        <v>1</v>
      </c>
      <c r="N185" s="196"/>
      <c r="O185" s="195"/>
    </row>
    <row r="186" spans="1:15" ht="20.25" customHeight="1" x14ac:dyDescent="0.25">
      <c r="A186" s="195">
        <v>181</v>
      </c>
      <c r="B186" s="195" t="s">
        <v>555</v>
      </c>
      <c r="C186" s="32">
        <v>45527</v>
      </c>
      <c r="D186" s="195">
        <v>1</v>
      </c>
      <c r="E186" s="230">
        <v>20</v>
      </c>
      <c r="F186" s="195">
        <f t="shared" si="12"/>
        <v>1</v>
      </c>
      <c r="G186" s="307" t="s">
        <v>690</v>
      </c>
      <c r="H186" s="308"/>
      <c r="I186" s="230">
        <f t="shared" si="18"/>
        <v>20</v>
      </c>
      <c r="J186" s="32">
        <f t="shared" si="19"/>
        <v>45527</v>
      </c>
      <c r="K186" s="196">
        <v>20319.78</v>
      </c>
      <c r="L186" s="195" t="s">
        <v>16</v>
      </c>
      <c r="M186" s="195">
        <f t="shared" si="20"/>
        <v>1</v>
      </c>
      <c r="N186" s="196"/>
      <c r="O186" s="195"/>
    </row>
    <row r="187" spans="1:15" ht="20.25" customHeight="1" x14ac:dyDescent="0.25">
      <c r="A187" s="195">
        <v>182</v>
      </c>
      <c r="B187" s="195" t="s">
        <v>555</v>
      </c>
      <c r="C187" s="32">
        <v>45527</v>
      </c>
      <c r="D187" s="195">
        <v>1</v>
      </c>
      <c r="E187" s="230">
        <v>20</v>
      </c>
      <c r="F187" s="195">
        <f t="shared" si="12"/>
        <v>1</v>
      </c>
      <c r="G187" s="307" t="s">
        <v>690</v>
      </c>
      <c r="H187" s="308"/>
      <c r="I187" s="230">
        <f t="shared" si="18"/>
        <v>20</v>
      </c>
      <c r="J187" s="32">
        <f t="shared" si="19"/>
        <v>45527</v>
      </c>
      <c r="K187" s="196">
        <v>20319.78</v>
      </c>
      <c r="L187" s="195" t="s">
        <v>16</v>
      </c>
      <c r="M187" s="195">
        <f t="shared" si="20"/>
        <v>1</v>
      </c>
      <c r="N187" s="196"/>
      <c r="O187" s="195"/>
    </row>
    <row r="188" spans="1:15" ht="20.25" customHeight="1" x14ac:dyDescent="0.25">
      <c r="A188" s="195">
        <v>183</v>
      </c>
      <c r="B188" s="195" t="s">
        <v>555</v>
      </c>
      <c r="C188" s="32">
        <v>45528</v>
      </c>
      <c r="D188" s="195">
        <v>1</v>
      </c>
      <c r="E188" s="230">
        <v>20</v>
      </c>
      <c r="F188" s="195">
        <f t="shared" si="12"/>
        <v>1</v>
      </c>
      <c r="G188" s="307" t="s">
        <v>690</v>
      </c>
      <c r="H188" s="308"/>
      <c r="I188" s="230">
        <f t="shared" si="18"/>
        <v>20</v>
      </c>
      <c r="J188" s="32">
        <f t="shared" si="19"/>
        <v>45528</v>
      </c>
      <c r="K188" s="196">
        <v>20319.78</v>
      </c>
      <c r="L188" s="195" t="s">
        <v>16</v>
      </c>
      <c r="M188" s="195">
        <f t="shared" si="20"/>
        <v>1</v>
      </c>
      <c r="N188" s="196"/>
      <c r="O188" s="195"/>
    </row>
    <row r="189" spans="1:15" ht="20.25" customHeight="1" x14ac:dyDescent="0.25">
      <c r="A189" s="195">
        <v>184</v>
      </c>
      <c r="B189" s="195" t="s">
        <v>555</v>
      </c>
      <c r="C189" s="32">
        <v>45529</v>
      </c>
      <c r="D189" s="195">
        <v>1</v>
      </c>
      <c r="E189" s="230">
        <v>20</v>
      </c>
      <c r="F189" s="195">
        <f t="shared" si="12"/>
        <v>1</v>
      </c>
      <c r="G189" s="307" t="s">
        <v>690</v>
      </c>
      <c r="H189" s="308"/>
      <c r="I189" s="230">
        <f t="shared" si="18"/>
        <v>20</v>
      </c>
      <c r="J189" s="32">
        <f t="shared" si="19"/>
        <v>45529</v>
      </c>
      <c r="K189" s="196">
        <v>20319.78</v>
      </c>
      <c r="L189" s="195" t="s">
        <v>16</v>
      </c>
      <c r="M189" s="195">
        <f t="shared" si="20"/>
        <v>1</v>
      </c>
      <c r="N189" s="196"/>
      <c r="O189" s="195"/>
    </row>
    <row r="190" spans="1:15" ht="20.25" customHeight="1" x14ac:dyDescent="0.25">
      <c r="A190" s="195">
        <v>185</v>
      </c>
      <c r="B190" s="195" t="s">
        <v>555</v>
      </c>
      <c r="C190" s="32">
        <v>45530</v>
      </c>
      <c r="D190" s="195">
        <v>1</v>
      </c>
      <c r="E190" s="230">
        <v>20</v>
      </c>
      <c r="F190" s="195">
        <f t="shared" si="12"/>
        <v>1</v>
      </c>
      <c r="G190" s="307" t="s">
        <v>690</v>
      </c>
      <c r="H190" s="308"/>
      <c r="I190" s="230">
        <f t="shared" si="18"/>
        <v>20</v>
      </c>
      <c r="J190" s="32">
        <f t="shared" si="19"/>
        <v>45530</v>
      </c>
      <c r="K190" s="196">
        <v>20319.78</v>
      </c>
      <c r="L190" s="195" t="s">
        <v>16</v>
      </c>
      <c r="M190" s="195">
        <f t="shared" si="20"/>
        <v>1</v>
      </c>
      <c r="N190" s="196"/>
      <c r="O190" s="195"/>
    </row>
    <row r="191" spans="1:15" ht="20.25" customHeight="1" x14ac:dyDescent="0.25">
      <c r="A191" s="195">
        <v>186</v>
      </c>
      <c r="B191" s="195" t="s">
        <v>711</v>
      </c>
      <c r="C191" s="32">
        <v>45504</v>
      </c>
      <c r="D191" s="195">
        <v>1</v>
      </c>
      <c r="E191" s="230">
        <v>50</v>
      </c>
      <c r="F191" s="195">
        <f t="shared" si="12"/>
        <v>1</v>
      </c>
      <c r="G191" s="281" t="s">
        <v>859</v>
      </c>
      <c r="H191" s="282">
        <v>45505</v>
      </c>
      <c r="I191" s="230">
        <f t="shared" si="14"/>
        <v>50</v>
      </c>
      <c r="J191" s="32">
        <f t="shared" si="16"/>
        <v>45504</v>
      </c>
      <c r="K191" s="196">
        <v>20319.780000000002</v>
      </c>
      <c r="L191" s="195" t="s">
        <v>16</v>
      </c>
      <c r="M191" s="195">
        <f t="shared" si="15"/>
        <v>1</v>
      </c>
      <c r="N191" s="196">
        <f t="shared" si="17"/>
        <v>50</v>
      </c>
      <c r="O191" s="195">
        <v>0</v>
      </c>
    </row>
    <row r="192" spans="1:15" ht="20.25" customHeight="1" x14ac:dyDescent="0.25">
      <c r="A192" s="195">
        <v>187</v>
      </c>
      <c r="B192" s="195" t="s">
        <v>711</v>
      </c>
      <c r="C192" s="32">
        <v>45504</v>
      </c>
      <c r="D192" s="195">
        <v>1</v>
      </c>
      <c r="E192" s="230">
        <v>150</v>
      </c>
      <c r="F192" s="195">
        <f t="shared" si="12"/>
        <v>1</v>
      </c>
      <c r="G192" s="281" t="s">
        <v>860</v>
      </c>
      <c r="H192" s="282">
        <v>45505</v>
      </c>
      <c r="I192" s="230">
        <f t="shared" si="14"/>
        <v>150</v>
      </c>
      <c r="J192" s="32">
        <f t="shared" si="16"/>
        <v>45504</v>
      </c>
      <c r="K192" s="196">
        <v>20319.780000000002</v>
      </c>
      <c r="L192" s="195" t="s">
        <v>16</v>
      </c>
      <c r="M192" s="195">
        <f t="shared" si="15"/>
        <v>1</v>
      </c>
      <c r="N192" s="196">
        <f t="shared" si="17"/>
        <v>150</v>
      </c>
      <c r="O192" s="195">
        <v>0</v>
      </c>
    </row>
    <row r="193" spans="1:15" ht="20.25" customHeight="1" x14ac:dyDescent="0.25">
      <c r="A193" s="195">
        <v>188</v>
      </c>
      <c r="B193" s="195" t="s">
        <v>711</v>
      </c>
      <c r="C193" s="32">
        <v>45508</v>
      </c>
      <c r="D193" s="195">
        <v>1</v>
      </c>
      <c r="E193" s="230">
        <v>50</v>
      </c>
      <c r="F193" s="195">
        <f t="shared" si="12"/>
        <v>1</v>
      </c>
      <c r="G193" s="281" t="s">
        <v>861</v>
      </c>
      <c r="H193" s="282">
        <v>45509</v>
      </c>
      <c r="I193" s="230">
        <f t="shared" si="14"/>
        <v>50</v>
      </c>
      <c r="J193" s="32">
        <f t="shared" si="16"/>
        <v>45508</v>
      </c>
      <c r="K193" s="196">
        <v>20319.780000000002</v>
      </c>
      <c r="L193" s="195" t="s">
        <v>16</v>
      </c>
      <c r="M193" s="195">
        <f t="shared" si="15"/>
        <v>1</v>
      </c>
      <c r="N193" s="196">
        <f t="shared" si="17"/>
        <v>50</v>
      </c>
      <c r="O193" s="195">
        <v>0</v>
      </c>
    </row>
    <row r="194" spans="1:15" ht="20.25" customHeight="1" x14ac:dyDescent="0.25">
      <c r="A194" s="195">
        <v>189</v>
      </c>
      <c r="B194" s="195" t="s">
        <v>711</v>
      </c>
      <c r="C194" s="32">
        <v>45508</v>
      </c>
      <c r="D194" s="195">
        <v>1</v>
      </c>
      <c r="E194" s="230">
        <v>150</v>
      </c>
      <c r="F194" s="195">
        <f t="shared" si="12"/>
        <v>1</v>
      </c>
      <c r="G194" s="281" t="s">
        <v>862</v>
      </c>
      <c r="H194" s="282">
        <v>45509</v>
      </c>
      <c r="I194" s="230">
        <f t="shared" si="14"/>
        <v>150</v>
      </c>
      <c r="J194" s="32">
        <f t="shared" si="16"/>
        <v>45508</v>
      </c>
      <c r="K194" s="196">
        <v>20319.780000000002</v>
      </c>
      <c r="L194" s="195" t="s">
        <v>16</v>
      </c>
      <c r="M194" s="195">
        <f t="shared" si="15"/>
        <v>1</v>
      </c>
      <c r="N194" s="196">
        <f t="shared" si="17"/>
        <v>150</v>
      </c>
      <c r="O194" s="195">
        <v>0</v>
      </c>
    </row>
    <row r="195" spans="1:15" ht="20.25" customHeight="1" x14ac:dyDescent="0.25">
      <c r="A195" s="195">
        <v>190</v>
      </c>
      <c r="B195" s="195" t="s">
        <v>858</v>
      </c>
      <c r="C195" s="32">
        <v>45505</v>
      </c>
      <c r="D195" s="195">
        <v>1</v>
      </c>
      <c r="E195" s="230">
        <v>150</v>
      </c>
      <c r="F195" s="195">
        <f t="shared" si="12"/>
        <v>1</v>
      </c>
      <c r="G195" s="281" t="s">
        <v>863</v>
      </c>
      <c r="H195" s="282">
        <v>45511</v>
      </c>
      <c r="I195" s="230">
        <f t="shared" si="14"/>
        <v>150</v>
      </c>
      <c r="J195" s="32">
        <f t="shared" si="16"/>
        <v>45505</v>
      </c>
      <c r="K195" s="196">
        <v>20319.780000000002</v>
      </c>
      <c r="L195" s="195" t="s">
        <v>16</v>
      </c>
      <c r="M195" s="195">
        <f t="shared" si="15"/>
        <v>1</v>
      </c>
      <c r="N195" s="196">
        <f t="shared" si="17"/>
        <v>150</v>
      </c>
      <c r="O195" s="195">
        <v>0</v>
      </c>
    </row>
    <row r="196" spans="1:15" ht="20.25" customHeight="1" x14ac:dyDescent="0.25">
      <c r="A196" s="195">
        <v>191</v>
      </c>
      <c r="B196" s="195" t="s">
        <v>858</v>
      </c>
      <c r="C196" s="32">
        <v>45505</v>
      </c>
      <c r="D196" s="195">
        <v>1</v>
      </c>
      <c r="E196" s="230">
        <v>1000</v>
      </c>
      <c r="F196" s="195">
        <f t="shared" si="12"/>
        <v>1</v>
      </c>
      <c r="G196" s="281" t="s">
        <v>864</v>
      </c>
      <c r="H196" s="282">
        <v>45517</v>
      </c>
      <c r="I196" s="230">
        <f t="shared" si="14"/>
        <v>1000</v>
      </c>
      <c r="J196" s="32">
        <f t="shared" si="16"/>
        <v>45505</v>
      </c>
      <c r="K196" s="196">
        <v>20319.780000000002</v>
      </c>
      <c r="L196" s="195" t="s">
        <v>16</v>
      </c>
      <c r="M196" s="195">
        <f t="shared" si="15"/>
        <v>1</v>
      </c>
      <c r="N196" s="196">
        <f t="shared" si="17"/>
        <v>1000</v>
      </c>
      <c r="O196" s="195">
        <v>0</v>
      </c>
    </row>
    <row r="197" spans="1:15" ht="20.25" customHeight="1" x14ac:dyDescent="0.25">
      <c r="A197" s="195">
        <v>192</v>
      </c>
      <c r="B197" s="195" t="s">
        <v>711</v>
      </c>
      <c r="C197" s="32">
        <v>45510</v>
      </c>
      <c r="D197" s="195">
        <v>1</v>
      </c>
      <c r="E197" s="230">
        <v>50</v>
      </c>
      <c r="F197" s="195">
        <f t="shared" si="12"/>
        <v>1</v>
      </c>
      <c r="G197" s="281" t="s">
        <v>865</v>
      </c>
      <c r="H197" s="282">
        <v>45517</v>
      </c>
      <c r="I197" s="230">
        <f t="shared" si="14"/>
        <v>50</v>
      </c>
      <c r="J197" s="32">
        <f t="shared" si="16"/>
        <v>45510</v>
      </c>
      <c r="K197" s="196">
        <v>20319.780000000002</v>
      </c>
      <c r="L197" s="195" t="s">
        <v>16</v>
      </c>
      <c r="M197" s="195">
        <f t="shared" si="15"/>
        <v>1</v>
      </c>
      <c r="N197" s="196">
        <f t="shared" si="17"/>
        <v>50</v>
      </c>
      <c r="O197" s="195">
        <v>0</v>
      </c>
    </row>
    <row r="198" spans="1:15" ht="20.25" customHeight="1" x14ac:dyDescent="0.25">
      <c r="A198" s="195">
        <v>193</v>
      </c>
      <c r="B198" s="195" t="s">
        <v>711</v>
      </c>
      <c r="C198" s="32">
        <v>45510</v>
      </c>
      <c r="D198" s="195">
        <v>1</v>
      </c>
      <c r="E198" s="230">
        <v>450</v>
      </c>
      <c r="F198" s="195">
        <f t="shared" si="12"/>
        <v>1</v>
      </c>
      <c r="G198" s="281" t="s">
        <v>866</v>
      </c>
      <c r="H198" s="282">
        <v>45517</v>
      </c>
      <c r="I198" s="230">
        <f t="shared" si="14"/>
        <v>450</v>
      </c>
      <c r="J198" s="32">
        <f t="shared" si="16"/>
        <v>45510</v>
      </c>
      <c r="K198" s="196">
        <v>20319.780000000002</v>
      </c>
      <c r="L198" s="195" t="s">
        <v>16</v>
      </c>
      <c r="M198" s="195">
        <f t="shared" si="15"/>
        <v>1</v>
      </c>
      <c r="N198" s="196">
        <f t="shared" si="17"/>
        <v>450</v>
      </c>
      <c r="O198" s="195">
        <v>0</v>
      </c>
    </row>
    <row r="199" spans="1:15" ht="20.25" customHeight="1" x14ac:dyDescent="0.25">
      <c r="A199" s="195">
        <v>194</v>
      </c>
      <c r="B199" s="195" t="s">
        <v>711</v>
      </c>
      <c r="C199" s="32">
        <v>45517</v>
      </c>
      <c r="D199" s="195">
        <v>1</v>
      </c>
      <c r="E199" s="230">
        <v>150</v>
      </c>
      <c r="F199" s="195">
        <f t="shared" ref="F199:F205" si="21">D199</f>
        <v>1</v>
      </c>
      <c r="G199" s="281" t="s">
        <v>867</v>
      </c>
      <c r="H199" s="282">
        <v>45517</v>
      </c>
      <c r="I199" s="230">
        <f t="shared" si="14"/>
        <v>150</v>
      </c>
      <c r="J199" s="32">
        <f t="shared" si="16"/>
        <v>45517</v>
      </c>
      <c r="K199" s="196">
        <v>20319.780000000002</v>
      </c>
      <c r="L199" s="195" t="s">
        <v>16</v>
      </c>
      <c r="M199" s="195">
        <f t="shared" si="15"/>
        <v>1</v>
      </c>
      <c r="N199" s="196">
        <f t="shared" si="17"/>
        <v>150</v>
      </c>
      <c r="O199" s="195">
        <v>0</v>
      </c>
    </row>
    <row r="200" spans="1:15" ht="20.25" customHeight="1" x14ac:dyDescent="0.25">
      <c r="A200" s="195">
        <v>195</v>
      </c>
      <c r="B200" s="195" t="s">
        <v>858</v>
      </c>
      <c r="C200" s="32">
        <v>45513</v>
      </c>
      <c r="D200" s="195">
        <v>1</v>
      </c>
      <c r="E200" s="230">
        <v>150</v>
      </c>
      <c r="F200" s="195">
        <f t="shared" si="21"/>
        <v>1</v>
      </c>
      <c r="G200" s="281" t="s">
        <v>868</v>
      </c>
      <c r="H200" s="282">
        <v>45518</v>
      </c>
      <c r="I200" s="230">
        <f t="shared" si="14"/>
        <v>150</v>
      </c>
      <c r="J200" s="32">
        <f t="shared" si="16"/>
        <v>45513</v>
      </c>
      <c r="K200" s="196">
        <v>20319.780000000002</v>
      </c>
      <c r="L200" s="195" t="s">
        <v>16</v>
      </c>
      <c r="M200" s="195">
        <f t="shared" si="15"/>
        <v>1</v>
      </c>
      <c r="N200" s="196">
        <f t="shared" si="17"/>
        <v>150</v>
      </c>
      <c r="O200" s="195">
        <v>0</v>
      </c>
    </row>
    <row r="201" spans="1:15" ht="20.25" customHeight="1" x14ac:dyDescent="0.25">
      <c r="A201" s="195">
        <v>196</v>
      </c>
      <c r="B201" s="195" t="s">
        <v>858</v>
      </c>
      <c r="C201" s="32">
        <v>45516</v>
      </c>
      <c r="D201" s="195">
        <v>1</v>
      </c>
      <c r="E201" s="230">
        <v>1000</v>
      </c>
      <c r="F201" s="195">
        <f t="shared" si="21"/>
        <v>1</v>
      </c>
      <c r="G201" s="281" t="s">
        <v>869</v>
      </c>
      <c r="H201" s="282">
        <v>45518</v>
      </c>
      <c r="I201" s="230">
        <f t="shared" si="14"/>
        <v>1000</v>
      </c>
      <c r="J201" s="32">
        <f t="shared" si="16"/>
        <v>45516</v>
      </c>
      <c r="K201" s="196">
        <v>20319.780000000002</v>
      </c>
      <c r="L201" s="195" t="s">
        <v>16</v>
      </c>
      <c r="M201" s="195">
        <f t="shared" si="15"/>
        <v>1</v>
      </c>
      <c r="N201" s="196">
        <f t="shared" si="17"/>
        <v>1000</v>
      </c>
      <c r="O201" s="195">
        <v>0</v>
      </c>
    </row>
    <row r="202" spans="1:15" ht="20.25" customHeight="1" x14ac:dyDescent="0.25">
      <c r="A202" s="195">
        <v>197</v>
      </c>
      <c r="B202" s="195" t="s">
        <v>711</v>
      </c>
      <c r="C202" s="32">
        <v>45520</v>
      </c>
      <c r="D202" s="195">
        <v>1</v>
      </c>
      <c r="E202" s="230">
        <v>50</v>
      </c>
      <c r="F202" s="195">
        <f t="shared" si="21"/>
        <v>1</v>
      </c>
      <c r="G202" s="281" t="s">
        <v>870</v>
      </c>
      <c r="H202" s="282">
        <v>45525</v>
      </c>
      <c r="I202" s="230">
        <f t="shared" si="14"/>
        <v>50</v>
      </c>
      <c r="J202" s="32">
        <f t="shared" si="16"/>
        <v>45520</v>
      </c>
      <c r="K202" s="196">
        <v>20319.780000000002</v>
      </c>
      <c r="L202" s="195" t="s">
        <v>16</v>
      </c>
      <c r="M202" s="195">
        <f t="shared" si="15"/>
        <v>1</v>
      </c>
      <c r="N202" s="196">
        <f t="shared" si="17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711</v>
      </c>
      <c r="C203" s="32">
        <v>45520</v>
      </c>
      <c r="D203" s="195">
        <v>1</v>
      </c>
      <c r="E203" s="230">
        <v>150</v>
      </c>
      <c r="F203" s="195">
        <f t="shared" si="21"/>
        <v>1</v>
      </c>
      <c r="G203" s="281" t="s">
        <v>871</v>
      </c>
      <c r="H203" s="282">
        <v>45525</v>
      </c>
      <c r="I203" s="230">
        <f t="shared" si="14"/>
        <v>150</v>
      </c>
      <c r="J203" s="32">
        <f t="shared" si="16"/>
        <v>45520</v>
      </c>
      <c r="K203" s="196">
        <v>20319.780000000002</v>
      </c>
      <c r="L203" s="195" t="s">
        <v>16</v>
      </c>
      <c r="M203" s="195">
        <f t="shared" si="15"/>
        <v>1</v>
      </c>
      <c r="N203" s="196">
        <f t="shared" si="17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711</v>
      </c>
      <c r="C204" s="32">
        <v>45519</v>
      </c>
      <c r="D204" s="195">
        <v>1</v>
      </c>
      <c r="E204" s="230">
        <v>50</v>
      </c>
      <c r="F204" s="195">
        <f t="shared" si="21"/>
        <v>1</v>
      </c>
      <c r="G204" s="281" t="s">
        <v>872</v>
      </c>
      <c r="H204" s="282">
        <v>45527</v>
      </c>
      <c r="I204" s="230">
        <f t="shared" si="14"/>
        <v>50</v>
      </c>
      <c r="J204" s="32">
        <f t="shared" si="16"/>
        <v>45519</v>
      </c>
      <c r="K204" s="196">
        <v>20319.780000000002</v>
      </c>
      <c r="L204" s="195" t="s">
        <v>16</v>
      </c>
      <c r="M204" s="195">
        <f t="shared" si="15"/>
        <v>1</v>
      </c>
      <c r="N204" s="196">
        <f t="shared" si="17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711</v>
      </c>
      <c r="C205" s="32">
        <v>45519</v>
      </c>
      <c r="D205" s="195">
        <v>1</v>
      </c>
      <c r="E205" s="230">
        <v>150</v>
      </c>
      <c r="F205" s="195">
        <f t="shared" si="21"/>
        <v>1</v>
      </c>
      <c r="G205" s="281" t="s">
        <v>873</v>
      </c>
      <c r="H205" s="282">
        <v>45527</v>
      </c>
      <c r="I205" s="230">
        <f t="shared" si="14"/>
        <v>150</v>
      </c>
      <c r="J205" s="32">
        <f t="shared" si="16"/>
        <v>45519</v>
      </c>
      <c r="K205" s="196">
        <v>20319.780000000002</v>
      </c>
      <c r="L205" s="195" t="s">
        <v>16</v>
      </c>
      <c r="M205" s="195">
        <f t="shared" si="15"/>
        <v>1</v>
      </c>
      <c r="N205" s="196">
        <f t="shared" si="17"/>
        <v>150</v>
      </c>
      <c r="O205" s="195">
        <v>0</v>
      </c>
    </row>
  </sheetData>
  <autoFilter ref="A5:P205"/>
  <mergeCells count="191">
    <mergeCell ref="G187:H187"/>
    <mergeCell ref="G188:H188"/>
    <mergeCell ref="G189:H189"/>
    <mergeCell ref="G190:H190"/>
    <mergeCell ref="G181:H181"/>
    <mergeCell ref="G182:H182"/>
    <mergeCell ref="G183:H183"/>
    <mergeCell ref="G184:H184"/>
    <mergeCell ref="G185:H185"/>
    <mergeCell ref="G186:H186"/>
    <mergeCell ref="G36:H36"/>
    <mergeCell ref="G175:H175"/>
    <mergeCell ref="G176:H176"/>
    <mergeCell ref="G177:H177"/>
    <mergeCell ref="G178:H178"/>
    <mergeCell ref="G179:H179"/>
    <mergeCell ref="G180:H180"/>
    <mergeCell ref="G43:H43"/>
    <mergeCell ref="G44:H44"/>
    <mergeCell ref="G45:H45"/>
    <mergeCell ref="G46:H46"/>
    <mergeCell ref="G173:H173"/>
    <mergeCell ref="G174:H174"/>
    <mergeCell ref="G170:H170"/>
    <mergeCell ref="G171:H171"/>
    <mergeCell ref="G172:H172"/>
    <mergeCell ref="G166:H166"/>
    <mergeCell ref="G167:H167"/>
    <mergeCell ref="G168:H168"/>
    <mergeCell ref="G169:H169"/>
    <mergeCell ref="G149:H149"/>
    <mergeCell ref="G150:H150"/>
    <mergeCell ref="G151:H151"/>
    <mergeCell ref="G140:H140"/>
    <mergeCell ref="G146:H146"/>
    <mergeCell ref="G147:H147"/>
    <mergeCell ref="G148:H148"/>
    <mergeCell ref="G37:H37"/>
    <mergeCell ref="G38:H38"/>
    <mergeCell ref="G39:H39"/>
    <mergeCell ref="G40:H40"/>
    <mergeCell ref="G41:H41"/>
    <mergeCell ref="G42:H42"/>
    <mergeCell ref="G141:H141"/>
    <mergeCell ref="G164:H164"/>
    <mergeCell ref="G165:H165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5:H115"/>
    <mergeCell ref="G113:H113"/>
    <mergeCell ref="G114:H11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47:C6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7"/>
  <sheetViews>
    <sheetView tabSelected="1" topLeftCell="A4" zoomScale="85" zoomScaleNormal="85" workbookViewId="0">
      <pane ySplit="1" topLeftCell="A206" activePane="bottomLeft" state="frozen"/>
      <selection activeCell="S30" sqref="S30"/>
      <selection pane="bottomLeft" activeCell="Q212" sqref="Q212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09" t="s">
        <v>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5" x14ac:dyDescent="0.25">
      <c r="A2" s="288"/>
      <c r="B2" s="291"/>
      <c r="C2" s="291"/>
      <c r="D2" s="210"/>
      <c r="E2" s="211"/>
      <c r="F2" s="212"/>
      <c r="G2" s="290"/>
      <c r="H2" s="213"/>
      <c r="I2" s="214"/>
      <c r="J2" s="210"/>
      <c r="K2" s="215"/>
      <c r="L2" s="290"/>
      <c r="M2" s="215"/>
      <c r="N2" s="216"/>
      <c r="O2" s="215"/>
    </row>
    <row r="3" spans="1:15" x14ac:dyDescent="0.25">
      <c r="A3" s="310" t="s">
        <v>0</v>
      </c>
      <c r="B3" s="317" t="s">
        <v>2</v>
      </c>
      <c r="C3" s="313" t="s">
        <v>3</v>
      </c>
      <c r="D3" s="314"/>
      <c r="E3" s="315"/>
      <c r="F3" s="309" t="s">
        <v>4</v>
      </c>
      <c r="G3" s="309"/>
      <c r="H3" s="309"/>
      <c r="I3" s="309"/>
      <c r="J3" s="309"/>
      <c r="K3" s="309"/>
      <c r="L3" s="309"/>
      <c r="M3" s="309" t="s">
        <v>5</v>
      </c>
      <c r="N3" s="309"/>
      <c r="O3" s="309"/>
    </row>
    <row r="4" spans="1:15" ht="42.75" x14ac:dyDescent="0.25">
      <c r="A4" s="310"/>
      <c r="B4" s="318"/>
      <c r="C4" s="291" t="s">
        <v>17</v>
      </c>
      <c r="D4" s="289" t="s">
        <v>6</v>
      </c>
      <c r="E4" s="220" t="s">
        <v>7</v>
      </c>
      <c r="F4" s="221" t="s">
        <v>6</v>
      </c>
      <c r="G4" s="289" t="s">
        <v>8</v>
      </c>
      <c r="H4" s="222" t="s">
        <v>18</v>
      </c>
      <c r="I4" s="223" t="s">
        <v>9</v>
      </c>
      <c r="J4" s="289" t="s">
        <v>10</v>
      </c>
      <c r="K4" s="221" t="s">
        <v>177</v>
      </c>
      <c r="L4" s="289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45530</v>
      </c>
      <c r="D6" s="195">
        <v>1</v>
      </c>
      <c r="E6" s="230">
        <v>30</v>
      </c>
      <c r="F6" s="195">
        <v>1</v>
      </c>
      <c r="G6" s="307" t="s">
        <v>686</v>
      </c>
      <c r="H6" s="308"/>
      <c r="I6" s="230">
        <f t="shared" ref="I6:I81" si="0">E6</f>
        <v>30</v>
      </c>
      <c r="J6" s="32">
        <f>C6</f>
        <v>45530</v>
      </c>
      <c r="K6" s="196">
        <v>20319.78</v>
      </c>
      <c r="L6" s="195" t="s">
        <v>16</v>
      </c>
      <c r="M6" s="195">
        <f t="shared" ref="M6:M81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45530</v>
      </c>
      <c r="D7" s="195">
        <v>1</v>
      </c>
      <c r="E7" s="230">
        <v>30</v>
      </c>
      <c r="F7" s="195">
        <v>1</v>
      </c>
      <c r="G7" s="307" t="s">
        <v>686</v>
      </c>
      <c r="H7" s="308"/>
      <c r="I7" s="230">
        <f t="shared" si="0"/>
        <v>30</v>
      </c>
      <c r="J7" s="32">
        <f t="shared" ref="J7:J82" si="2">C7</f>
        <v>45530</v>
      </c>
      <c r="K7" s="196">
        <v>20319.78</v>
      </c>
      <c r="L7" s="195" t="s">
        <v>16</v>
      </c>
      <c r="M7" s="195">
        <f t="shared" si="1"/>
        <v>1</v>
      </c>
      <c r="N7" s="196">
        <f t="shared" ref="N7:N59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45530</v>
      </c>
      <c r="D8" s="195">
        <v>1</v>
      </c>
      <c r="E8" s="230">
        <v>30</v>
      </c>
      <c r="F8" s="195">
        <v>1</v>
      </c>
      <c r="G8" s="307" t="s">
        <v>686</v>
      </c>
      <c r="H8" s="308"/>
      <c r="I8" s="230">
        <f t="shared" si="0"/>
        <v>30</v>
      </c>
      <c r="J8" s="32">
        <f t="shared" si="2"/>
        <v>45530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45532</v>
      </c>
      <c r="D9" s="195">
        <v>1</v>
      </c>
      <c r="E9" s="230">
        <v>30</v>
      </c>
      <c r="F9" s="195">
        <v>1</v>
      </c>
      <c r="G9" s="307" t="s">
        <v>686</v>
      </c>
      <c r="H9" s="308"/>
      <c r="I9" s="230">
        <f t="shared" si="0"/>
        <v>30</v>
      </c>
      <c r="J9" s="32">
        <f t="shared" si="2"/>
        <v>45532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45532</v>
      </c>
      <c r="D10" s="195">
        <v>1</v>
      </c>
      <c r="E10" s="230">
        <v>30</v>
      </c>
      <c r="F10" s="195">
        <v>1</v>
      </c>
      <c r="G10" s="307" t="s">
        <v>686</v>
      </c>
      <c r="H10" s="308"/>
      <c r="I10" s="230">
        <f t="shared" si="0"/>
        <v>30</v>
      </c>
      <c r="J10" s="32">
        <f t="shared" si="2"/>
        <v>45532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45534</v>
      </c>
      <c r="D11" s="195">
        <v>1</v>
      </c>
      <c r="E11" s="230">
        <v>30</v>
      </c>
      <c r="F11" s="195">
        <v>1</v>
      </c>
      <c r="G11" s="307" t="s">
        <v>686</v>
      </c>
      <c r="H11" s="308"/>
      <c r="I11" s="230">
        <f t="shared" si="0"/>
        <v>30</v>
      </c>
      <c r="J11" s="32">
        <f t="shared" si="2"/>
        <v>45534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45535</v>
      </c>
      <c r="D12" s="195">
        <v>1</v>
      </c>
      <c r="E12" s="230">
        <v>30</v>
      </c>
      <c r="F12" s="195">
        <v>1</v>
      </c>
      <c r="G12" s="307" t="s">
        <v>686</v>
      </c>
      <c r="H12" s="308"/>
      <c r="I12" s="230">
        <f t="shared" si="0"/>
        <v>30</v>
      </c>
      <c r="J12" s="32">
        <f t="shared" si="2"/>
        <v>45535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45536</v>
      </c>
      <c r="D13" s="195">
        <v>1</v>
      </c>
      <c r="E13" s="230">
        <v>30</v>
      </c>
      <c r="F13" s="195">
        <v>1</v>
      </c>
      <c r="G13" s="307" t="s">
        <v>686</v>
      </c>
      <c r="H13" s="308"/>
      <c r="I13" s="230">
        <f t="shared" si="0"/>
        <v>30</v>
      </c>
      <c r="J13" s="32">
        <f t="shared" si="2"/>
        <v>45536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45536</v>
      </c>
      <c r="D14" s="195">
        <v>1</v>
      </c>
      <c r="E14" s="230">
        <v>30</v>
      </c>
      <c r="F14" s="195">
        <v>1</v>
      </c>
      <c r="G14" s="307" t="s">
        <v>686</v>
      </c>
      <c r="H14" s="308"/>
      <c r="I14" s="230">
        <f t="shared" si="0"/>
        <v>30</v>
      </c>
      <c r="J14" s="32">
        <f t="shared" si="2"/>
        <v>45536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45537</v>
      </c>
      <c r="D15" s="195">
        <v>1</v>
      </c>
      <c r="E15" s="230">
        <v>30</v>
      </c>
      <c r="F15" s="195">
        <v>1</v>
      </c>
      <c r="G15" s="307" t="s">
        <v>686</v>
      </c>
      <c r="H15" s="308"/>
      <c r="I15" s="230">
        <f t="shared" si="0"/>
        <v>30</v>
      </c>
      <c r="J15" s="32">
        <f t="shared" si="2"/>
        <v>45537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45537</v>
      </c>
      <c r="D16" s="195">
        <v>1</v>
      </c>
      <c r="E16" s="230">
        <v>30</v>
      </c>
      <c r="F16" s="195">
        <v>1</v>
      </c>
      <c r="G16" s="307" t="s">
        <v>686</v>
      </c>
      <c r="H16" s="308"/>
      <c r="I16" s="230">
        <f t="shared" si="0"/>
        <v>30</v>
      </c>
      <c r="J16" s="32">
        <f t="shared" si="2"/>
        <v>45537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45539</v>
      </c>
      <c r="D17" s="195">
        <v>1</v>
      </c>
      <c r="E17" s="230">
        <v>30</v>
      </c>
      <c r="F17" s="195">
        <v>1</v>
      </c>
      <c r="G17" s="307" t="s">
        <v>686</v>
      </c>
      <c r="H17" s="308"/>
      <c r="I17" s="230">
        <f t="shared" si="0"/>
        <v>30</v>
      </c>
      <c r="J17" s="32">
        <f t="shared" si="2"/>
        <v>45539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45540</v>
      </c>
      <c r="D18" s="195">
        <v>1</v>
      </c>
      <c r="E18" s="230">
        <v>30</v>
      </c>
      <c r="F18" s="195">
        <v>1</v>
      </c>
      <c r="G18" s="307" t="s">
        <v>686</v>
      </c>
      <c r="H18" s="308"/>
      <c r="I18" s="230">
        <f t="shared" si="0"/>
        <v>30</v>
      </c>
      <c r="J18" s="32">
        <f t="shared" si="2"/>
        <v>45540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45540</v>
      </c>
      <c r="D19" s="195">
        <v>1</v>
      </c>
      <c r="E19" s="230">
        <v>30</v>
      </c>
      <c r="F19" s="195">
        <v>1</v>
      </c>
      <c r="G19" s="307" t="s">
        <v>686</v>
      </c>
      <c r="H19" s="308"/>
      <c r="I19" s="230">
        <f t="shared" si="0"/>
        <v>30</v>
      </c>
      <c r="J19" s="32">
        <f t="shared" si="2"/>
        <v>45540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45542</v>
      </c>
      <c r="D20" s="195">
        <v>1</v>
      </c>
      <c r="E20" s="230">
        <v>30</v>
      </c>
      <c r="F20" s="195">
        <v>1</v>
      </c>
      <c r="G20" s="307" t="s">
        <v>686</v>
      </c>
      <c r="H20" s="308"/>
      <c r="I20" s="230">
        <f t="shared" si="0"/>
        <v>30</v>
      </c>
      <c r="J20" s="32">
        <f t="shared" si="2"/>
        <v>45542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45543</v>
      </c>
      <c r="D21" s="195">
        <v>1</v>
      </c>
      <c r="E21" s="230">
        <v>30</v>
      </c>
      <c r="F21" s="195">
        <v>1</v>
      </c>
      <c r="G21" s="307" t="s">
        <v>686</v>
      </c>
      <c r="H21" s="308"/>
      <c r="I21" s="230">
        <f t="shared" si="0"/>
        <v>30</v>
      </c>
      <c r="J21" s="32">
        <f t="shared" si="2"/>
        <v>45543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45544</v>
      </c>
      <c r="D22" s="195">
        <v>1</v>
      </c>
      <c r="E22" s="230">
        <v>30</v>
      </c>
      <c r="F22" s="195">
        <v>1</v>
      </c>
      <c r="G22" s="307" t="s">
        <v>686</v>
      </c>
      <c r="H22" s="308"/>
      <c r="I22" s="230">
        <f t="shared" si="0"/>
        <v>30</v>
      </c>
      <c r="J22" s="32">
        <f t="shared" si="2"/>
        <v>45544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45544</v>
      </c>
      <c r="D23" s="195">
        <v>1</v>
      </c>
      <c r="E23" s="230">
        <v>30</v>
      </c>
      <c r="F23" s="195">
        <v>1</v>
      </c>
      <c r="G23" s="307" t="s">
        <v>686</v>
      </c>
      <c r="H23" s="308"/>
      <c r="I23" s="230">
        <f t="shared" si="0"/>
        <v>30</v>
      </c>
      <c r="J23" s="32">
        <f t="shared" si="2"/>
        <v>45544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45544</v>
      </c>
      <c r="D24" s="195">
        <v>1</v>
      </c>
      <c r="E24" s="230">
        <v>30</v>
      </c>
      <c r="F24" s="195">
        <v>1</v>
      </c>
      <c r="G24" s="307" t="s">
        <v>686</v>
      </c>
      <c r="H24" s="308"/>
      <c r="I24" s="230">
        <f t="shared" si="0"/>
        <v>30</v>
      </c>
      <c r="J24" s="32">
        <f t="shared" si="2"/>
        <v>45544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45545</v>
      </c>
      <c r="D25" s="195">
        <v>1</v>
      </c>
      <c r="E25" s="230">
        <v>30</v>
      </c>
      <c r="F25" s="195">
        <v>1</v>
      </c>
      <c r="G25" s="307" t="s">
        <v>686</v>
      </c>
      <c r="H25" s="308"/>
      <c r="I25" s="230">
        <f t="shared" si="0"/>
        <v>30</v>
      </c>
      <c r="J25" s="32">
        <f t="shared" si="2"/>
        <v>45545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45546</v>
      </c>
      <c r="D26" s="195">
        <v>1</v>
      </c>
      <c r="E26" s="230">
        <v>30</v>
      </c>
      <c r="F26" s="195">
        <v>1</v>
      </c>
      <c r="G26" s="307" t="s">
        <v>686</v>
      </c>
      <c r="H26" s="308"/>
      <c r="I26" s="230">
        <f t="shared" si="0"/>
        <v>30</v>
      </c>
      <c r="J26" s="32">
        <f t="shared" si="2"/>
        <v>45546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45547</v>
      </c>
      <c r="D27" s="195">
        <v>1</v>
      </c>
      <c r="E27" s="230">
        <v>30</v>
      </c>
      <c r="F27" s="195">
        <v>1</v>
      </c>
      <c r="G27" s="307" t="s">
        <v>686</v>
      </c>
      <c r="H27" s="308"/>
      <c r="I27" s="230">
        <f t="shared" si="0"/>
        <v>30</v>
      </c>
      <c r="J27" s="32">
        <f t="shared" si="2"/>
        <v>45547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45547</v>
      </c>
      <c r="D28" s="195">
        <v>1</v>
      </c>
      <c r="E28" s="230">
        <v>30</v>
      </c>
      <c r="F28" s="195">
        <v>1</v>
      </c>
      <c r="G28" s="307" t="s">
        <v>686</v>
      </c>
      <c r="H28" s="308"/>
      <c r="I28" s="230">
        <f t="shared" si="0"/>
        <v>30</v>
      </c>
      <c r="J28" s="32">
        <f t="shared" si="2"/>
        <v>45547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45551</v>
      </c>
      <c r="D29" s="195">
        <v>1</v>
      </c>
      <c r="E29" s="230">
        <v>30</v>
      </c>
      <c r="F29" s="195">
        <v>1</v>
      </c>
      <c r="G29" s="307" t="s">
        <v>686</v>
      </c>
      <c r="H29" s="308"/>
      <c r="I29" s="230">
        <f t="shared" si="0"/>
        <v>30</v>
      </c>
      <c r="J29" s="32">
        <f t="shared" si="2"/>
        <v>45551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45551</v>
      </c>
      <c r="D30" s="195">
        <v>1</v>
      </c>
      <c r="E30" s="230">
        <v>30</v>
      </c>
      <c r="F30" s="195">
        <v>1</v>
      </c>
      <c r="G30" s="307" t="s">
        <v>686</v>
      </c>
      <c r="H30" s="308"/>
      <c r="I30" s="230">
        <f t="shared" si="0"/>
        <v>30</v>
      </c>
      <c r="J30" s="32">
        <f t="shared" si="2"/>
        <v>45551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45554</v>
      </c>
      <c r="D31" s="195">
        <v>1</v>
      </c>
      <c r="E31" s="230">
        <v>30</v>
      </c>
      <c r="F31" s="195">
        <v>1</v>
      </c>
      <c r="G31" s="307" t="s">
        <v>686</v>
      </c>
      <c r="H31" s="308"/>
      <c r="I31" s="230">
        <f t="shared" si="0"/>
        <v>30</v>
      </c>
      <c r="J31" s="32">
        <f t="shared" si="2"/>
        <v>45554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45554</v>
      </c>
      <c r="D32" s="195">
        <v>1</v>
      </c>
      <c r="E32" s="230">
        <v>30</v>
      </c>
      <c r="F32" s="195">
        <v>1</v>
      </c>
      <c r="G32" s="307" t="s">
        <v>686</v>
      </c>
      <c r="H32" s="308"/>
      <c r="I32" s="230">
        <f t="shared" si="0"/>
        <v>30</v>
      </c>
      <c r="J32" s="32">
        <f t="shared" si="2"/>
        <v>45554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45556</v>
      </c>
      <c r="D33" s="195">
        <v>1</v>
      </c>
      <c r="E33" s="230">
        <v>30</v>
      </c>
      <c r="F33" s="195">
        <v>1</v>
      </c>
      <c r="G33" s="307" t="s">
        <v>686</v>
      </c>
      <c r="H33" s="308"/>
      <c r="I33" s="230">
        <f t="shared" si="0"/>
        <v>30</v>
      </c>
      <c r="J33" s="32">
        <f t="shared" si="2"/>
        <v>45556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45557</v>
      </c>
      <c r="D34" s="195">
        <v>1</v>
      </c>
      <c r="E34" s="230">
        <v>30</v>
      </c>
      <c r="F34" s="195">
        <v>1</v>
      </c>
      <c r="G34" s="307" t="s">
        <v>686</v>
      </c>
      <c r="H34" s="308"/>
      <c r="I34" s="230">
        <f t="shared" si="0"/>
        <v>30</v>
      </c>
      <c r="J34" s="32">
        <f t="shared" si="2"/>
        <v>45557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685</v>
      </c>
      <c r="C35" s="32">
        <v>45557</v>
      </c>
      <c r="D35" s="195">
        <v>1</v>
      </c>
      <c r="E35" s="230">
        <v>30</v>
      </c>
      <c r="F35" s="195">
        <v>1</v>
      </c>
      <c r="G35" s="307" t="s">
        <v>686</v>
      </c>
      <c r="H35" s="308"/>
      <c r="I35" s="230">
        <f t="shared" si="0"/>
        <v>30</v>
      </c>
      <c r="J35" s="32">
        <f t="shared" si="2"/>
        <v>45557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45530.9</v>
      </c>
      <c r="D36" s="195">
        <v>1</v>
      </c>
      <c r="E36" s="230">
        <v>7</v>
      </c>
      <c r="F36" s="195">
        <f t="shared" ref="F36:F99" si="4">D36</f>
        <v>1</v>
      </c>
      <c r="G36" s="307" t="s">
        <v>688</v>
      </c>
      <c r="H36" s="308"/>
      <c r="I36" s="230">
        <f t="shared" si="0"/>
        <v>7</v>
      </c>
      <c r="J36" s="32">
        <f t="shared" si="2"/>
        <v>45530.9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45539.435416666667</v>
      </c>
      <c r="D37" s="195">
        <v>1</v>
      </c>
      <c r="E37" s="230">
        <v>7</v>
      </c>
      <c r="F37" s="195">
        <f t="shared" si="4"/>
        <v>1</v>
      </c>
      <c r="G37" s="307" t="s">
        <v>688</v>
      </c>
      <c r="H37" s="308"/>
      <c r="I37" s="230">
        <f t="shared" si="0"/>
        <v>7</v>
      </c>
      <c r="J37" s="32">
        <f t="shared" si="2"/>
        <v>45539.435416666667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45543.190972222219</v>
      </c>
      <c r="D38" s="195">
        <v>1</v>
      </c>
      <c r="E38" s="230">
        <v>7</v>
      </c>
      <c r="F38" s="195">
        <f t="shared" si="4"/>
        <v>1</v>
      </c>
      <c r="G38" s="307" t="s">
        <v>688</v>
      </c>
      <c r="H38" s="308"/>
      <c r="I38" s="230">
        <f t="shared" si="0"/>
        <v>7</v>
      </c>
      <c r="J38" s="32">
        <f t="shared" si="2"/>
        <v>45543.190972222219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45546.375</v>
      </c>
      <c r="D39" s="195">
        <v>1</v>
      </c>
      <c r="E39" s="230">
        <v>7</v>
      </c>
      <c r="F39" s="195">
        <f t="shared" si="4"/>
        <v>1</v>
      </c>
      <c r="G39" s="307" t="s">
        <v>688</v>
      </c>
      <c r="H39" s="308"/>
      <c r="I39" s="230">
        <f t="shared" si="0"/>
        <v>7</v>
      </c>
      <c r="J39" s="32">
        <f t="shared" si="2"/>
        <v>45546.375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45550.402777777781</v>
      </c>
      <c r="D40" s="195">
        <v>1</v>
      </c>
      <c r="E40" s="230">
        <v>7</v>
      </c>
      <c r="F40" s="195">
        <f t="shared" si="4"/>
        <v>1</v>
      </c>
      <c r="G40" s="307" t="s">
        <v>688</v>
      </c>
      <c r="H40" s="308"/>
      <c r="I40" s="230">
        <f t="shared" si="0"/>
        <v>7</v>
      </c>
      <c r="J40" s="32">
        <f t="shared" si="2"/>
        <v>45550.402777777781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45556.645833333336</v>
      </c>
      <c r="D41" s="195">
        <v>1</v>
      </c>
      <c r="E41" s="230">
        <v>7</v>
      </c>
      <c r="F41" s="195">
        <f t="shared" si="4"/>
        <v>1</v>
      </c>
      <c r="G41" s="307" t="s">
        <v>688</v>
      </c>
      <c r="H41" s="308"/>
      <c r="I41" s="230">
        <f t="shared" si="0"/>
        <v>7</v>
      </c>
      <c r="J41" s="32">
        <f t="shared" si="2"/>
        <v>45556.645833333336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45559.402777777781</v>
      </c>
      <c r="D42" s="195">
        <v>1</v>
      </c>
      <c r="E42" s="230">
        <v>7</v>
      </c>
      <c r="F42" s="195">
        <f t="shared" si="4"/>
        <v>1</v>
      </c>
      <c r="G42" s="307" t="s">
        <v>688</v>
      </c>
      <c r="H42" s="308"/>
      <c r="I42" s="230">
        <f t="shared" si="0"/>
        <v>7</v>
      </c>
      <c r="J42" s="32">
        <f t="shared" si="2"/>
        <v>45559.402777777781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45530</v>
      </c>
      <c r="D43" s="195">
        <v>1</v>
      </c>
      <c r="E43" s="230">
        <v>7</v>
      </c>
      <c r="F43" s="195">
        <f t="shared" si="4"/>
        <v>1</v>
      </c>
      <c r="G43" s="307" t="s">
        <v>688</v>
      </c>
      <c r="H43" s="308"/>
      <c r="I43" s="230">
        <f t="shared" si="0"/>
        <v>7</v>
      </c>
      <c r="J43" s="32">
        <f t="shared" si="2"/>
        <v>45530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45534</v>
      </c>
      <c r="D44" s="195">
        <v>1</v>
      </c>
      <c r="E44" s="230">
        <v>7</v>
      </c>
      <c r="F44" s="195">
        <f t="shared" si="4"/>
        <v>1</v>
      </c>
      <c r="G44" s="307" t="s">
        <v>688</v>
      </c>
      <c r="H44" s="308"/>
      <c r="I44" s="230">
        <f t="shared" si="0"/>
        <v>7</v>
      </c>
      <c r="J44" s="32">
        <f t="shared" si="2"/>
        <v>45534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45531</v>
      </c>
      <c r="D45" s="195">
        <v>1</v>
      </c>
      <c r="E45" s="230">
        <v>7</v>
      </c>
      <c r="F45" s="195">
        <f t="shared" si="4"/>
        <v>1</v>
      </c>
      <c r="G45" s="307" t="s">
        <v>688</v>
      </c>
      <c r="H45" s="308"/>
      <c r="I45" s="230">
        <f t="shared" si="0"/>
        <v>7</v>
      </c>
      <c r="J45" s="32">
        <f t="shared" si="2"/>
        <v>45531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45531</v>
      </c>
      <c r="D46" s="195">
        <v>1</v>
      </c>
      <c r="E46" s="230">
        <v>7</v>
      </c>
      <c r="F46" s="195">
        <f t="shared" si="4"/>
        <v>1</v>
      </c>
      <c r="G46" s="307" t="s">
        <v>688</v>
      </c>
      <c r="H46" s="308"/>
      <c r="I46" s="230">
        <f t="shared" si="0"/>
        <v>7</v>
      </c>
      <c r="J46" s="32">
        <f t="shared" si="2"/>
        <v>45531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45534</v>
      </c>
      <c r="D47" s="195">
        <v>1</v>
      </c>
      <c r="E47" s="230">
        <v>7</v>
      </c>
      <c r="F47" s="195">
        <f t="shared" si="4"/>
        <v>1</v>
      </c>
      <c r="G47" s="307" t="s">
        <v>688</v>
      </c>
      <c r="H47" s="308"/>
      <c r="I47" s="230">
        <f t="shared" si="0"/>
        <v>7</v>
      </c>
      <c r="J47" s="32">
        <f t="shared" si="2"/>
        <v>45534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45534</v>
      </c>
      <c r="D48" s="195">
        <v>1</v>
      </c>
      <c r="E48" s="230">
        <v>7</v>
      </c>
      <c r="F48" s="195">
        <f t="shared" si="4"/>
        <v>1</v>
      </c>
      <c r="G48" s="307" t="s">
        <v>688</v>
      </c>
      <c r="H48" s="308"/>
      <c r="I48" s="230">
        <f t="shared" si="0"/>
        <v>7</v>
      </c>
      <c r="J48" s="32">
        <f t="shared" si="2"/>
        <v>45534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45536</v>
      </c>
      <c r="D49" s="195">
        <v>1</v>
      </c>
      <c r="E49" s="230">
        <v>7</v>
      </c>
      <c r="F49" s="195">
        <f t="shared" si="4"/>
        <v>1</v>
      </c>
      <c r="G49" s="307" t="s">
        <v>688</v>
      </c>
      <c r="H49" s="308"/>
      <c r="I49" s="230">
        <f t="shared" si="0"/>
        <v>7</v>
      </c>
      <c r="J49" s="32">
        <f t="shared" si="2"/>
        <v>45536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45538</v>
      </c>
      <c r="D50" s="195">
        <v>1</v>
      </c>
      <c r="E50" s="230">
        <v>7</v>
      </c>
      <c r="F50" s="195">
        <f t="shared" si="4"/>
        <v>1</v>
      </c>
      <c r="G50" s="307" t="s">
        <v>688</v>
      </c>
      <c r="H50" s="308"/>
      <c r="I50" s="230">
        <f t="shared" si="0"/>
        <v>7</v>
      </c>
      <c r="J50" s="32">
        <f t="shared" si="2"/>
        <v>45538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45538</v>
      </c>
      <c r="D51" s="195">
        <v>1</v>
      </c>
      <c r="E51" s="230">
        <v>7</v>
      </c>
      <c r="F51" s="195">
        <f t="shared" si="4"/>
        <v>1</v>
      </c>
      <c r="G51" s="307" t="s">
        <v>688</v>
      </c>
      <c r="H51" s="308"/>
      <c r="I51" s="230">
        <f t="shared" si="0"/>
        <v>7</v>
      </c>
      <c r="J51" s="32">
        <f t="shared" si="2"/>
        <v>45538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45539</v>
      </c>
      <c r="D52" s="195">
        <v>1</v>
      </c>
      <c r="E52" s="230">
        <v>7</v>
      </c>
      <c r="F52" s="195">
        <f t="shared" si="4"/>
        <v>1</v>
      </c>
      <c r="G52" s="307" t="s">
        <v>688</v>
      </c>
      <c r="H52" s="308"/>
      <c r="I52" s="230">
        <f t="shared" si="0"/>
        <v>7</v>
      </c>
      <c r="J52" s="32">
        <f t="shared" si="2"/>
        <v>45539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45538</v>
      </c>
      <c r="D53" s="195">
        <v>1</v>
      </c>
      <c r="E53" s="230">
        <v>7</v>
      </c>
      <c r="F53" s="195">
        <f t="shared" si="4"/>
        <v>1</v>
      </c>
      <c r="G53" s="307" t="s">
        <v>688</v>
      </c>
      <c r="H53" s="308"/>
      <c r="I53" s="230">
        <f t="shared" si="0"/>
        <v>7</v>
      </c>
      <c r="J53" s="32">
        <f t="shared" si="2"/>
        <v>45538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45543</v>
      </c>
      <c r="D54" s="195">
        <v>1</v>
      </c>
      <c r="E54" s="230">
        <v>7</v>
      </c>
      <c r="F54" s="195">
        <f t="shared" si="4"/>
        <v>1</v>
      </c>
      <c r="G54" s="307" t="s">
        <v>688</v>
      </c>
      <c r="H54" s="308"/>
      <c r="I54" s="230">
        <f t="shared" si="0"/>
        <v>7</v>
      </c>
      <c r="J54" s="32">
        <f t="shared" si="2"/>
        <v>45543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45541</v>
      </c>
      <c r="D55" s="195">
        <v>1</v>
      </c>
      <c r="E55" s="230">
        <v>7</v>
      </c>
      <c r="F55" s="195">
        <f t="shared" si="4"/>
        <v>1</v>
      </c>
      <c r="G55" s="307" t="s">
        <v>688</v>
      </c>
      <c r="H55" s="308"/>
      <c r="I55" s="230">
        <f t="shared" si="0"/>
        <v>7</v>
      </c>
      <c r="J55" s="32">
        <f t="shared" si="2"/>
        <v>45541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45542</v>
      </c>
      <c r="D56" s="195">
        <v>1</v>
      </c>
      <c r="E56" s="230">
        <v>7</v>
      </c>
      <c r="F56" s="195">
        <f t="shared" si="4"/>
        <v>1</v>
      </c>
      <c r="G56" s="307" t="s">
        <v>688</v>
      </c>
      <c r="H56" s="308"/>
      <c r="I56" s="230">
        <f t="shared" si="0"/>
        <v>7</v>
      </c>
      <c r="J56" s="32">
        <f t="shared" si="2"/>
        <v>45542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45545</v>
      </c>
      <c r="D57" s="195">
        <v>1</v>
      </c>
      <c r="E57" s="230">
        <v>7</v>
      </c>
      <c r="F57" s="195">
        <f t="shared" si="4"/>
        <v>1</v>
      </c>
      <c r="G57" s="307" t="s">
        <v>688</v>
      </c>
      <c r="H57" s="308"/>
      <c r="I57" s="230">
        <f t="shared" si="0"/>
        <v>7</v>
      </c>
      <c r="J57" s="32">
        <f t="shared" si="2"/>
        <v>45545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45545</v>
      </c>
      <c r="D58" s="195">
        <v>1</v>
      </c>
      <c r="E58" s="230">
        <v>7</v>
      </c>
      <c r="F58" s="195">
        <f t="shared" si="4"/>
        <v>1</v>
      </c>
      <c r="G58" s="307" t="s">
        <v>688</v>
      </c>
      <c r="H58" s="308"/>
      <c r="I58" s="230">
        <f t="shared" si="0"/>
        <v>7</v>
      </c>
      <c r="J58" s="32">
        <f t="shared" si="2"/>
        <v>45545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45546</v>
      </c>
      <c r="D59" s="195">
        <v>1</v>
      </c>
      <c r="E59" s="230">
        <v>7</v>
      </c>
      <c r="F59" s="195">
        <f t="shared" si="4"/>
        <v>1</v>
      </c>
      <c r="G59" s="307" t="s">
        <v>688</v>
      </c>
      <c r="H59" s="308"/>
      <c r="I59" s="230">
        <f t="shared" si="0"/>
        <v>7</v>
      </c>
      <c r="J59" s="32">
        <f t="shared" si="2"/>
        <v>45546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45546</v>
      </c>
      <c r="D60" s="195">
        <v>1</v>
      </c>
      <c r="E60" s="230">
        <v>7</v>
      </c>
      <c r="F60" s="195">
        <f t="shared" si="4"/>
        <v>1</v>
      </c>
      <c r="G60" s="307" t="s">
        <v>688</v>
      </c>
      <c r="H60" s="308"/>
      <c r="I60" s="230">
        <f t="shared" si="0"/>
        <v>7</v>
      </c>
      <c r="J60" s="32">
        <f t="shared" si="2"/>
        <v>45546</v>
      </c>
      <c r="K60" s="196">
        <v>20319.78</v>
      </c>
      <c r="L60" s="195" t="s">
        <v>16</v>
      </c>
      <c r="M60" s="195">
        <f t="shared" si="1"/>
        <v>1</v>
      </c>
      <c r="N60" s="196">
        <f t="shared" ref="N60:N143" si="5">I60</f>
        <v>7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45548</v>
      </c>
      <c r="D61" s="195">
        <v>1</v>
      </c>
      <c r="E61" s="230">
        <v>7</v>
      </c>
      <c r="F61" s="195">
        <f t="shared" si="4"/>
        <v>1</v>
      </c>
      <c r="G61" s="307" t="s">
        <v>688</v>
      </c>
      <c r="H61" s="308"/>
      <c r="I61" s="230">
        <f t="shared" si="0"/>
        <v>7</v>
      </c>
      <c r="J61" s="32">
        <f t="shared" si="2"/>
        <v>45548</v>
      </c>
      <c r="K61" s="196">
        <v>20319.78</v>
      </c>
      <c r="L61" s="195" t="s">
        <v>16</v>
      </c>
      <c r="M61" s="195">
        <f t="shared" si="1"/>
        <v>1</v>
      </c>
      <c r="N61" s="196">
        <f t="shared" si="5"/>
        <v>7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45548</v>
      </c>
      <c r="D62" s="195">
        <v>1</v>
      </c>
      <c r="E62" s="230">
        <v>7</v>
      </c>
      <c r="F62" s="195">
        <f t="shared" si="4"/>
        <v>1</v>
      </c>
      <c r="G62" s="307" t="s">
        <v>688</v>
      </c>
      <c r="H62" s="308"/>
      <c r="I62" s="230">
        <f t="shared" si="0"/>
        <v>7</v>
      </c>
      <c r="J62" s="32">
        <f t="shared" si="2"/>
        <v>45548</v>
      </c>
      <c r="K62" s="196">
        <v>20319.78</v>
      </c>
      <c r="L62" s="195" t="s">
        <v>16</v>
      </c>
      <c r="M62" s="195">
        <f t="shared" si="1"/>
        <v>1</v>
      </c>
      <c r="N62" s="196">
        <f t="shared" si="5"/>
        <v>7</v>
      </c>
      <c r="O62" s="195">
        <v>0</v>
      </c>
    </row>
    <row r="63" spans="1:15" s="227" customFormat="1" ht="20.25" customHeight="1" x14ac:dyDescent="0.25">
      <c r="A63" s="195">
        <v>58</v>
      </c>
      <c r="B63" s="195" t="s">
        <v>19</v>
      </c>
      <c r="C63" s="32">
        <v>45548</v>
      </c>
      <c r="D63" s="195">
        <v>1</v>
      </c>
      <c r="E63" s="230">
        <v>7</v>
      </c>
      <c r="F63" s="195">
        <f t="shared" si="4"/>
        <v>1</v>
      </c>
      <c r="G63" s="307" t="s">
        <v>688</v>
      </c>
      <c r="H63" s="308"/>
      <c r="I63" s="230">
        <f t="shared" si="0"/>
        <v>7</v>
      </c>
      <c r="J63" s="32">
        <f t="shared" si="2"/>
        <v>45548</v>
      </c>
      <c r="K63" s="196">
        <v>20319.78</v>
      </c>
      <c r="L63" s="195" t="s">
        <v>16</v>
      </c>
      <c r="M63" s="195">
        <f t="shared" si="1"/>
        <v>1</v>
      </c>
      <c r="N63" s="196">
        <f t="shared" si="5"/>
        <v>7</v>
      </c>
      <c r="O63" s="195">
        <v>0</v>
      </c>
    </row>
    <row r="64" spans="1:15" s="227" customFormat="1" ht="20.25" customHeight="1" x14ac:dyDescent="0.25">
      <c r="A64" s="195">
        <v>59</v>
      </c>
      <c r="B64" s="195" t="s">
        <v>19</v>
      </c>
      <c r="C64" s="32">
        <v>45549</v>
      </c>
      <c r="D64" s="195">
        <v>1</v>
      </c>
      <c r="E64" s="230">
        <v>7</v>
      </c>
      <c r="F64" s="195">
        <f t="shared" si="4"/>
        <v>1</v>
      </c>
      <c r="G64" s="307" t="s">
        <v>688</v>
      </c>
      <c r="H64" s="308"/>
      <c r="I64" s="230">
        <f t="shared" si="0"/>
        <v>7</v>
      </c>
      <c r="J64" s="32">
        <f t="shared" si="2"/>
        <v>45549</v>
      </c>
      <c r="K64" s="196">
        <v>20319.78</v>
      </c>
      <c r="L64" s="195" t="s">
        <v>16</v>
      </c>
      <c r="M64" s="195">
        <f t="shared" si="1"/>
        <v>1</v>
      </c>
      <c r="N64" s="196">
        <f t="shared" si="5"/>
        <v>7</v>
      </c>
      <c r="O64" s="195">
        <v>0</v>
      </c>
    </row>
    <row r="65" spans="1:15" s="227" customFormat="1" ht="20.25" customHeight="1" x14ac:dyDescent="0.25">
      <c r="A65" s="195">
        <v>60</v>
      </c>
      <c r="B65" s="195" t="s">
        <v>19</v>
      </c>
      <c r="C65" s="32">
        <v>45553</v>
      </c>
      <c r="D65" s="195">
        <v>1</v>
      </c>
      <c r="E65" s="230">
        <v>7</v>
      </c>
      <c r="F65" s="195">
        <f t="shared" si="4"/>
        <v>1</v>
      </c>
      <c r="G65" s="307" t="s">
        <v>688</v>
      </c>
      <c r="H65" s="308"/>
      <c r="I65" s="230">
        <f t="shared" si="0"/>
        <v>7</v>
      </c>
      <c r="J65" s="32">
        <f t="shared" si="2"/>
        <v>45553</v>
      </c>
      <c r="K65" s="196">
        <v>20319.78</v>
      </c>
      <c r="L65" s="195" t="s">
        <v>16</v>
      </c>
      <c r="M65" s="195">
        <f t="shared" si="1"/>
        <v>1</v>
      </c>
      <c r="N65" s="196">
        <f t="shared" si="5"/>
        <v>7</v>
      </c>
      <c r="O65" s="195">
        <v>0</v>
      </c>
    </row>
    <row r="66" spans="1:15" s="227" customFormat="1" ht="20.25" customHeight="1" x14ac:dyDescent="0.25">
      <c r="A66" s="195">
        <v>61</v>
      </c>
      <c r="B66" s="195" t="s">
        <v>19</v>
      </c>
      <c r="C66" s="32">
        <v>45551</v>
      </c>
      <c r="D66" s="195">
        <v>1</v>
      </c>
      <c r="E66" s="230">
        <v>7</v>
      </c>
      <c r="F66" s="195">
        <f t="shared" si="4"/>
        <v>1</v>
      </c>
      <c r="G66" s="307" t="s">
        <v>688</v>
      </c>
      <c r="H66" s="308"/>
      <c r="I66" s="230">
        <f t="shared" si="0"/>
        <v>7</v>
      </c>
      <c r="J66" s="32">
        <f t="shared" si="2"/>
        <v>45551</v>
      </c>
      <c r="K66" s="196">
        <v>20319.78</v>
      </c>
      <c r="L66" s="195" t="s">
        <v>16</v>
      </c>
      <c r="M66" s="195">
        <f t="shared" si="1"/>
        <v>1</v>
      </c>
      <c r="N66" s="196">
        <f t="shared" si="5"/>
        <v>7</v>
      </c>
      <c r="O66" s="195">
        <v>0</v>
      </c>
    </row>
    <row r="67" spans="1:15" s="227" customFormat="1" ht="20.25" customHeight="1" x14ac:dyDescent="0.25">
      <c r="A67" s="195">
        <v>62</v>
      </c>
      <c r="B67" s="195" t="s">
        <v>19</v>
      </c>
      <c r="C67" s="32">
        <v>45550</v>
      </c>
      <c r="D67" s="195">
        <v>1</v>
      </c>
      <c r="E67" s="230">
        <v>7</v>
      </c>
      <c r="F67" s="195">
        <f t="shared" si="4"/>
        <v>1</v>
      </c>
      <c r="G67" s="307" t="s">
        <v>688</v>
      </c>
      <c r="H67" s="308"/>
      <c r="I67" s="230">
        <f t="shared" si="0"/>
        <v>7</v>
      </c>
      <c r="J67" s="32">
        <f t="shared" si="2"/>
        <v>45550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7</v>
      </c>
      <c r="O67" s="195">
        <v>0</v>
      </c>
    </row>
    <row r="68" spans="1:15" s="227" customFormat="1" ht="20.25" customHeight="1" x14ac:dyDescent="0.25">
      <c r="A68" s="195">
        <v>63</v>
      </c>
      <c r="B68" s="195" t="s">
        <v>19</v>
      </c>
      <c r="C68" s="32">
        <v>45551</v>
      </c>
      <c r="D68" s="195">
        <v>1</v>
      </c>
      <c r="E68" s="230">
        <v>7</v>
      </c>
      <c r="F68" s="195">
        <f t="shared" si="4"/>
        <v>1</v>
      </c>
      <c r="G68" s="307" t="s">
        <v>688</v>
      </c>
      <c r="H68" s="308"/>
      <c r="I68" s="230">
        <f t="shared" si="0"/>
        <v>7</v>
      </c>
      <c r="J68" s="32">
        <f t="shared" si="2"/>
        <v>45551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45552</v>
      </c>
      <c r="D69" s="195">
        <v>1</v>
      </c>
      <c r="E69" s="230">
        <v>7</v>
      </c>
      <c r="F69" s="195">
        <f t="shared" si="4"/>
        <v>1</v>
      </c>
      <c r="G69" s="307" t="s">
        <v>688</v>
      </c>
      <c r="H69" s="308"/>
      <c r="I69" s="230">
        <f t="shared" si="0"/>
        <v>7</v>
      </c>
      <c r="J69" s="32">
        <f t="shared" si="2"/>
        <v>45552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45552</v>
      </c>
      <c r="D70" s="195">
        <v>1</v>
      </c>
      <c r="E70" s="230">
        <v>7</v>
      </c>
      <c r="F70" s="195">
        <f t="shared" si="4"/>
        <v>1</v>
      </c>
      <c r="G70" s="307" t="s">
        <v>688</v>
      </c>
      <c r="H70" s="308"/>
      <c r="I70" s="230">
        <f t="shared" si="0"/>
        <v>7</v>
      </c>
      <c r="J70" s="32">
        <f t="shared" si="2"/>
        <v>45552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45553</v>
      </c>
      <c r="D71" s="195">
        <v>1</v>
      </c>
      <c r="E71" s="230">
        <v>7</v>
      </c>
      <c r="F71" s="195">
        <f t="shared" si="4"/>
        <v>1</v>
      </c>
      <c r="G71" s="307" t="s">
        <v>688</v>
      </c>
      <c r="H71" s="308"/>
      <c r="I71" s="230">
        <f t="shared" si="0"/>
        <v>7</v>
      </c>
      <c r="J71" s="32">
        <f t="shared" si="2"/>
        <v>45553</v>
      </c>
      <c r="K71" s="196">
        <v>20319.78</v>
      </c>
      <c r="L71" s="195" t="s">
        <v>16</v>
      </c>
      <c r="M71" s="195">
        <f t="shared" si="1"/>
        <v>1</v>
      </c>
      <c r="N71" s="196">
        <f t="shared" si="5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45553</v>
      </c>
      <c r="D72" s="195">
        <v>1</v>
      </c>
      <c r="E72" s="230">
        <v>7</v>
      </c>
      <c r="F72" s="195">
        <f t="shared" si="4"/>
        <v>1</v>
      </c>
      <c r="G72" s="307" t="s">
        <v>688</v>
      </c>
      <c r="H72" s="308"/>
      <c r="I72" s="230">
        <f t="shared" si="0"/>
        <v>7</v>
      </c>
      <c r="J72" s="32">
        <f t="shared" si="2"/>
        <v>45553</v>
      </c>
      <c r="K72" s="196">
        <v>20319.78</v>
      </c>
      <c r="L72" s="195" t="s">
        <v>16</v>
      </c>
      <c r="M72" s="195">
        <f t="shared" si="1"/>
        <v>1</v>
      </c>
      <c r="N72" s="196">
        <f t="shared" si="5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45555</v>
      </c>
      <c r="D73" s="195">
        <v>1</v>
      </c>
      <c r="E73" s="230">
        <v>7</v>
      </c>
      <c r="F73" s="195">
        <f t="shared" si="4"/>
        <v>1</v>
      </c>
      <c r="G73" s="307" t="s">
        <v>688</v>
      </c>
      <c r="H73" s="308"/>
      <c r="I73" s="230">
        <f t="shared" si="0"/>
        <v>7</v>
      </c>
      <c r="J73" s="32">
        <f t="shared" si="2"/>
        <v>45555</v>
      </c>
      <c r="K73" s="196">
        <v>20319.78</v>
      </c>
      <c r="L73" s="195" t="s">
        <v>16</v>
      </c>
      <c r="M73" s="195">
        <f t="shared" si="1"/>
        <v>1</v>
      </c>
      <c r="N73" s="196">
        <f t="shared" si="5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45556</v>
      </c>
      <c r="D74" s="195">
        <v>1</v>
      </c>
      <c r="E74" s="230">
        <v>7</v>
      </c>
      <c r="F74" s="195">
        <f t="shared" si="4"/>
        <v>1</v>
      </c>
      <c r="G74" s="307" t="s">
        <v>688</v>
      </c>
      <c r="H74" s="308"/>
      <c r="I74" s="230">
        <f t="shared" si="0"/>
        <v>7</v>
      </c>
      <c r="J74" s="32">
        <f t="shared" si="2"/>
        <v>45556</v>
      </c>
      <c r="K74" s="196">
        <v>20319.78</v>
      </c>
      <c r="L74" s="195" t="s">
        <v>16</v>
      </c>
      <c r="M74" s="195">
        <f t="shared" si="1"/>
        <v>1</v>
      </c>
      <c r="N74" s="196">
        <f t="shared" si="5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45557</v>
      </c>
      <c r="D75" s="195">
        <v>1</v>
      </c>
      <c r="E75" s="230">
        <v>7</v>
      </c>
      <c r="F75" s="195">
        <f t="shared" si="4"/>
        <v>1</v>
      </c>
      <c r="G75" s="307" t="s">
        <v>688</v>
      </c>
      <c r="H75" s="308"/>
      <c r="I75" s="230">
        <f t="shared" si="0"/>
        <v>7</v>
      </c>
      <c r="J75" s="32">
        <f t="shared" si="2"/>
        <v>45557</v>
      </c>
      <c r="K75" s="196">
        <v>20319.78</v>
      </c>
      <c r="L75" s="195" t="s">
        <v>16</v>
      </c>
      <c r="M75" s="195">
        <f t="shared" si="1"/>
        <v>1</v>
      </c>
      <c r="N75" s="196">
        <f t="shared" si="5"/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45556</v>
      </c>
      <c r="D76" s="195">
        <v>1</v>
      </c>
      <c r="E76" s="230">
        <v>7</v>
      </c>
      <c r="F76" s="195">
        <f t="shared" si="4"/>
        <v>1</v>
      </c>
      <c r="G76" s="307" t="s">
        <v>688</v>
      </c>
      <c r="H76" s="308"/>
      <c r="I76" s="230">
        <f t="shared" si="0"/>
        <v>7</v>
      </c>
      <c r="J76" s="32">
        <f t="shared" si="2"/>
        <v>45556</v>
      </c>
      <c r="K76" s="196">
        <v>20319.78</v>
      </c>
      <c r="L76" s="195" t="s">
        <v>16</v>
      </c>
      <c r="M76" s="195">
        <f t="shared" si="1"/>
        <v>1</v>
      </c>
      <c r="N76" s="196">
        <f t="shared" si="5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45558</v>
      </c>
      <c r="D77" s="195">
        <v>1</v>
      </c>
      <c r="E77" s="230">
        <v>7</v>
      </c>
      <c r="F77" s="195">
        <f t="shared" si="4"/>
        <v>1</v>
      </c>
      <c r="G77" s="307" t="s">
        <v>688</v>
      </c>
      <c r="H77" s="308"/>
      <c r="I77" s="230">
        <f t="shared" si="0"/>
        <v>7</v>
      </c>
      <c r="J77" s="32">
        <f t="shared" si="2"/>
        <v>45558</v>
      </c>
      <c r="K77" s="196">
        <v>20319.78</v>
      </c>
      <c r="L77" s="195" t="s">
        <v>16</v>
      </c>
      <c r="M77" s="195">
        <f t="shared" si="1"/>
        <v>1</v>
      </c>
      <c r="N77" s="196">
        <f t="shared" si="5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45558</v>
      </c>
      <c r="D78" s="195">
        <v>1</v>
      </c>
      <c r="E78" s="230">
        <v>7</v>
      </c>
      <c r="F78" s="195">
        <f t="shared" si="4"/>
        <v>1</v>
      </c>
      <c r="G78" s="307" t="s">
        <v>688</v>
      </c>
      <c r="H78" s="308"/>
      <c r="I78" s="230">
        <f t="shared" si="0"/>
        <v>7</v>
      </c>
      <c r="J78" s="32">
        <f t="shared" si="2"/>
        <v>45558</v>
      </c>
      <c r="K78" s="196">
        <v>20319.78</v>
      </c>
      <c r="L78" s="195" t="s">
        <v>16</v>
      </c>
      <c r="M78" s="195">
        <f t="shared" si="1"/>
        <v>1</v>
      </c>
      <c r="N78" s="196">
        <f t="shared" si="5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45559</v>
      </c>
      <c r="D79" s="195">
        <v>1</v>
      </c>
      <c r="E79" s="230">
        <v>7</v>
      </c>
      <c r="F79" s="195">
        <f t="shared" si="4"/>
        <v>1</v>
      </c>
      <c r="G79" s="307" t="s">
        <v>688</v>
      </c>
      <c r="H79" s="308"/>
      <c r="I79" s="230">
        <f t="shared" si="0"/>
        <v>7</v>
      </c>
      <c r="J79" s="32">
        <f t="shared" si="2"/>
        <v>45559</v>
      </c>
      <c r="K79" s="196">
        <v>20319.78</v>
      </c>
      <c r="L79" s="195" t="s">
        <v>16</v>
      </c>
      <c r="M79" s="195">
        <f t="shared" si="1"/>
        <v>1</v>
      </c>
      <c r="N79" s="196">
        <f t="shared" si="5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45559</v>
      </c>
      <c r="D80" s="195">
        <v>1</v>
      </c>
      <c r="E80" s="230">
        <v>7</v>
      </c>
      <c r="F80" s="195">
        <f t="shared" si="4"/>
        <v>1</v>
      </c>
      <c r="G80" s="307" t="s">
        <v>688</v>
      </c>
      <c r="H80" s="308"/>
      <c r="I80" s="230">
        <f t="shared" si="0"/>
        <v>7</v>
      </c>
      <c r="J80" s="32">
        <f t="shared" si="2"/>
        <v>45559</v>
      </c>
      <c r="K80" s="196">
        <v>20319.78</v>
      </c>
      <c r="L80" s="195" t="s">
        <v>16</v>
      </c>
      <c r="M80" s="195">
        <f t="shared" si="1"/>
        <v>1</v>
      </c>
      <c r="N80" s="196">
        <f t="shared" si="5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45530</v>
      </c>
      <c r="D81" s="195">
        <v>1</v>
      </c>
      <c r="E81" s="230">
        <v>7</v>
      </c>
      <c r="F81" s="195">
        <f t="shared" si="4"/>
        <v>1</v>
      </c>
      <c r="G81" s="307" t="s">
        <v>688</v>
      </c>
      <c r="H81" s="308"/>
      <c r="I81" s="230">
        <f t="shared" si="0"/>
        <v>7</v>
      </c>
      <c r="J81" s="32">
        <f t="shared" si="2"/>
        <v>45530</v>
      </c>
      <c r="K81" s="196">
        <v>20319.78</v>
      </c>
      <c r="L81" s="195" t="s">
        <v>16</v>
      </c>
      <c r="M81" s="195">
        <f t="shared" si="1"/>
        <v>1</v>
      </c>
      <c r="N81" s="196">
        <f t="shared" si="5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45530</v>
      </c>
      <c r="D82" s="195">
        <v>1</v>
      </c>
      <c r="E82" s="230">
        <v>7</v>
      </c>
      <c r="F82" s="195">
        <f t="shared" si="4"/>
        <v>1</v>
      </c>
      <c r="G82" s="307" t="s">
        <v>688</v>
      </c>
      <c r="H82" s="308"/>
      <c r="I82" s="230">
        <f t="shared" ref="I82:I181" si="6">E82</f>
        <v>7</v>
      </c>
      <c r="J82" s="32">
        <f t="shared" si="2"/>
        <v>45530</v>
      </c>
      <c r="K82" s="196">
        <v>20319.78</v>
      </c>
      <c r="L82" s="195" t="s">
        <v>16</v>
      </c>
      <c r="M82" s="195">
        <f t="shared" ref="M82:M181" si="7">F82</f>
        <v>1</v>
      </c>
      <c r="N82" s="196">
        <f t="shared" si="5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45532</v>
      </c>
      <c r="D83" s="195">
        <v>1</v>
      </c>
      <c r="E83" s="230">
        <v>7</v>
      </c>
      <c r="F83" s="195">
        <f t="shared" si="4"/>
        <v>1</v>
      </c>
      <c r="G83" s="307" t="s">
        <v>688</v>
      </c>
      <c r="H83" s="308"/>
      <c r="I83" s="230">
        <f t="shared" si="6"/>
        <v>7</v>
      </c>
      <c r="J83" s="32">
        <f t="shared" ref="J83:J182" si="8">C83</f>
        <v>45532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45533</v>
      </c>
      <c r="D84" s="195">
        <v>1</v>
      </c>
      <c r="E84" s="230">
        <v>7</v>
      </c>
      <c r="F84" s="195">
        <f t="shared" si="4"/>
        <v>1</v>
      </c>
      <c r="G84" s="307" t="s">
        <v>688</v>
      </c>
      <c r="H84" s="308"/>
      <c r="I84" s="230">
        <f t="shared" si="6"/>
        <v>7</v>
      </c>
      <c r="J84" s="32">
        <f t="shared" si="8"/>
        <v>45533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45533</v>
      </c>
      <c r="D85" s="195">
        <v>1</v>
      </c>
      <c r="E85" s="230">
        <v>7</v>
      </c>
      <c r="F85" s="195">
        <f t="shared" si="4"/>
        <v>1</v>
      </c>
      <c r="G85" s="307" t="s">
        <v>688</v>
      </c>
      <c r="H85" s="308"/>
      <c r="I85" s="230">
        <f t="shared" si="6"/>
        <v>7</v>
      </c>
      <c r="J85" s="32">
        <f t="shared" si="8"/>
        <v>45533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45534</v>
      </c>
      <c r="D86" s="195">
        <v>1</v>
      </c>
      <c r="E86" s="230">
        <v>7</v>
      </c>
      <c r="F86" s="195">
        <f t="shared" si="4"/>
        <v>1</v>
      </c>
      <c r="G86" s="307" t="s">
        <v>688</v>
      </c>
      <c r="H86" s="308"/>
      <c r="I86" s="230">
        <f t="shared" si="6"/>
        <v>7</v>
      </c>
      <c r="J86" s="32">
        <f t="shared" si="8"/>
        <v>45534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45535</v>
      </c>
      <c r="D87" s="195">
        <v>1</v>
      </c>
      <c r="E87" s="230">
        <v>7</v>
      </c>
      <c r="F87" s="195">
        <f t="shared" si="4"/>
        <v>1</v>
      </c>
      <c r="G87" s="307" t="s">
        <v>688</v>
      </c>
      <c r="H87" s="308"/>
      <c r="I87" s="230">
        <f t="shared" si="6"/>
        <v>7</v>
      </c>
      <c r="J87" s="32">
        <f t="shared" si="8"/>
        <v>45535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45535</v>
      </c>
      <c r="D88" s="195">
        <v>1</v>
      </c>
      <c r="E88" s="230">
        <v>7</v>
      </c>
      <c r="F88" s="195">
        <f t="shared" si="4"/>
        <v>1</v>
      </c>
      <c r="G88" s="307" t="s">
        <v>688</v>
      </c>
      <c r="H88" s="308"/>
      <c r="I88" s="230">
        <f t="shared" si="6"/>
        <v>7</v>
      </c>
      <c r="J88" s="32">
        <f t="shared" si="8"/>
        <v>45535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45536</v>
      </c>
      <c r="D89" s="195">
        <v>1</v>
      </c>
      <c r="E89" s="230">
        <v>7</v>
      </c>
      <c r="F89" s="195">
        <f t="shared" si="4"/>
        <v>1</v>
      </c>
      <c r="G89" s="307" t="s">
        <v>688</v>
      </c>
      <c r="H89" s="308"/>
      <c r="I89" s="230">
        <f t="shared" si="6"/>
        <v>7</v>
      </c>
      <c r="J89" s="32">
        <f t="shared" si="8"/>
        <v>45536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45537</v>
      </c>
      <c r="D90" s="195">
        <v>1</v>
      </c>
      <c r="E90" s="230">
        <v>7</v>
      </c>
      <c r="F90" s="195">
        <f t="shared" si="4"/>
        <v>1</v>
      </c>
      <c r="G90" s="307" t="s">
        <v>688</v>
      </c>
      <c r="H90" s="308"/>
      <c r="I90" s="230">
        <f t="shared" si="6"/>
        <v>7</v>
      </c>
      <c r="J90" s="32">
        <f t="shared" si="8"/>
        <v>45537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45537</v>
      </c>
      <c r="D91" s="195">
        <v>1</v>
      </c>
      <c r="E91" s="230">
        <v>7</v>
      </c>
      <c r="F91" s="195">
        <f t="shared" si="4"/>
        <v>1</v>
      </c>
      <c r="G91" s="307" t="s">
        <v>688</v>
      </c>
      <c r="H91" s="308"/>
      <c r="I91" s="230">
        <f t="shared" si="6"/>
        <v>7</v>
      </c>
      <c r="J91" s="32">
        <f t="shared" si="8"/>
        <v>45537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45538</v>
      </c>
      <c r="D92" s="195">
        <v>1</v>
      </c>
      <c r="E92" s="230">
        <v>7</v>
      </c>
      <c r="F92" s="195">
        <f t="shared" si="4"/>
        <v>1</v>
      </c>
      <c r="G92" s="307" t="s">
        <v>688</v>
      </c>
      <c r="H92" s="308"/>
      <c r="I92" s="230">
        <f t="shared" si="6"/>
        <v>7</v>
      </c>
      <c r="J92" s="32">
        <f t="shared" si="8"/>
        <v>45538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45539</v>
      </c>
      <c r="D93" s="195">
        <v>1</v>
      </c>
      <c r="E93" s="230">
        <v>7</v>
      </c>
      <c r="F93" s="195">
        <f t="shared" si="4"/>
        <v>1</v>
      </c>
      <c r="G93" s="307" t="s">
        <v>688</v>
      </c>
      <c r="H93" s="308"/>
      <c r="I93" s="230">
        <f t="shared" si="6"/>
        <v>7</v>
      </c>
      <c r="J93" s="32">
        <f t="shared" si="8"/>
        <v>45539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45541</v>
      </c>
      <c r="D94" s="195">
        <v>1</v>
      </c>
      <c r="E94" s="230">
        <v>7</v>
      </c>
      <c r="F94" s="195">
        <f t="shared" si="4"/>
        <v>1</v>
      </c>
      <c r="G94" s="307" t="s">
        <v>688</v>
      </c>
      <c r="H94" s="308"/>
      <c r="I94" s="230">
        <f t="shared" si="6"/>
        <v>7</v>
      </c>
      <c r="J94" s="32">
        <f t="shared" si="8"/>
        <v>45541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45541</v>
      </c>
      <c r="D95" s="195">
        <v>1</v>
      </c>
      <c r="E95" s="230">
        <v>7</v>
      </c>
      <c r="F95" s="195">
        <f t="shared" si="4"/>
        <v>1</v>
      </c>
      <c r="G95" s="307" t="s">
        <v>688</v>
      </c>
      <c r="H95" s="308"/>
      <c r="I95" s="230">
        <f t="shared" si="6"/>
        <v>7</v>
      </c>
      <c r="J95" s="32">
        <f t="shared" si="8"/>
        <v>45541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45542</v>
      </c>
      <c r="D96" s="195">
        <v>1</v>
      </c>
      <c r="E96" s="230">
        <v>7</v>
      </c>
      <c r="F96" s="195">
        <f t="shared" si="4"/>
        <v>1</v>
      </c>
      <c r="G96" s="307" t="s">
        <v>688</v>
      </c>
      <c r="H96" s="308"/>
      <c r="I96" s="230">
        <f t="shared" si="6"/>
        <v>7</v>
      </c>
      <c r="J96" s="32">
        <f t="shared" si="8"/>
        <v>45542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45542</v>
      </c>
      <c r="D97" s="195">
        <v>1</v>
      </c>
      <c r="E97" s="230">
        <v>7</v>
      </c>
      <c r="F97" s="195">
        <f t="shared" si="4"/>
        <v>1</v>
      </c>
      <c r="G97" s="307" t="s">
        <v>688</v>
      </c>
      <c r="H97" s="308"/>
      <c r="I97" s="230">
        <f t="shared" si="6"/>
        <v>7</v>
      </c>
      <c r="J97" s="32">
        <f t="shared" si="8"/>
        <v>45542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45543</v>
      </c>
      <c r="D98" s="195">
        <v>1</v>
      </c>
      <c r="E98" s="230">
        <v>7</v>
      </c>
      <c r="F98" s="195">
        <f t="shared" si="4"/>
        <v>1</v>
      </c>
      <c r="G98" s="307" t="s">
        <v>688</v>
      </c>
      <c r="H98" s="308"/>
      <c r="I98" s="230">
        <f t="shared" si="6"/>
        <v>7</v>
      </c>
      <c r="J98" s="32">
        <f t="shared" si="8"/>
        <v>45543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45543</v>
      </c>
      <c r="D99" s="195">
        <v>1</v>
      </c>
      <c r="E99" s="230">
        <v>7</v>
      </c>
      <c r="F99" s="195">
        <f t="shared" si="4"/>
        <v>1</v>
      </c>
      <c r="G99" s="307" t="s">
        <v>688</v>
      </c>
      <c r="H99" s="308"/>
      <c r="I99" s="230">
        <f t="shared" si="6"/>
        <v>7</v>
      </c>
      <c r="J99" s="32">
        <f t="shared" si="8"/>
        <v>45543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45543</v>
      </c>
      <c r="D100" s="195">
        <v>1</v>
      </c>
      <c r="E100" s="230">
        <v>7</v>
      </c>
      <c r="F100" s="195">
        <f t="shared" ref="F100:F215" si="9">D100</f>
        <v>1</v>
      </c>
      <c r="G100" s="307" t="s">
        <v>688</v>
      </c>
      <c r="H100" s="308"/>
      <c r="I100" s="230">
        <f t="shared" si="6"/>
        <v>7</v>
      </c>
      <c r="J100" s="32">
        <f t="shared" si="8"/>
        <v>45543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45544</v>
      </c>
      <c r="D101" s="195">
        <v>1</v>
      </c>
      <c r="E101" s="230">
        <v>7</v>
      </c>
      <c r="F101" s="195">
        <f t="shared" si="9"/>
        <v>1</v>
      </c>
      <c r="G101" s="307" t="s">
        <v>688</v>
      </c>
      <c r="H101" s="308"/>
      <c r="I101" s="230">
        <f t="shared" si="6"/>
        <v>7</v>
      </c>
      <c r="J101" s="32">
        <f t="shared" si="8"/>
        <v>45544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7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45547</v>
      </c>
      <c r="D102" s="195">
        <v>1</v>
      </c>
      <c r="E102" s="230">
        <v>7</v>
      </c>
      <c r="F102" s="195">
        <f t="shared" si="9"/>
        <v>1</v>
      </c>
      <c r="G102" s="307" t="s">
        <v>688</v>
      </c>
      <c r="H102" s="308"/>
      <c r="I102" s="230">
        <f t="shared" si="6"/>
        <v>7</v>
      </c>
      <c r="J102" s="32">
        <f t="shared" si="8"/>
        <v>45547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7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45547</v>
      </c>
      <c r="D103" s="195">
        <v>1</v>
      </c>
      <c r="E103" s="230">
        <v>7</v>
      </c>
      <c r="F103" s="195">
        <f t="shared" si="9"/>
        <v>1</v>
      </c>
      <c r="G103" s="307" t="s">
        <v>688</v>
      </c>
      <c r="H103" s="308"/>
      <c r="I103" s="230">
        <f t="shared" si="6"/>
        <v>7</v>
      </c>
      <c r="J103" s="32">
        <f t="shared" si="8"/>
        <v>45547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7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45548</v>
      </c>
      <c r="D104" s="195">
        <v>1</v>
      </c>
      <c r="E104" s="230">
        <v>7</v>
      </c>
      <c r="F104" s="195">
        <f t="shared" ref="F104" si="10">D104</f>
        <v>1</v>
      </c>
      <c r="G104" s="307" t="s">
        <v>688</v>
      </c>
      <c r="H104" s="308"/>
      <c r="I104" s="230">
        <f t="shared" ref="I104" si="11">E104</f>
        <v>7</v>
      </c>
      <c r="J104" s="32">
        <f t="shared" ref="J104" si="12">C104</f>
        <v>45548</v>
      </c>
      <c r="K104" s="196">
        <v>20319.78</v>
      </c>
      <c r="L104" s="195" t="s">
        <v>16</v>
      </c>
      <c r="M104" s="195">
        <f t="shared" ref="M104" si="13">F104</f>
        <v>1</v>
      </c>
      <c r="N104" s="196">
        <f t="shared" ref="N104" si="14">I104</f>
        <v>7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45548</v>
      </c>
      <c r="D105" s="195">
        <v>1</v>
      </c>
      <c r="E105" s="230">
        <v>7</v>
      </c>
      <c r="F105" s="195">
        <f t="shared" ref="F105:F123" si="15">D105</f>
        <v>1</v>
      </c>
      <c r="G105" s="307" t="s">
        <v>688</v>
      </c>
      <c r="H105" s="308"/>
      <c r="I105" s="230">
        <f t="shared" ref="I105:I123" si="16">E105</f>
        <v>7</v>
      </c>
      <c r="J105" s="32">
        <f t="shared" ref="J105:J123" si="17">C105</f>
        <v>45548</v>
      </c>
      <c r="K105" s="196">
        <v>20319.78</v>
      </c>
      <c r="L105" s="195" t="s">
        <v>16</v>
      </c>
      <c r="M105" s="195">
        <f t="shared" ref="M105:M123" si="18">F105</f>
        <v>1</v>
      </c>
      <c r="N105" s="196">
        <f t="shared" ref="N105:N123" si="19">I105</f>
        <v>7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45548</v>
      </c>
      <c r="D106" s="195">
        <v>1</v>
      </c>
      <c r="E106" s="230">
        <v>7</v>
      </c>
      <c r="F106" s="195">
        <f t="shared" si="15"/>
        <v>1</v>
      </c>
      <c r="G106" s="307" t="s">
        <v>688</v>
      </c>
      <c r="H106" s="308"/>
      <c r="I106" s="230">
        <f t="shared" si="16"/>
        <v>7</v>
      </c>
      <c r="J106" s="32">
        <f t="shared" si="17"/>
        <v>45548</v>
      </c>
      <c r="K106" s="196">
        <v>20319.78</v>
      </c>
      <c r="L106" s="195" t="s">
        <v>16</v>
      </c>
      <c r="M106" s="195">
        <f t="shared" si="18"/>
        <v>1</v>
      </c>
      <c r="N106" s="196">
        <f t="shared" si="19"/>
        <v>7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45549</v>
      </c>
      <c r="D107" s="195">
        <v>1</v>
      </c>
      <c r="E107" s="230">
        <v>7</v>
      </c>
      <c r="F107" s="195">
        <f t="shared" si="15"/>
        <v>1</v>
      </c>
      <c r="G107" s="307" t="s">
        <v>688</v>
      </c>
      <c r="H107" s="308"/>
      <c r="I107" s="230">
        <f t="shared" si="16"/>
        <v>7</v>
      </c>
      <c r="J107" s="32">
        <f t="shared" si="17"/>
        <v>45549</v>
      </c>
      <c r="K107" s="196">
        <v>20319.78</v>
      </c>
      <c r="L107" s="195" t="s">
        <v>16</v>
      </c>
      <c r="M107" s="195">
        <f t="shared" si="18"/>
        <v>1</v>
      </c>
      <c r="N107" s="196">
        <f t="shared" si="19"/>
        <v>7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45550</v>
      </c>
      <c r="D108" s="195">
        <v>1</v>
      </c>
      <c r="E108" s="230">
        <v>7</v>
      </c>
      <c r="F108" s="195">
        <f t="shared" si="15"/>
        <v>1</v>
      </c>
      <c r="G108" s="307" t="s">
        <v>688</v>
      </c>
      <c r="H108" s="308"/>
      <c r="I108" s="230">
        <f t="shared" si="16"/>
        <v>7</v>
      </c>
      <c r="J108" s="32">
        <f t="shared" si="17"/>
        <v>45550</v>
      </c>
      <c r="K108" s="196">
        <v>20319.78</v>
      </c>
      <c r="L108" s="195" t="s">
        <v>16</v>
      </c>
      <c r="M108" s="195">
        <f t="shared" si="18"/>
        <v>1</v>
      </c>
      <c r="N108" s="196">
        <f t="shared" si="19"/>
        <v>7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45553</v>
      </c>
      <c r="D109" s="195">
        <v>1</v>
      </c>
      <c r="E109" s="230">
        <v>7</v>
      </c>
      <c r="F109" s="195">
        <f t="shared" si="15"/>
        <v>1</v>
      </c>
      <c r="G109" s="307" t="s">
        <v>688</v>
      </c>
      <c r="H109" s="308"/>
      <c r="I109" s="230">
        <f t="shared" si="16"/>
        <v>7</v>
      </c>
      <c r="J109" s="32">
        <f t="shared" si="17"/>
        <v>45553</v>
      </c>
      <c r="K109" s="196">
        <v>20319.78</v>
      </c>
      <c r="L109" s="195" t="s">
        <v>16</v>
      </c>
      <c r="M109" s="195">
        <f t="shared" si="18"/>
        <v>1</v>
      </c>
      <c r="N109" s="196">
        <f t="shared" si="19"/>
        <v>7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45553</v>
      </c>
      <c r="D110" s="195">
        <v>1</v>
      </c>
      <c r="E110" s="230">
        <v>7</v>
      </c>
      <c r="F110" s="195">
        <f t="shared" si="15"/>
        <v>1</v>
      </c>
      <c r="G110" s="307" t="s">
        <v>688</v>
      </c>
      <c r="H110" s="308"/>
      <c r="I110" s="230">
        <f t="shared" si="16"/>
        <v>7</v>
      </c>
      <c r="J110" s="32">
        <f t="shared" si="17"/>
        <v>45553</v>
      </c>
      <c r="K110" s="196">
        <v>20319.78</v>
      </c>
      <c r="L110" s="195" t="s">
        <v>16</v>
      </c>
      <c r="M110" s="195">
        <f t="shared" si="18"/>
        <v>1</v>
      </c>
      <c r="N110" s="196">
        <f t="shared" si="19"/>
        <v>7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45554</v>
      </c>
      <c r="D111" s="195">
        <v>1</v>
      </c>
      <c r="E111" s="230">
        <v>7</v>
      </c>
      <c r="F111" s="195">
        <f t="shared" si="15"/>
        <v>1</v>
      </c>
      <c r="G111" s="307" t="s">
        <v>688</v>
      </c>
      <c r="H111" s="308"/>
      <c r="I111" s="230">
        <f t="shared" si="16"/>
        <v>7</v>
      </c>
      <c r="J111" s="32">
        <f t="shared" si="17"/>
        <v>45554</v>
      </c>
      <c r="K111" s="196">
        <v>20319.78</v>
      </c>
      <c r="L111" s="195" t="s">
        <v>16</v>
      </c>
      <c r="M111" s="195">
        <f t="shared" si="18"/>
        <v>1</v>
      </c>
      <c r="N111" s="196">
        <f t="shared" si="19"/>
        <v>7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45554</v>
      </c>
      <c r="D112" s="195">
        <v>1</v>
      </c>
      <c r="E112" s="230">
        <v>7</v>
      </c>
      <c r="F112" s="195">
        <f t="shared" si="15"/>
        <v>1</v>
      </c>
      <c r="G112" s="307" t="s">
        <v>688</v>
      </c>
      <c r="H112" s="308"/>
      <c r="I112" s="230">
        <f t="shared" si="16"/>
        <v>7</v>
      </c>
      <c r="J112" s="32">
        <f t="shared" si="17"/>
        <v>45554</v>
      </c>
      <c r="K112" s="196">
        <v>20319.78</v>
      </c>
      <c r="L112" s="195" t="s">
        <v>16</v>
      </c>
      <c r="M112" s="195">
        <f t="shared" si="18"/>
        <v>1</v>
      </c>
      <c r="N112" s="196">
        <f t="shared" si="19"/>
        <v>7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45555</v>
      </c>
      <c r="D113" s="195">
        <v>1</v>
      </c>
      <c r="E113" s="230">
        <v>7</v>
      </c>
      <c r="F113" s="195">
        <f t="shared" si="15"/>
        <v>1</v>
      </c>
      <c r="G113" s="307" t="s">
        <v>688</v>
      </c>
      <c r="H113" s="308"/>
      <c r="I113" s="230">
        <f t="shared" si="16"/>
        <v>7</v>
      </c>
      <c r="J113" s="32">
        <f t="shared" si="17"/>
        <v>45555</v>
      </c>
      <c r="K113" s="196">
        <v>20319.78</v>
      </c>
      <c r="L113" s="195" t="s">
        <v>16</v>
      </c>
      <c r="M113" s="195">
        <f t="shared" si="18"/>
        <v>1</v>
      </c>
      <c r="N113" s="196">
        <f t="shared" si="19"/>
        <v>7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45555</v>
      </c>
      <c r="D114" s="195">
        <v>1</v>
      </c>
      <c r="E114" s="230">
        <v>7</v>
      </c>
      <c r="F114" s="195">
        <f t="shared" si="15"/>
        <v>1</v>
      </c>
      <c r="G114" s="307" t="s">
        <v>688</v>
      </c>
      <c r="H114" s="308"/>
      <c r="I114" s="230">
        <f t="shared" si="16"/>
        <v>7</v>
      </c>
      <c r="J114" s="32">
        <f t="shared" si="17"/>
        <v>45555</v>
      </c>
      <c r="K114" s="196">
        <v>20319.78</v>
      </c>
      <c r="L114" s="195" t="s">
        <v>16</v>
      </c>
      <c r="M114" s="195">
        <f t="shared" si="18"/>
        <v>1</v>
      </c>
      <c r="N114" s="196">
        <f t="shared" si="19"/>
        <v>7</v>
      </c>
      <c r="O114" s="195">
        <v>0</v>
      </c>
    </row>
    <row r="115" spans="1:15" ht="20.25" customHeight="1" x14ac:dyDescent="0.25">
      <c r="A115" s="195">
        <v>110</v>
      </c>
      <c r="B115" s="195" t="s">
        <v>19</v>
      </c>
      <c r="C115" s="32">
        <v>45556</v>
      </c>
      <c r="D115" s="195">
        <v>1</v>
      </c>
      <c r="E115" s="230">
        <v>7</v>
      </c>
      <c r="F115" s="195">
        <f t="shared" si="15"/>
        <v>1</v>
      </c>
      <c r="G115" s="307" t="s">
        <v>688</v>
      </c>
      <c r="H115" s="308"/>
      <c r="I115" s="230">
        <f t="shared" si="16"/>
        <v>7</v>
      </c>
      <c r="J115" s="32">
        <f t="shared" si="17"/>
        <v>45556</v>
      </c>
      <c r="K115" s="196">
        <v>20319.78</v>
      </c>
      <c r="L115" s="195" t="s">
        <v>16</v>
      </c>
      <c r="M115" s="195">
        <f t="shared" si="18"/>
        <v>1</v>
      </c>
      <c r="N115" s="196">
        <f t="shared" si="19"/>
        <v>7</v>
      </c>
      <c r="O115" s="195">
        <v>0</v>
      </c>
    </row>
    <row r="116" spans="1:15" ht="20.25" customHeight="1" x14ac:dyDescent="0.25">
      <c r="A116" s="195">
        <v>111</v>
      </c>
      <c r="B116" s="195" t="s">
        <v>19</v>
      </c>
      <c r="C116" s="32">
        <v>45557</v>
      </c>
      <c r="D116" s="195">
        <v>1</v>
      </c>
      <c r="E116" s="230">
        <v>7</v>
      </c>
      <c r="F116" s="195">
        <f t="shared" si="15"/>
        <v>1</v>
      </c>
      <c r="G116" s="307" t="s">
        <v>688</v>
      </c>
      <c r="H116" s="308"/>
      <c r="I116" s="230">
        <f t="shared" si="16"/>
        <v>7</v>
      </c>
      <c r="J116" s="32">
        <f t="shared" si="17"/>
        <v>45557</v>
      </c>
      <c r="K116" s="196">
        <v>20319.78</v>
      </c>
      <c r="L116" s="195" t="s">
        <v>16</v>
      </c>
      <c r="M116" s="195">
        <f t="shared" si="18"/>
        <v>1</v>
      </c>
      <c r="N116" s="196">
        <f t="shared" si="19"/>
        <v>7</v>
      </c>
      <c r="O116" s="195">
        <v>0</v>
      </c>
    </row>
    <row r="117" spans="1:15" ht="20.25" customHeight="1" x14ac:dyDescent="0.25">
      <c r="A117" s="195">
        <v>112</v>
      </c>
      <c r="B117" s="195" t="s">
        <v>19</v>
      </c>
      <c r="C117" s="32">
        <v>45557</v>
      </c>
      <c r="D117" s="195">
        <v>1</v>
      </c>
      <c r="E117" s="230">
        <v>7</v>
      </c>
      <c r="F117" s="195">
        <f t="shared" si="15"/>
        <v>1</v>
      </c>
      <c r="G117" s="307" t="s">
        <v>688</v>
      </c>
      <c r="H117" s="308"/>
      <c r="I117" s="230">
        <f t="shared" si="16"/>
        <v>7</v>
      </c>
      <c r="J117" s="32">
        <f t="shared" si="17"/>
        <v>45557</v>
      </c>
      <c r="K117" s="196">
        <v>20319.78</v>
      </c>
      <c r="L117" s="195" t="s">
        <v>16</v>
      </c>
      <c r="M117" s="195">
        <f t="shared" si="18"/>
        <v>1</v>
      </c>
      <c r="N117" s="196">
        <f t="shared" si="19"/>
        <v>7</v>
      </c>
      <c r="O117" s="195">
        <v>0</v>
      </c>
    </row>
    <row r="118" spans="1:15" ht="20.25" customHeight="1" x14ac:dyDescent="0.25">
      <c r="A118" s="195">
        <v>113</v>
      </c>
      <c r="B118" s="195" t="s">
        <v>19</v>
      </c>
      <c r="C118" s="32">
        <v>45557</v>
      </c>
      <c r="D118" s="195">
        <v>1</v>
      </c>
      <c r="E118" s="230">
        <v>7</v>
      </c>
      <c r="F118" s="195">
        <f t="shared" si="15"/>
        <v>1</v>
      </c>
      <c r="G118" s="307" t="s">
        <v>688</v>
      </c>
      <c r="H118" s="308"/>
      <c r="I118" s="230">
        <f t="shared" si="16"/>
        <v>7</v>
      </c>
      <c r="J118" s="32">
        <f t="shared" si="17"/>
        <v>45557</v>
      </c>
      <c r="K118" s="196">
        <v>20319.78</v>
      </c>
      <c r="L118" s="195" t="s">
        <v>16</v>
      </c>
      <c r="M118" s="195">
        <f t="shared" si="18"/>
        <v>1</v>
      </c>
      <c r="N118" s="196">
        <f t="shared" si="19"/>
        <v>7</v>
      </c>
      <c r="O118" s="195">
        <v>0</v>
      </c>
    </row>
    <row r="119" spans="1:15" ht="20.25" customHeight="1" x14ac:dyDescent="0.25">
      <c r="A119" s="195">
        <v>114</v>
      </c>
      <c r="B119" s="195" t="s">
        <v>19</v>
      </c>
      <c r="C119" s="32">
        <v>45557</v>
      </c>
      <c r="D119" s="195">
        <v>1</v>
      </c>
      <c r="E119" s="230">
        <v>7</v>
      </c>
      <c r="F119" s="195">
        <f t="shared" si="15"/>
        <v>1</v>
      </c>
      <c r="G119" s="307" t="s">
        <v>688</v>
      </c>
      <c r="H119" s="308"/>
      <c r="I119" s="230">
        <f t="shared" si="16"/>
        <v>7</v>
      </c>
      <c r="J119" s="32">
        <f t="shared" si="17"/>
        <v>45557</v>
      </c>
      <c r="K119" s="196">
        <v>20319.78</v>
      </c>
      <c r="L119" s="195" t="s">
        <v>16</v>
      </c>
      <c r="M119" s="195">
        <f t="shared" si="18"/>
        <v>1</v>
      </c>
      <c r="N119" s="196">
        <f t="shared" si="19"/>
        <v>7</v>
      </c>
      <c r="O119" s="195">
        <v>0</v>
      </c>
    </row>
    <row r="120" spans="1:15" ht="20.25" customHeight="1" x14ac:dyDescent="0.25">
      <c r="A120" s="195">
        <v>115</v>
      </c>
      <c r="B120" s="195" t="s">
        <v>19</v>
      </c>
      <c r="C120" s="32">
        <v>45558</v>
      </c>
      <c r="D120" s="195">
        <v>1</v>
      </c>
      <c r="E120" s="230">
        <v>7</v>
      </c>
      <c r="F120" s="195">
        <f t="shared" si="15"/>
        <v>1</v>
      </c>
      <c r="G120" s="307" t="s">
        <v>688</v>
      </c>
      <c r="H120" s="308"/>
      <c r="I120" s="230">
        <f t="shared" si="16"/>
        <v>7</v>
      </c>
      <c r="J120" s="32">
        <f t="shared" si="17"/>
        <v>45558</v>
      </c>
      <c r="K120" s="196">
        <v>20319.78</v>
      </c>
      <c r="L120" s="195" t="s">
        <v>16</v>
      </c>
      <c r="M120" s="195">
        <f t="shared" si="18"/>
        <v>1</v>
      </c>
      <c r="N120" s="196">
        <f t="shared" si="19"/>
        <v>7</v>
      </c>
      <c r="O120" s="195">
        <v>0</v>
      </c>
    </row>
    <row r="121" spans="1:15" ht="20.25" customHeight="1" x14ac:dyDescent="0.25">
      <c r="A121" s="195">
        <v>116</v>
      </c>
      <c r="B121" s="195" t="s">
        <v>19</v>
      </c>
      <c r="C121" s="32">
        <v>45560</v>
      </c>
      <c r="D121" s="195">
        <v>1</v>
      </c>
      <c r="E121" s="230">
        <v>7</v>
      </c>
      <c r="F121" s="195">
        <f t="shared" si="15"/>
        <v>1</v>
      </c>
      <c r="G121" s="307" t="s">
        <v>688</v>
      </c>
      <c r="H121" s="308"/>
      <c r="I121" s="230">
        <f t="shared" si="16"/>
        <v>7</v>
      </c>
      <c r="J121" s="32">
        <f t="shared" si="17"/>
        <v>45560</v>
      </c>
      <c r="K121" s="196">
        <v>20319.78</v>
      </c>
      <c r="L121" s="195" t="s">
        <v>16</v>
      </c>
      <c r="M121" s="195">
        <f t="shared" si="18"/>
        <v>1</v>
      </c>
      <c r="N121" s="196">
        <f t="shared" si="19"/>
        <v>7</v>
      </c>
      <c r="O121" s="195">
        <v>0</v>
      </c>
    </row>
    <row r="122" spans="1:15" ht="20.25" customHeight="1" x14ac:dyDescent="0.25">
      <c r="A122" s="195">
        <v>117</v>
      </c>
      <c r="B122" s="195" t="s">
        <v>19</v>
      </c>
      <c r="C122" s="32">
        <v>45560</v>
      </c>
      <c r="D122" s="195">
        <v>1</v>
      </c>
      <c r="E122" s="230">
        <v>7</v>
      </c>
      <c r="F122" s="195">
        <f t="shared" si="15"/>
        <v>1</v>
      </c>
      <c r="G122" s="307" t="s">
        <v>688</v>
      </c>
      <c r="H122" s="308"/>
      <c r="I122" s="230">
        <f t="shared" si="16"/>
        <v>7</v>
      </c>
      <c r="J122" s="32">
        <f t="shared" si="17"/>
        <v>45560</v>
      </c>
      <c r="K122" s="196">
        <v>20319.78</v>
      </c>
      <c r="L122" s="195" t="s">
        <v>16</v>
      </c>
      <c r="M122" s="195">
        <f t="shared" si="18"/>
        <v>1</v>
      </c>
      <c r="N122" s="196">
        <f t="shared" si="19"/>
        <v>7</v>
      </c>
      <c r="O122" s="195">
        <v>0</v>
      </c>
    </row>
    <row r="123" spans="1:15" ht="20.25" customHeight="1" x14ac:dyDescent="0.25">
      <c r="A123" s="195">
        <v>118</v>
      </c>
      <c r="B123" s="195" t="s">
        <v>19</v>
      </c>
      <c r="C123" s="32">
        <v>45560</v>
      </c>
      <c r="D123" s="195">
        <v>1</v>
      </c>
      <c r="E123" s="230">
        <v>7</v>
      </c>
      <c r="F123" s="195">
        <f t="shared" si="15"/>
        <v>1</v>
      </c>
      <c r="G123" s="307" t="s">
        <v>688</v>
      </c>
      <c r="H123" s="308"/>
      <c r="I123" s="230">
        <f t="shared" si="16"/>
        <v>7</v>
      </c>
      <c r="J123" s="32">
        <f t="shared" si="17"/>
        <v>45560</v>
      </c>
      <c r="K123" s="196">
        <v>20319.78</v>
      </c>
      <c r="L123" s="195" t="s">
        <v>16</v>
      </c>
      <c r="M123" s="195">
        <f t="shared" si="18"/>
        <v>1</v>
      </c>
      <c r="N123" s="196">
        <f t="shared" si="19"/>
        <v>7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45535</v>
      </c>
      <c r="D124" s="195">
        <v>1</v>
      </c>
      <c r="E124" s="230">
        <v>12</v>
      </c>
      <c r="F124" s="195">
        <f t="shared" si="9"/>
        <v>1</v>
      </c>
      <c r="G124" s="307" t="s">
        <v>691</v>
      </c>
      <c r="H124" s="308"/>
      <c r="I124" s="230">
        <f t="shared" si="6"/>
        <v>12</v>
      </c>
      <c r="J124" s="32">
        <f t="shared" si="8"/>
        <v>45535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45532</v>
      </c>
      <c r="D125" s="195">
        <v>1</v>
      </c>
      <c r="E125" s="230">
        <v>12</v>
      </c>
      <c r="F125" s="195">
        <f t="shared" si="9"/>
        <v>1</v>
      </c>
      <c r="G125" s="307" t="s">
        <v>691</v>
      </c>
      <c r="H125" s="308"/>
      <c r="I125" s="230">
        <f t="shared" si="6"/>
        <v>12</v>
      </c>
      <c r="J125" s="32">
        <f t="shared" si="8"/>
        <v>45532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45532</v>
      </c>
      <c r="D126" s="195">
        <v>1</v>
      </c>
      <c r="E126" s="230">
        <v>12</v>
      </c>
      <c r="F126" s="195">
        <f t="shared" si="9"/>
        <v>1</v>
      </c>
      <c r="G126" s="307" t="s">
        <v>691</v>
      </c>
      <c r="H126" s="308"/>
      <c r="I126" s="230">
        <f t="shared" si="6"/>
        <v>12</v>
      </c>
      <c r="J126" s="32">
        <f t="shared" si="8"/>
        <v>45532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45535</v>
      </c>
      <c r="D127" s="195">
        <v>1</v>
      </c>
      <c r="E127" s="230">
        <v>12</v>
      </c>
      <c r="F127" s="195">
        <f t="shared" si="9"/>
        <v>1</v>
      </c>
      <c r="G127" s="307" t="s">
        <v>691</v>
      </c>
      <c r="H127" s="308"/>
      <c r="I127" s="230">
        <f t="shared" si="6"/>
        <v>12</v>
      </c>
      <c r="J127" s="32">
        <f t="shared" si="8"/>
        <v>45535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45535</v>
      </c>
      <c r="D128" s="195">
        <v>1</v>
      </c>
      <c r="E128" s="230">
        <v>12</v>
      </c>
      <c r="F128" s="195">
        <f t="shared" si="9"/>
        <v>1</v>
      </c>
      <c r="G128" s="307" t="s">
        <v>691</v>
      </c>
      <c r="H128" s="308"/>
      <c r="I128" s="230">
        <f t="shared" si="6"/>
        <v>12</v>
      </c>
      <c r="J128" s="32">
        <f t="shared" si="8"/>
        <v>45535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45536</v>
      </c>
      <c r="D129" s="195">
        <v>1</v>
      </c>
      <c r="E129" s="230">
        <v>12</v>
      </c>
      <c r="F129" s="195">
        <f t="shared" si="9"/>
        <v>1</v>
      </c>
      <c r="G129" s="307" t="s">
        <v>691</v>
      </c>
      <c r="H129" s="308"/>
      <c r="I129" s="230">
        <f t="shared" si="6"/>
        <v>12</v>
      </c>
      <c r="J129" s="32">
        <f t="shared" si="8"/>
        <v>45536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45539</v>
      </c>
      <c r="D130" s="195">
        <v>1</v>
      </c>
      <c r="E130" s="230">
        <v>12</v>
      </c>
      <c r="F130" s="195">
        <f t="shared" si="9"/>
        <v>1</v>
      </c>
      <c r="G130" s="307" t="s">
        <v>691</v>
      </c>
      <c r="H130" s="308"/>
      <c r="I130" s="230">
        <f t="shared" si="6"/>
        <v>12</v>
      </c>
      <c r="J130" s="32">
        <f t="shared" si="8"/>
        <v>45539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45539</v>
      </c>
      <c r="D131" s="195">
        <v>1</v>
      </c>
      <c r="E131" s="230">
        <v>12</v>
      </c>
      <c r="F131" s="195">
        <f t="shared" si="9"/>
        <v>1</v>
      </c>
      <c r="G131" s="307" t="s">
        <v>691</v>
      </c>
      <c r="H131" s="308"/>
      <c r="I131" s="230">
        <f t="shared" si="6"/>
        <v>12</v>
      </c>
      <c r="J131" s="32">
        <f t="shared" si="8"/>
        <v>45539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45539</v>
      </c>
      <c r="D132" s="195">
        <v>1</v>
      </c>
      <c r="E132" s="230">
        <v>12</v>
      </c>
      <c r="F132" s="195">
        <f t="shared" si="9"/>
        <v>1</v>
      </c>
      <c r="G132" s="307" t="s">
        <v>691</v>
      </c>
      <c r="H132" s="308"/>
      <c r="I132" s="230">
        <f t="shared" si="6"/>
        <v>12</v>
      </c>
      <c r="J132" s="32">
        <f t="shared" si="8"/>
        <v>45539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45540</v>
      </c>
      <c r="D133" s="195">
        <v>1</v>
      </c>
      <c r="E133" s="230">
        <v>12</v>
      </c>
      <c r="F133" s="195">
        <f t="shared" si="9"/>
        <v>1</v>
      </c>
      <c r="G133" s="307" t="s">
        <v>691</v>
      </c>
      <c r="H133" s="308"/>
      <c r="I133" s="230">
        <f t="shared" si="6"/>
        <v>12</v>
      </c>
      <c r="J133" s="32">
        <f t="shared" si="8"/>
        <v>45540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45540</v>
      </c>
      <c r="D134" s="195">
        <v>1</v>
      </c>
      <c r="E134" s="230">
        <v>12</v>
      </c>
      <c r="F134" s="195">
        <f t="shared" si="9"/>
        <v>1</v>
      </c>
      <c r="G134" s="307" t="s">
        <v>691</v>
      </c>
      <c r="H134" s="308"/>
      <c r="I134" s="230">
        <f t="shared" si="6"/>
        <v>12</v>
      </c>
      <c r="J134" s="32">
        <f t="shared" si="8"/>
        <v>45540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45540</v>
      </c>
      <c r="D135" s="195">
        <v>1</v>
      </c>
      <c r="E135" s="230">
        <v>12</v>
      </c>
      <c r="F135" s="195">
        <f t="shared" si="9"/>
        <v>1</v>
      </c>
      <c r="G135" s="307" t="s">
        <v>691</v>
      </c>
      <c r="H135" s="308"/>
      <c r="I135" s="230">
        <f t="shared" si="6"/>
        <v>12</v>
      </c>
      <c r="J135" s="32">
        <f t="shared" si="8"/>
        <v>45540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45542</v>
      </c>
      <c r="D136" s="195">
        <v>1</v>
      </c>
      <c r="E136" s="230">
        <v>12</v>
      </c>
      <c r="F136" s="195">
        <f t="shared" si="9"/>
        <v>1</v>
      </c>
      <c r="G136" s="307" t="s">
        <v>691</v>
      </c>
      <c r="H136" s="308"/>
      <c r="I136" s="230">
        <f t="shared" si="6"/>
        <v>12</v>
      </c>
      <c r="J136" s="32">
        <f t="shared" si="8"/>
        <v>45542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45543</v>
      </c>
      <c r="D137" s="195">
        <v>1</v>
      </c>
      <c r="E137" s="230">
        <v>12</v>
      </c>
      <c r="F137" s="195">
        <f t="shared" si="9"/>
        <v>1</v>
      </c>
      <c r="G137" s="307" t="s">
        <v>691</v>
      </c>
      <c r="H137" s="308"/>
      <c r="I137" s="230">
        <f t="shared" si="6"/>
        <v>12</v>
      </c>
      <c r="J137" s="32">
        <f t="shared" si="8"/>
        <v>45543</v>
      </c>
      <c r="K137" s="196">
        <v>20319.78</v>
      </c>
      <c r="L137" s="195" t="s">
        <v>16</v>
      </c>
      <c r="M137" s="195">
        <f t="shared" si="7"/>
        <v>1</v>
      </c>
      <c r="N137" s="196">
        <f t="shared" si="5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45543</v>
      </c>
      <c r="D138" s="195">
        <v>1</v>
      </c>
      <c r="E138" s="230">
        <v>12</v>
      </c>
      <c r="F138" s="195">
        <f t="shared" si="9"/>
        <v>1</v>
      </c>
      <c r="G138" s="307" t="s">
        <v>691</v>
      </c>
      <c r="H138" s="308"/>
      <c r="I138" s="230">
        <f t="shared" si="6"/>
        <v>12</v>
      </c>
      <c r="J138" s="32">
        <f t="shared" si="8"/>
        <v>45543</v>
      </c>
      <c r="K138" s="196">
        <v>20319.78</v>
      </c>
      <c r="L138" s="195" t="s">
        <v>16</v>
      </c>
      <c r="M138" s="195">
        <f t="shared" si="7"/>
        <v>1</v>
      </c>
      <c r="N138" s="196">
        <f t="shared" si="5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45544</v>
      </c>
      <c r="D139" s="195">
        <v>1</v>
      </c>
      <c r="E139" s="230">
        <v>12</v>
      </c>
      <c r="F139" s="195">
        <f t="shared" si="9"/>
        <v>1</v>
      </c>
      <c r="G139" s="307" t="s">
        <v>691</v>
      </c>
      <c r="H139" s="308"/>
      <c r="I139" s="230">
        <f t="shared" si="6"/>
        <v>12</v>
      </c>
      <c r="J139" s="32">
        <f t="shared" si="8"/>
        <v>45544</v>
      </c>
      <c r="K139" s="196">
        <v>20319.78</v>
      </c>
      <c r="L139" s="195" t="s">
        <v>16</v>
      </c>
      <c r="M139" s="195">
        <f t="shared" si="7"/>
        <v>1</v>
      </c>
      <c r="N139" s="196">
        <f t="shared" si="5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45544</v>
      </c>
      <c r="D140" s="195">
        <v>1</v>
      </c>
      <c r="E140" s="230">
        <v>12</v>
      </c>
      <c r="F140" s="195">
        <f t="shared" si="9"/>
        <v>1</v>
      </c>
      <c r="G140" s="307" t="s">
        <v>691</v>
      </c>
      <c r="H140" s="308"/>
      <c r="I140" s="230">
        <f t="shared" si="6"/>
        <v>12</v>
      </c>
      <c r="J140" s="32">
        <f t="shared" si="8"/>
        <v>45544</v>
      </c>
      <c r="K140" s="196">
        <v>20319.78</v>
      </c>
      <c r="L140" s="195" t="s">
        <v>16</v>
      </c>
      <c r="M140" s="195">
        <f t="shared" si="7"/>
        <v>1</v>
      </c>
      <c r="N140" s="196">
        <f t="shared" si="5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45545</v>
      </c>
      <c r="D141" s="195">
        <v>1</v>
      </c>
      <c r="E141" s="230">
        <v>12</v>
      </c>
      <c r="F141" s="195">
        <f t="shared" si="9"/>
        <v>1</v>
      </c>
      <c r="G141" s="307" t="s">
        <v>691</v>
      </c>
      <c r="H141" s="308"/>
      <c r="I141" s="230">
        <f t="shared" si="6"/>
        <v>12</v>
      </c>
      <c r="J141" s="32">
        <f t="shared" si="8"/>
        <v>45545</v>
      </c>
      <c r="K141" s="196">
        <v>20319.78</v>
      </c>
      <c r="L141" s="195" t="s">
        <v>16</v>
      </c>
      <c r="M141" s="195">
        <f t="shared" si="7"/>
        <v>1</v>
      </c>
      <c r="N141" s="196">
        <f t="shared" si="5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45545</v>
      </c>
      <c r="D142" s="195">
        <v>1</v>
      </c>
      <c r="E142" s="230">
        <v>12</v>
      </c>
      <c r="F142" s="195">
        <f t="shared" si="9"/>
        <v>1</v>
      </c>
      <c r="G142" s="307" t="s">
        <v>691</v>
      </c>
      <c r="H142" s="308"/>
      <c r="I142" s="230">
        <f t="shared" si="6"/>
        <v>12</v>
      </c>
      <c r="J142" s="32">
        <f t="shared" si="8"/>
        <v>45545</v>
      </c>
      <c r="K142" s="196">
        <v>20319.78</v>
      </c>
      <c r="L142" s="195" t="s">
        <v>16</v>
      </c>
      <c r="M142" s="195">
        <f t="shared" si="7"/>
        <v>1</v>
      </c>
      <c r="N142" s="196">
        <f t="shared" si="5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45545</v>
      </c>
      <c r="D143" s="195">
        <v>1</v>
      </c>
      <c r="E143" s="230">
        <v>12</v>
      </c>
      <c r="F143" s="195">
        <f t="shared" si="9"/>
        <v>1</v>
      </c>
      <c r="G143" s="307" t="s">
        <v>691</v>
      </c>
      <c r="H143" s="308"/>
      <c r="I143" s="230">
        <f t="shared" si="6"/>
        <v>12</v>
      </c>
      <c r="J143" s="32">
        <f t="shared" si="8"/>
        <v>45545</v>
      </c>
      <c r="K143" s="196">
        <v>20319.78</v>
      </c>
      <c r="L143" s="195" t="s">
        <v>16</v>
      </c>
      <c r="M143" s="195">
        <f t="shared" si="7"/>
        <v>1</v>
      </c>
      <c r="N143" s="196">
        <f t="shared" si="5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45548</v>
      </c>
      <c r="D144" s="195">
        <v>1</v>
      </c>
      <c r="E144" s="230">
        <v>12</v>
      </c>
      <c r="F144" s="195">
        <f t="shared" si="9"/>
        <v>1</v>
      </c>
      <c r="G144" s="307" t="s">
        <v>691</v>
      </c>
      <c r="H144" s="308"/>
      <c r="I144" s="230">
        <f t="shared" si="6"/>
        <v>12</v>
      </c>
      <c r="J144" s="32">
        <f t="shared" si="8"/>
        <v>45548</v>
      </c>
      <c r="K144" s="196">
        <v>20319.78</v>
      </c>
      <c r="L144" s="195" t="s">
        <v>16</v>
      </c>
      <c r="M144" s="195">
        <f t="shared" si="7"/>
        <v>1</v>
      </c>
      <c r="N144" s="196">
        <f t="shared" ref="N144:N215" si="20">I144</f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687</v>
      </c>
      <c r="C145" s="32">
        <v>45548</v>
      </c>
      <c r="D145" s="195">
        <v>1</v>
      </c>
      <c r="E145" s="230">
        <v>12</v>
      </c>
      <c r="F145" s="195">
        <f t="shared" si="9"/>
        <v>1</v>
      </c>
      <c r="G145" s="307" t="s">
        <v>691</v>
      </c>
      <c r="H145" s="308"/>
      <c r="I145" s="230">
        <f t="shared" si="6"/>
        <v>12</v>
      </c>
      <c r="J145" s="32">
        <f t="shared" si="8"/>
        <v>45548</v>
      </c>
      <c r="K145" s="196">
        <v>20319.78</v>
      </c>
      <c r="L145" s="195" t="s">
        <v>16</v>
      </c>
      <c r="M145" s="195">
        <f t="shared" si="7"/>
        <v>1</v>
      </c>
      <c r="N145" s="196">
        <f t="shared" si="20"/>
        <v>12</v>
      </c>
      <c r="O145" s="195">
        <v>0</v>
      </c>
    </row>
    <row r="146" spans="1:15" ht="20.25" customHeight="1" x14ac:dyDescent="0.25">
      <c r="A146" s="195">
        <v>141</v>
      </c>
      <c r="B146" s="195" t="s">
        <v>687</v>
      </c>
      <c r="C146" s="32">
        <v>45550</v>
      </c>
      <c r="D146" s="195">
        <v>1</v>
      </c>
      <c r="E146" s="230">
        <v>12</v>
      </c>
      <c r="F146" s="195">
        <f t="shared" si="9"/>
        <v>1</v>
      </c>
      <c r="G146" s="307" t="s">
        <v>691</v>
      </c>
      <c r="H146" s="308"/>
      <c r="I146" s="230">
        <f t="shared" si="6"/>
        <v>12</v>
      </c>
      <c r="J146" s="32">
        <f t="shared" si="8"/>
        <v>45550</v>
      </c>
      <c r="K146" s="196">
        <v>20319.78</v>
      </c>
      <c r="L146" s="195" t="s">
        <v>16</v>
      </c>
      <c r="M146" s="195">
        <f t="shared" si="7"/>
        <v>1</v>
      </c>
      <c r="N146" s="196">
        <f t="shared" si="20"/>
        <v>12</v>
      </c>
      <c r="O146" s="195">
        <v>0</v>
      </c>
    </row>
    <row r="147" spans="1:15" ht="20.25" customHeight="1" x14ac:dyDescent="0.25">
      <c r="A147" s="195">
        <v>142</v>
      </c>
      <c r="B147" s="195" t="s">
        <v>687</v>
      </c>
      <c r="C147" s="32">
        <v>45550</v>
      </c>
      <c r="D147" s="195">
        <v>1</v>
      </c>
      <c r="E147" s="230">
        <v>12</v>
      </c>
      <c r="F147" s="195">
        <f t="shared" si="9"/>
        <v>1</v>
      </c>
      <c r="G147" s="307" t="s">
        <v>691</v>
      </c>
      <c r="H147" s="308"/>
      <c r="I147" s="230">
        <f t="shared" si="6"/>
        <v>12</v>
      </c>
      <c r="J147" s="32">
        <f t="shared" si="8"/>
        <v>45550</v>
      </c>
      <c r="K147" s="196">
        <v>20319.78</v>
      </c>
      <c r="L147" s="195" t="s">
        <v>16</v>
      </c>
      <c r="M147" s="195">
        <f t="shared" si="7"/>
        <v>1</v>
      </c>
      <c r="N147" s="196">
        <f t="shared" si="20"/>
        <v>12</v>
      </c>
      <c r="O147" s="195">
        <v>0</v>
      </c>
    </row>
    <row r="148" spans="1:15" ht="20.25" customHeight="1" x14ac:dyDescent="0.25">
      <c r="A148" s="195">
        <v>143</v>
      </c>
      <c r="B148" s="195" t="s">
        <v>687</v>
      </c>
      <c r="C148" s="32">
        <v>45552</v>
      </c>
      <c r="D148" s="195">
        <v>1</v>
      </c>
      <c r="E148" s="230">
        <v>12</v>
      </c>
      <c r="F148" s="195">
        <f t="shared" si="9"/>
        <v>1</v>
      </c>
      <c r="G148" s="307" t="s">
        <v>691</v>
      </c>
      <c r="H148" s="308"/>
      <c r="I148" s="230">
        <f t="shared" si="6"/>
        <v>12</v>
      </c>
      <c r="J148" s="32">
        <f t="shared" si="8"/>
        <v>45552</v>
      </c>
      <c r="K148" s="196">
        <v>20319.78</v>
      </c>
      <c r="L148" s="195" t="s">
        <v>16</v>
      </c>
      <c r="M148" s="195">
        <f t="shared" si="7"/>
        <v>1</v>
      </c>
      <c r="N148" s="196">
        <f t="shared" si="20"/>
        <v>12</v>
      </c>
      <c r="O148" s="195">
        <v>0</v>
      </c>
    </row>
    <row r="149" spans="1:15" ht="20.25" customHeight="1" x14ac:dyDescent="0.25">
      <c r="A149" s="195">
        <v>144</v>
      </c>
      <c r="B149" s="195" t="s">
        <v>687</v>
      </c>
      <c r="C149" s="32">
        <v>45552</v>
      </c>
      <c r="D149" s="195">
        <v>1</v>
      </c>
      <c r="E149" s="230">
        <v>12</v>
      </c>
      <c r="F149" s="195">
        <f t="shared" si="9"/>
        <v>1</v>
      </c>
      <c r="G149" s="307" t="s">
        <v>691</v>
      </c>
      <c r="H149" s="308"/>
      <c r="I149" s="230">
        <f t="shared" si="6"/>
        <v>12</v>
      </c>
      <c r="J149" s="32">
        <f t="shared" si="8"/>
        <v>45552</v>
      </c>
      <c r="K149" s="196">
        <v>20319.78</v>
      </c>
      <c r="L149" s="195" t="s">
        <v>16</v>
      </c>
      <c r="M149" s="195">
        <f t="shared" si="7"/>
        <v>1</v>
      </c>
      <c r="N149" s="196">
        <f t="shared" si="20"/>
        <v>12</v>
      </c>
      <c r="O149" s="195">
        <v>0</v>
      </c>
    </row>
    <row r="150" spans="1:15" ht="20.25" customHeight="1" x14ac:dyDescent="0.25">
      <c r="A150" s="195">
        <v>145</v>
      </c>
      <c r="B150" s="195" t="s">
        <v>687</v>
      </c>
      <c r="C150" s="32">
        <v>45553</v>
      </c>
      <c r="D150" s="195">
        <v>1</v>
      </c>
      <c r="E150" s="230">
        <v>12</v>
      </c>
      <c r="F150" s="195">
        <f t="shared" si="9"/>
        <v>1</v>
      </c>
      <c r="G150" s="307" t="s">
        <v>691</v>
      </c>
      <c r="H150" s="308"/>
      <c r="I150" s="230">
        <f t="shared" si="6"/>
        <v>12</v>
      </c>
      <c r="J150" s="32">
        <f t="shared" si="8"/>
        <v>45553</v>
      </c>
      <c r="K150" s="196">
        <v>20319.78</v>
      </c>
      <c r="L150" s="195" t="s">
        <v>16</v>
      </c>
      <c r="M150" s="195">
        <f t="shared" si="7"/>
        <v>1</v>
      </c>
      <c r="N150" s="196">
        <f t="shared" si="20"/>
        <v>12</v>
      </c>
      <c r="O150" s="195">
        <v>0</v>
      </c>
    </row>
    <row r="151" spans="1:15" ht="20.25" customHeight="1" x14ac:dyDescent="0.25">
      <c r="A151" s="195">
        <v>146</v>
      </c>
      <c r="B151" s="195" t="s">
        <v>687</v>
      </c>
      <c r="C151" s="32">
        <v>45553</v>
      </c>
      <c r="D151" s="195">
        <v>1</v>
      </c>
      <c r="E151" s="230">
        <v>12</v>
      </c>
      <c r="F151" s="195">
        <f t="shared" si="9"/>
        <v>1</v>
      </c>
      <c r="G151" s="307" t="s">
        <v>691</v>
      </c>
      <c r="H151" s="308"/>
      <c r="I151" s="230">
        <f t="shared" si="6"/>
        <v>12</v>
      </c>
      <c r="J151" s="32">
        <f t="shared" si="8"/>
        <v>45553</v>
      </c>
      <c r="K151" s="196">
        <v>20319.78</v>
      </c>
      <c r="L151" s="195" t="s">
        <v>16</v>
      </c>
      <c r="M151" s="195">
        <f t="shared" si="7"/>
        <v>1</v>
      </c>
      <c r="N151" s="196">
        <f t="shared" si="20"/>
        <v>12</v>
      </c>
      <c r="O151" s="195">
        <v>0</v>
      </c>
    </row>
    <row r="152" spans="1:15" ht="20.25" customHeight="1" x14ac:dyDescent="0.25">
      <c r="A152" s="195">
        <v>147</v>
      </c>
      <c r="B152" s="195" t="s">
        <v>687</v>
      </c>
      <c r="C152" s="32">
        <v>45553</v>
      </c>
      <c r="D152" s="195">
        <v>1</v>
      </c>
      <c r="E152" s="230">
        <v>12</v>
      </c>
      <c r="F152" s="195">
        <f t="shared" si="9"/>
        <v>1</v>
      </c>
      <c r="G152" s="307" t="s">
        <v>691</v>
      </c>
      <c r="H152" s="308"/>
      <c r="I152" s="230">
        <f t="shared" si="6"/>
        <v>12</v>
      </c>
      <c r="J152" s="32">
        <f t="shared" si="8"/>
        <v>45553</v>
      </c>
      <c r="K152" s="196">
        <v>20319.78</v>
      </c>
      <c r="L152" s="195" t="s">
        <v>16</v>
      </c>
      <c r="M152" s="195">
        <f t="shared" si="7"/>
        <v>1</v>
      </c>
      <c r="N152" s="196">
        <f t="shared" si="20"/>
        <v>12</v>
      </c>
      <c r="O152" s="195">
        <v>0</v>
      </c>
    </row>
    <row r="153" spans="1:15" ht="20.25" customHeight="1" x14ac:dyDescent="0.25">
      <c r="A153" s="195">
        <v>148</v>
      </c>
      <c r="B153" s="195" t="s">
        <v>687</v>
      </c>
      <c r="C153" s="32">
        <v>45553</v>
      </c>
      <c r="D153" s="195">
        <v>1</v>
      </c>
      <c r="E153" s="230">
        <v>12</v>
      </c>
      <c r="F153" s="195">
        <f t="shared" si="9"/>
        <v>1</v>
      </c>
      <c r="G153" s="307" t="s">
        <v>691</v>
      </c>
      <c r="H153" s="308"/>
      <c r="I153" s="230">
        <f t="shared" si="6"/>
        <v>12</v>
      </c>
      <c r="J153" s="32">
        <f t="shared" si="8"/>
        <v>45553</v>
      </c>
      <c r="K153" s="196">
        <v>20319.78</v>
      </c>
      <c r="L153" s="195" t="s">
        <v>16</v>
      </c>
      <c r="M153" s="195">
        <f t="shared" si="7"/>
        <v>1</v>
      </c>
      <c r="N153" s="196">
        <f t="shared" si="20"/>
        <v>12</v>
      </c>
      <c r="O153" s="195">
        <v>0</v>
      </c>
    </row>
    <row r="154" spans="1:15" ht="20.25" customHeight="1" x14ac:dyDescent="0.25">
      <c r="A154" s="195">
        <v>149</v>
      </c>
      <c r="B154" s="195" t="s">
        <v>687</v>
      </c>
      <c r="C154" s="32">
        <v>45554</v>
      </c>
      <c r="D154" s="195">
        <v>1</v>
      </c>
      <c r="E154" s="230">
        <v>12</v>
      </c>
      <c r="F154" s="195">
        <f t="shared" ref="F154:F169" si="21">D154</f>
        <v>1</v>
      </c>
      <c r="G154" s="307" t="s">
        <v>691</v>
      </c>
      <c r="H154" s="308"/>
      <c r="I154" s="230">
        <f t="shared" ref="I154:I169" si="22">E154</f>
        <v>12</v>
      </c>
      <c r="J154" s="32">
        <f t="shared" ref="J154:J169" si="23">C154</f>
        <v>45554</v>
      </c>
      <c r="K154" s="196">
        <v>20319.78</v>
      </c>
      <c r="L154" s="195" t="s">
        <v>16</v>
      </c>
      <c r="M154" s="195">
        <f t="shared" ref="M154:M169" si="24">F154</f>
        <v>1</v>
      </c>
      <c r="N154" s="196">
        <f t="shared" ref="N154:N169" si="25">I154</f>
        <v>12</v>
      </c>
      <c r="O154" s="195">
        <v>0</v>
      </c>
    </row>
    <row r="155" spans="1:15" ht="20.25" customHeight="1" x14ac:dyDescent="0.25">
      <c r="A155" s="195">
        <v>150</v>
      </c>
      <c r="B155" s="195" t="s">
        <v>687</v>
      </c>
      <c r="C155" s="32">
        <v>45554</v>
      </c>
      <c r="D155" s="195">
        <v>1</v>
      </c>
      <c r="E155" s="230">
        <v>12</v>
      </c>
      <c r="F155" s="195">
        <f t="shared" si="21"/>
        <v>1</v>
      </c>
      <c r="G155" s="307" t="s">
        <v>691</v>
      </c>
      <c r="H155" s="308"/>
      <c r="I155" s="230">
        <f t="shared" si="22"/>
        <v>12</v>
      </c>
      <c r="J155" s="32">
        <f t="shared" si="23"/>
        <v>45554</v>
      </c>
      <c r="K155" s="196">
        <v>20319.78</v>
      </c>
      <c r="L155" s="195" t="s">
        <v>16</v>
      </c>
      <c r="M155" s="195">
        <f t="shared" si="24"/>
        <v>1</v>
      </c>
      <c r="N155" s="196">
        <f t="shared" si="25"/>
        <v>12</v>
      </c>
      <c r="O155" s="195">
        <v>0</v>
      </c>
    </row>
    <row r="156" spans="1:15" ht="20.25" customHeight="1" x14ac:dyDescent="0.25">
      <c r="A156" s="195">
        <v>151</v>
      </c>
      <c r="B156" s="195" t="s">
        <v>687</v>
      </c>
      <c r="C156" s="32">
        <v>45554</v>
      </c>
      <c r="D156" s="195">
        <v>1</v>
      </c>
      <c r="E156" s="230">
        <v>12</v>
      </c>
      <c r="F156" s="195">
        <f t="shared" si="21"/>
        <v>1</v>
      </c>
      <c r="G156" s="307" t="s">
        <v>691</v>
      </c>
      <c r="H156" s="308"/>
      <c r="I156" s="230">
        <f t="shared" si="22"/>
        <v>12</v>
      </c>
      <c r="J156" s="32">
        <f t="shared" si="23"/>
        <v>45554</v>
      </c>
      <c r="K156" s="196">
        <v>20319.78</v>
      </c>
      <c r="L156" s="195" t="s">
        <v>16</v>
      </c>
      <c r="M156" s="195">
        <f t="shared" si="24"/>
        <v>1</v>
      </c>
      <c r="N156" s="196">
        <f t="shared" si="25"/>
        <v>12</v>
      </c>
      <c r="O156" s="195">
        <v>0</v>
      </c>
    </row>
    <row r="157" spans="1:15" ht="20.25" customHeight="1" x14ac:dyDescent="0.25">
      <c r="A157" s="195">
        <v>152</v>
      </c>
      <c r="B157" s="195" t="s">
        <v>687</v>
      </c>
      <c r="C157" s="32">
        <v>45554</v>
      </c>
      <c r="D157" s="195">
        <v>1</v>
      </c>
      <c r="E157" s="230">
        <v>12</v>
      </c>
      <c r="F157" s="195">
        <f t="shared" si="21"/>
        <v>1</v>
      </c>
      <c r="G157" s="307" t="s">
        <v>691</v>
      </c>
      <c r="H157" s="308"/>
      <c r="I157" s="230">
        <f t="shared" si="22"/>
        <v>12</v>
      </c>
      <c r="J157" s="32">
        <f t="shared" si="23"/>
        <v>45554</v>
      </c>
      <c r="K157" s="196">
        <v>20319.78</v>
      </c>
      <c r="L157" s="195" t="s">
        <v>16</v>
      </c>
      <c r="M157" s="195">
        <f t="shared" si="24"/>
        <v>1</v>
      </c>
      <c r="N157" s="196">
        <f t="shared" si="25"/>
        <v>12</v>
      </c>
      <c r="O157" s="195">
        <v>0</v>
      </c>
    </row>
    <row r="158" spans="1:15" ht="20.25" customHeight="1" x14ac:dyDescent="0.25">
      <c r="A158" s="195">
        <v>153</v>
      </c>
      <c r="B158" s="195" t="s">
        <v>687</v>
      </c>
      <c r="C158" s="32">
        <v>45555</v>
      </c>
      <c r="D158" s="195">
        <v>1</v>
      </c>
      <c r="E158" s="230">
        <v>12</v>
      </c>
      <c r="F158" s="195">
        <f t="shared" si="21"/>
        <v>1</v>
      </c>
      <c r="G158" s="307" t="s">
        <v>691</v>
      </c>
      <c r="H158" s="308"/>
      <c r="I158" s="230">
        <f t="shared" si="22"/>
        <v>12</v>
      </c>
      <c r="J158" s="32">
        <f t="shared" si="23"/>
        <v>45555</v>
      </c>
      <c r="K158" s="196">
        <v>20319.78</v>
      </c>
      <c r="L158" s="195" t="s">
        <v>16</v>
      </c>
      <c r="M158" s="195">
        <f t="shared" si="24"/>
        <v>1</v>
      </c>
      <c r="N158" s="196">
        <f t="shared" si="25"/>
        <v>12</v>
      </c>
      <c r="O158" s="195">
        <v>0</v>
      </c>
    </row>
    <row r="159" spans="1:15" ht="20.25" customHeight="1" x14ac:dyDescent="0.25">
      <c r="A159" s="195">
        <v>154</v>
      </c>
      <c r="B159" s="195" t="s">
        <v>687</v>
      </c>
      <c r="C159" s="32">
        <v>45555</v>
      </c>
      <c r="D159" s="195">
        <v>1</v>
      </c>
      <c r="E159" s="230">
        <v>12</v>
      </c>
      <c r="F159" s="195">
        <f t="shared" si="21"/>
        <v>1</v>
      </c>
      <c r="G159" s="307" t="s">
        <v>691</v>
      </c>
      <c r="H159" s="308"/>
      <c r="I159" s="230">
        <f t="shared" si="22"/>
        <v>12</v>
      </c>
      <c r="J159" s="32">
        <f t="shared" si="23"/>
        <v>45555</v>
      </c>
      <c r="K159" s="196">
        <v>20319.78</v>
      </c>
      <c r="L159" s="195" t="s">
        <v>16</v>
      </c>
      <c r="M159" s="195">
        <f t="shared" si="24"/>
        <v>1</v>
      </c>
      <c r="N159" s="196">
        <f t="shared" si="25"/>
        <v>12</v>
      </c>
      <c r="O159" s="195">
        <v>0</v>
      </c>
    </row>
    <row r="160" spans="1:15" ht="20.25" customHeight="1" x14ac:dyDescent="0.25">
      <c r="A160" s="195">
        <v>155</v>
      </c>
      <c r="B160" s="195" t="s">
        <v>687</v>
      </c>
      <c r="C160" s="32">
        <v>45555</v>
      </c>
      <c r="D160" s="195">
        <v>1</v>
      </c>
      <c r="E160" s="230">
        <v>12</v>
      </c>
      <c r="F160" s="195">
        <f t="shared" si="21"/>
        <v>1</v>
      </c>
      <c r="G160" s="307" t="s">
        <v>691</v>
      </c>
      <c r="H160" s="308"/>
      <c r="I160" s="230">
        <f t="shared" si="22"/>
        <v>12</v>
      </c>
      <c r="J160" s="32">
        <f t="shared" si="23"/>
        <v>45555</v>
      </c>
      <c r="K160" s="196">
        <v>20319.78</v>
      </c>
      <c r="L160" s="195" t="s">
        <v>16</v>
      </c>
      <c r="M160" s="195">
        <f t="shared" si="24"/>
        <v>1</v>
      </c>
      <c r="N160" s="196">
        <f t="shared" si="25"/>
        <v>12</v>
      </c>
      <c r="O160" s="195">
        <v>0</v>
      </c>
    </row>
    <row r="161" spans="1:15" ht="20.25" customHeight="1" x14ac:dyDescent="0.25">
      <c r="A161" s="195">
        <v>156</v>
      </c>
      <c r="B161" s="195" t="s">
        <v>687</v>
      </c>
      <c r="C161" s="32">
        <v>45555</v>
      </c>
      <c r="D161" s="195">
        <v>1</v>
      </c>
      <c r="E161" s="230">
        <v>12</v>
      </c>
      <c r="F161" s="195">
        <f t="shared" si="21"/>
        <v>1</v>
      </c>
      <c r="G161" s="307" t="s">
        <v>691</v>
      </c>
      <c r="H161" s="308"/>
      <c r="I161" s="230">
        <f t="shared" si="22"/>
        <v>12</v>
      </c>
      <c r="J161" s="32">
        <f t="shared" si="23"/>
        <v>45555</v>
      </c>
      <c r="K161" s="196">
        <v>20319.78</v>
      </c>
      <c r="L161" s="195" t="s">
        <v>16</v>
      </c>
      <c r="M161" s="195">
        <f t="shared" si="24"/>
        <v>1</v>
      </c>
      <c r="N161" s="196">
        <f t="shared" si="25"/>
        <v>12</v>
      </c>
      <c r="O161" s="195">
        <v>0</v>
      </c>
    </row>
    <row r="162" spans="1:15" ht="20.25" customHeight="1" x14ac:dyDescent="0.25">
      <c r="A162" s="195">
        <v>157</v>
      </c>
      <c r="B162" s="195" t="s">
        <v>687</v>
      </c>
      <c r="C162" s="32">
        <v>45556</v>
      </c>
      <c r="D162" s="195">
        <v>1</v>
      </c>
      <c r="E162" s="230">
        <v>12</v>
      </c>
      <c r="F162" s="195">
        <f t="shared" si="21"/>
        <v>1</v>
      </c>
      <c r="G162" s="307" t="s">
        <v>691</v>
      </c>
      <c r="H162" s="308"/>
      <c r="I162" s="230">
        <f t="shared" si="22"/>
        <v>12</v>
      </c>
      <c r="J162" s="32">
        <f t="shared" si="23"/>
        <v>45556</v>
      </c>
      <c r="K162" s="196">
        <v>20319.78</v>
      </c>
      <c r="L162" s="195" t="s">
        <v>16</v>
      </c>
      <c r="M162" s="195">
        <f t="shared" si="24"/>
        <v>1</v>
      </c>
      <c r="N162" s="196">
        <f t="shared" si="25"/>
        <v>12</v>
      </c>
      <c r="O162" s="195">
        <v>0</v>
      </c>
    </row>
    <row r="163" spans="1:15" ht="20.25" customHeight="1" x14ac:dyDescent="0.25">
      <c r="A163" s="195">
        <v>158</v>
      </c>
      <c r="B163" s="195" t="s">
        <v>687</v>
      </c>
      <c r="C163" s="32">
        <v>45557</v>
      </c>
      <c r="D163" s="195">
        <v>1</v>
      </c>
      <c r="E163" s="230">
        <v>12</v>
      </c>
      <c r="F163" s="195">
        <f t="shared" si="21"/>
        <v>1</v>
      </c>
      <c r="G163" s="307" t="s">
        <v>691</v>
      </c>
      <c r="H163" s="308"/>
      <c r="I163" s="230">
        <f t="shared" si="22"/>
        <v>12</v>
      </c>
      <c r="J163" s="32">
        <f t="shared" si="23"/>
        <v>45557</v>
      </c>
      <c r="K163" s="196">
        <v>20319.78</v>
      </c>
      <c r="L163" s="195" t="s">
        <v>16</v>
      </c>
      <c r="M163" s="195">
        <f t="shared" si="24"/>
        <v>1</v>
      </c>
      <c r="N163" s="196">
        <f t="shared" si="25"/>
        <v>12</v>
      </c>
      <c r="O163" s="195">
        <v>0</v>
      </c>
    </row>
    <row r="164" spans="1:15" ht="20.25" customHeight="1" x14ac:dyDescent="0.25">
      <c r="A164" s="195">
        <v>159</v>
      </c>
      <c r="B164" s="195" t="s">
        <v>687</v>
      </c>
      <c r="C164" s="32">
        <v>45557</v>
      </c>
      <c r="D164" s="195">
        <v>1</v>
      </c>
      <c r="E164" s="230">
        <v>12</v>
      </c>
      <c r="F164" s="195">
        <f t="shared" si="21"/>
        <v>1</v>
      </c>
      <c r="G164" s="307" t="s">
        <v>691</v>
      </c>
      <c r="H164" s="308"/>
      <c r="I164" s="230">
        <f t="shared" si="22"/>
        <v>12</v>
      </c>
      <c r="J164" s="32">
        <f t="shared" si="23"/>
        <v>45557</v>
      </c>
      <c r="K164" s="196">
        <v>20319.78</v>
      </c>
      <c r="L164" s="195" t="s">
        <v>16</v>
      </c>
      <c r="M164" s="195">
        <f t="shared" si="24"/>
        <v>1</v>
      </c>
      <c r="N164" s="196">
        <f t="shared" si="25"/>
        <v>12</v>
      </c>
      <c r="O164" s="195">
        <v>0</v>
      </c>
    </row>
    <row r="165" spans="1:15" ht="20.25" customHeight="1" x14ac:dyDescent="0.25">
      <c r="A165" s="195">
        <v>160</v>
      </c>
      <c r="B165" s="195" t="s">
        <v>687</v>
      </c>
      <c r="C165" s="32">
        <v>45557</v>
      </c>
      <c r="D165" s="195">
        <v>1</v>
      </c>
      <c r="E165" s="230">
        <v>12</v>
      </c>
      <c r="F165" s="195">
        <f t="shared" si="21"/>
        <v>1</v>
      </c>
      <c r="G165" s="307" t="s">
        <v>691</v>
      </c>
      <c r="H165" s="308"/>
      <c r="I165" s="230">
        <f t="shared" si="22"/>
        <v>12</v>
      </c>
      <c r="J165" s="32">
        <f t="shared" si="23"/>
        <v>45557</v>
      </c>
      <c r="K165" s="196">
        <v>20319.78</v>
      </c>
      <c r="L165" s="195" t="s">
        <v>16</v>
      </c>
      <c r="M165" s="195">
        <f t="shared" si="24"/>
        <v>1</v>
      </c>
      <c r="N165" s="196">
        <f t="shared" si="25"/>
        <v>12</v>
      </c>
      <c r="O165" s="195">
        <v>0</v>
      </c>
    </row>
    <row r="166" spans="1:15" ht="20.25" customHeight="1" x14ac:dyDescent="0.25">
      <c r="A166" s="195">
        <v>161</v>
      </c>
      <c r="B166" s="195" t="s">
        <v>687</v>
      </c>
      <c r="C166" s="32">
        <v>45558</v>
      </c>
      <c r="D166" s="195">
        <v>1</v>
      </c>
      <c r="E166" s="230">
        <v>12</v>
      </c>
      <c r="F166" s="195">
        <f t="shared" si="21"/>
        <v>1</v>
      </c>
      <c r="G166" s="307" t="s">
        <v>691</v>
      </c>
      <c r="H166" s="308"/>
      <c r="I166" s="230">
        <f t="shared" si="22"/>
        <v>12</v>
      </c>
      <c r="J166" s="32">
        <f t="shared" si="23"/>
        <v>45558</v>
      </c>
      <c r="K166" s="196">
        <v>20319.78</v>
      </c>
      <c r="L166" s="195" t="s">
        <v>16</v>
      </c>
      <c r="M166" s="195">
        <f t="shared" si="24"/>
        <v>1</v>
      </c>
      <c r="N166" s="196">
        <f t="shared" si="25"/>
        <v>12</v>
      </c>
      <c r="O166" s="195">
        <v>0</v>
      </c>
    </row>
    <row r="167" spans="1:15" ht="20.25" customHeight="1" x14ac:dyDescent="0.25">
      <c r="A167" s="195">
        <v>162</v>
      </c>
      <c r="B167" s="195" t="s">
        <v>687</v>
      </c>
      <c r="C167" s="32">
        <v>45560</v>
      </c>
      <c r="D167" s="195">
        <v>1</v>
      </c>
      <c r="E167" s="230">
        <v>12</v>
      </c>
      <c r="F167" s="195">
        <f t="shared" si="21"/>
        <v>1</v>
      </c>
      <c r="G167" s="307" t="s">
        <v>691</v>
      </c>
      <c r="H167" s="308"/>
      <c r="I167" s="230">
        <f t="shared" si="22"/>
        <v>12</v>
      </c>
      <c r="J167" s="32">
        <f t="shared" si="23"/>
        <v>45560</v>
      </c>
      <c r="K167" s="196">
        <v>20319.78</v>
      </c>
      <c r="L167" s="195" t="s">
        <v>16</v>
      </c>
      <c r="M167" s="195">
        <f t="shared" si="24"/>
        <v>1</v>
      </c>
      <c r="N167" s="196">
        <f t="shared" si="25"/>
        <v>12</v>
      </c>
      <c r="O167" s="195">
        <v>0</v>
      </c>
    </row>
    <row r="168" spans="1:15" ht="20.25" customHeight="1" x14ac:dyDescent="0.25">
      <c r="A168" s="195">
        <v>163</v>
      </c>
      <c r="B168" s="195" t="s">
        <v>687</v>
      </c>
      <c r="C168" s="32">
        <v>45560</v>
      </c>
      <c r="D168" s="195">
        <v>1</v>
      </c>
      <c r="E168" s="230">
        <v>12</v>
      </c>
      <c r="F168" s="195">
        <f t="shared" si="21"/>
        <v>1</v>
      </c>
      <c r="G168" s="307" t="s">
        <v>691</v>
      </c>
      <c r="H168" s="308"/>
      <c r="I168" s="230">
        <f t="shared" si="22"/>
        <v>12</v>
      </c>
      <c r="J168" s="32">
        <f t="shared" si="23"/>
        <v>45560</v>
      </c>
      <c r="K168" s="196">
        <v>20319.78</v>
      </c>
      <c r="L168" s="195" t="s">
        <v>16</v>
      </c>
      <c r="M168" s="195">
        <f t="shared" si="24"/>
        <v>1</v>
      </c>
      <c r="N168" s="196">
        <f t="shared" si="25"/>
        <v>12</v>
      </c>
      <c r="O168" s="195">
        <v>0</v>
      </c>
    </row>
    <row r="169" spans="1:15" ht="20.25" customHeight="1" x14ac:dyDescent="0.25">
      <c r="A169" s="195">
        <v>164</v>
      </c>
      <c r="B169" s="195" t="s">
        <v>687</v>
      </c>
      <c r="C169" s="32">
        <v>45560</v>
      </c>
      <c r="D169" s="195">
        <v>1</v>
      </c>
      <c r="E169" s="230">
        <v>12</v>
      </c>
      <c r="F169" s="195">
        <f t="shared" si="21"/>
        <v>1</v>
      </c>
      <c r="G169" s="307" t="s">
        <v>691</v>
      </c>
      <c r="H169" s="308"/>
      <c r="I169" s="230">
        <f t="shared" si="22"/>
        <v>12</v>
      </c>
      <c r="J169" s="32">
        <f t="shared" si="23"/>
        <v>45560</v>
      </c>
      <c r="K169" s="196">
        <v>20319.78</v>
      </c>
      <c r="L169" s="195" t="s">
        <v>16</v>
      </c>
      <c r="M169" s="195">
        <f t="shared" si="24"/>
        <v>1</v>
      </c>
      <c r="N169" s="196">
        <f t="shared" si="25"/>
        <v>12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45530</v>
      </c>
      <c r="D170" s="195">
        <v>1</v>
      </c>
      <c r="E170" s="230">
        <v>40</v>
      </c>
      <c r="F170" s="195">
        <f t="shared" si="9"/>
        <v>1</v>
      </c>
      <c r="G170" s="307" t="s">
        <v>689</v>
      </c>
      <c r="H170" s="308"/>
      <c r="I170" s="230">
        <f t="shared" si="6"/>
        <v>40</v>
      </c>
      <c r="J170" s="32">
        <f t="shared" si="8"/>
        <v>45530</v>
      </c>
      <c r="K170" s="196">
        <v>20319.78</v>
      </c>
      <c r="L170" s="195" t="s">
        <v>16</v>
      </c>
      <c r="M170" s="195">
        <f t="shared" si="7"/>
        <v>1</v>
      </c>
      <c r="N170" s="196">
        <f t="shared" si="20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709</v>
      </c>
      <c r="C171" s="32">
        <v>45532</v>
      </c>
      <c r="D171" s="195">
        <v>1</v>
      </c>
      <c r="E171" s="230">
        <v>40</v>
      </c>
      <c r="F171" s="195">
        <f t="shared" si="9"/>
        <v>1</v>
      </c>
      <c r="G171" s="307" t="s">
        <v>689</v>
      </c>
      <c r="H171" s="308"/>
      <c r="I171" s="230">
        <f t="shared" si="6"/>
        <v>40</v>
      </c>
      <c r="J171" s="32">
        <f t="shared" si="8"/>
        <v>45532</v>
      </c>
      <c r="K171" s="196">
        <v>20319.78</v>
      </c>
      <c r="L171" s="195" t="s">
        <v>16</v>
      </c>
      <c r="M171" s="195">
        <f t="shared" si="7"/>
        <v>1</v>
      </c>
      <c r="N171" s="196">
        <f t="shared" si="20"/>
        <v>40</v>
      </c>
      <c r="O171" s="195">
        <v>0</v>
      </c>
    </row>
    <row r="172" spans="1:15" ht="20.25" customHeight="1" x14ac:dyDescent="0.25">
      <c r="A172" s="195">
        <v>167</v>
      </c>
      <c r="B172" s="195" t="s">
        <v>709</v>
      </c>
      <c r="C172" s="32">
        <v>45537</v>
      </c>
      <c r="D172" s="195">
        <v>1</v>
      </c>
      <c r="E172" s="230">
        <v>40</v>
      </c>
      <c r="F172" s="195">
        <f t="shared" si="9"/>
        <v>1</v>
      </c>
      <c r="G172" s="307" t="s">
        <v>689</v>
      </c>
      <c r="H172" s="308"/>
      <c r="I172" s="230">
        <f t="shared" si="6"/>
        <v>40</v>
      </c>
      <c r="J172" s="32">
        <f t="shared" si="8"/>
        <v>45537</v>
      </c>
      <c r="K172" s="196">
        <v>20319.78</v>
      </c>
      <c r="L172" s="195" t="s">
        <v>16</v>
      </c>
      <c r="M172" s="195">
        <f t="shared" si="7"/>
        <v>1</v>
      </c>
      <c r="N172" s="196">
        <f t="shared" si="20"/>
        <v>40</v>
      </c>
      <c r="O172" s="195">
        <v>0</v>
      </c>
    </row>
    <row r="173" spans="1:15" ht="20.25" customHeight="1" x14ac:dyDescent="0.25">
      <c r="A173" s="195">
        <v>168</v>
      </c>
      <c r="B173" s="195" t="s">
        <v>709</v>
      </c>
      <c r="C173" s="32">
        <v>45539</v>
      </c>
      <c r="D173" s="195">
        <v>1</v>
      </c>
      <c r="E173" s="230">
        <v>40</v>
      </c>
      <c r="F173" s="195">
        <f t="shared" si="9"/>
        <v>1</v>
      </c>
      <c r="G173" s="307" t="s">
        <v>689</v>
      </c>
      <c r="H173" s="308"/>
      <c r="I173" s="230">
        <f t="shared" si="6"/>
        <v>40</v>
      </c>
      <c r="J173" s="32">
        <f t="shared" si="8"/>
        <v>45539</v>
      </c>
      <c r="K173" s="196">
        <v>20319.78</v>
      </c>
      <c r="L173" s="195" t="s">
        <v>16</v>
      </c>
      <c r="M173" s="195">
        <f t="shared" si="7"/>
        <v>1</v>
      </c>
      <c r="N173" s="196">
        <f t="shared" si="20"/>
        <v>40</v>
      </c>
      <c r="O173" s="195">
        <v>0</v>
      </c>
    </row>
    <row r="174" spans="1:15" ht="20.25" customHeight="1" x14ac:dyDescent="0.25">
      <c r="A174" s="195">
        <v>169</v>
      </c>
      <c r="B174" s="195" t="s">
        <v>709</v>
      </c>
      <c r="C174" s="32">
        <v>45540</v>
      </c>
      <c r="D174" s="195">
        <v>1</v>
      </c>
      <c r="E174" s="230">
        <v>40</v>
      </c>
      <c r="F174" s="195">
        <f t="shared" si="9"/>
        <v>1</v>
      </c>
      <c r="G174" s="307" t="s">
        <v>689</v>
      </c>
      <c r="H174" s="308"/>
      <c r="I174" s="230">
        <f t="shared" si="6"/>
        <v>40</v>
      </c>
      <c r="J174" s="32">
        <f t="shared" si="8"/>
        <v>45540</v>
      </c>
      <c r="K174" s="196">
        <v>20319.78</v>
      </c>
      <c r="L174" s="195" t="s">
        <v>16</v>
      </c>
      <c r="M174" s="195">
        <f t="shared" si="7"/>
        <v>1</v>
      </c>
      <c r="N174" s="196">
        <f t="shared" si="20"/>
        <v>40</v>
      </c>
      <c r="O174" s="195">
        <v>0</v>
      </c>
    </row>
    <row r="175" spans="1:15" ht="20.25" customHeight="1" x14ac:dyDescent="0.25">
      <c r="A175" s="195">
        <v>170</v>
      </c>
      <c r="B175" s="195" t="s">
        <v>709</v>
      </c>
      <c r="C175" s="32">
        <v>45543</v>
      </c>
      <c r="D175" s="195">
        <v>1</v>
      </c>
      <c r="E175" s="230">
        <v>40</v>
      </c>
      <c r="F175" s="195">
        <f t="shared" si="9"/>
        <v>1</v>
      </c>
      <c r="G175" s="307" t="s">
        <v>689</v>
      </c>
      <c r="H175" s="308"/>
      <c r="I175" s="230">
        <f t="shared" si="6"/>
        <v>40</v>
      </c>
      <c r="J175" s="32">
        <f t="shared" si="8"/>
        <v>45543</v>
      </c>
      <c r="K175" s="196">
        <v>20319.78</v>
      </c>
      <c r="L175" s="195" t="s">
        <v>16</v>
      </c>
      <c r="M175" s="195">
        <f t="shared" si="7"/>
        <v>1</v>
      </c>
      <c r="N175" s="196">
        <f t="shared" si="20"/>
        <v>40</v>
      </c>
      <c r="O175" s="195">
        <v>0</v>
      </c>
    </row>
    <row r="176" spans="1:15" ht="20.25" customHeight="1" x14ac:dyDescent="0.25">
      <c r="A176" s="195">
        <v>171</v>
      </c>
      <c r="B176" s="195" t="s">
        <v>709</v>
      </c>
      <c r="C176" s="32">
        <v>45543</v>
      </c>
      <c r="D176" s="195">
        <v>1</v>
      </c>
      <c r="E176" s="230">
        <v>40</v>
      </c>
      <c r="F176" s="195">
        <f t="shared" si="9"/>
        <v>1</v>
      </c>
      <c r="G176" s="307" t="s">
        <v>689</v>
      </c>
      <c r="H176" s="308"/>
      <c r="I176" s="230">
        <f t="shared" si="6"/>
        <v>40</v>
      </c>
      <c r="J176" s="32">
        <f t="shared" si="8"/>
        <v>45543</v>
      </c>
      <c r="K176" s="196">
        <v>20319.78</v>
      </c>
      <c r="L176" s="195" t="s">
        <v>16</v>
      </c>
      <c r="M176" s="195">
        <f t="shared" si="7"/>
        <v>1</v>
      </c>
      <c r="N176" s="196">
        <f t="shared" si="20"/>
        <v>40</v>
      </c>
      <c r="O176" s="195">
        <v>0</v>
      </c>
    </row>
    <row r="177" spans="1:15" ht="20.25" customHeight="1" x14ac:dyDescent="0.25">
      <c r="A177" s="195">
        <v>172</v>
      </c>
      <c r="B177" s="195" t="s">
        <v>709</v>
      </c>
      <c r="C177" s="32">
        <v>45545</v>
      </c>
      <c r="D177" s="195">
        <v>1</v>
      </c>
      <c r="E177" s="230">
        <v>40</v>
      </c>
      <c r="F177" s="195">
        <f t="shared" si="9"/>
        <v>1</v>
      </c>
      <c r="G177" s="307" t="s">
        <v>689</v>
      </c>
      <c r="H177" s="308"/>
      <c r="I177" s="230">
        <f t="shared" si="6"/>
        <v>40</v>
      </c>
      <c r="J177" s="32">
        <f t="shared" si="8"/>
        <v>45545</v>
      </c>
      <c r="K177" s="196">
        <v>20319.78</v>
      </c>
      <c r="L177" s="195" t="s">
        <v>16</v>
      </c>
      <c r="M177" s="195">
        <f t="shared" si="7"/>
        <v>1</v>
      </c>
      <c r="N177" s="196">
        <f t="shared" si="20"/>
        <v>40</v>
      </c>
      <c r="O177" s="195">
        <v>0</v>
      </c>
    </row>
    <row r="178" spans="1:15" ht="20.25" customHeight="1" x14ac:dyDescent="0.25">
      <c r="A178" s="195">
        <v>173</v>
      </c>
      <c r="B178" s="195" t="s">
        <v>709</v>
      </c>
      <c r="C178" s="32">
        <v>45545</v>
      </c>
      <c r="D178" s="195">
        <v>1</v>
      </c>
      <c r="E178" s="230">
        <v>40</v>
      </c>
      <c r="F178" s="195">
        <f t="shared" si="9"/>
        <v>1</v>
      </c>
      <c r="G178" s="307" t="s">
        <v>689</v>
      </c>
      <c r="H178" s="308"/>
      <c r="I178" s="230">
        <f t="shared" si="6"/>
        <v>40</v>
      </c>
      <c r="J178" s="32">
        <f t="shared" si="8"/>
        <v>45545</v>
      </c>
      <c r="K178" s="196">
        <v>20319.78</v>
      </c>
      <c r="L178" s="195" t="s">
        <v>16</v>
      </c>
      <c r="M178" s="195">
        <f t="shared" si="7"/>
        <v>1</v>
      </c>
      <c r="N178" s="196">
        <f t="shared" si="20"/>
        <v>40</v>
      </c>
      <c r="O178" s="195">
        <v>0</v>
      </c>
    </row>
    <row r="179" spans="1:15" ht="20.25" customHeight="1" x14ac:dyDescent="0.25">
      <c r="A179" s="195">
        <v>174</v>
      </c>
      <c r="B179" s="195" t="s">
        <v>709</v>
      </c>
      <c r="C179" s="32">
        <v>45546</v>
      </c>
      <c r="D179" s="195">
        <v>1</v>
      </c>
      <c r="E179" s="230">
        <v>40</v>
      </c>
      <c r="F179" s="195">
        <f t="shared" si="9"/>
        <v>1</v>
      </c>
      <c r="G179" s="307" t="s">
        <v>689</v>
      </c>
      <c r="H179" s="308"/>
      <c r="I179" s="230">
        <f t="shared" si="6"/>
        <v>40</v>
      </c>
      <c r="J179" s="32">
        <f t="shared" si="8"/>
        <v>45546</v>
      </c>
      <c r="K179" s="196">
        <v>20319.78</v>
      </c>
      <c r="L179" s="195" t="s">
        <v>16</v>
      </c>
      <c r="M179" s="195">
        <f t="shared" si="7"/>
        <v>1</v>
      </c>
      <c r="N179" s="196">
        <f t="shared" si="20"/>
        <v>40</v>
      </c>
      <c r="O179" s="195">
        <v>0</v>
      </c>
    </row>
    <row r="180" spans="1:15" ht="20.25" customHeight="1" x14ac:dyDescent="0.25">
      <c r="A180" s="195">
        <v>175</v>
      </c>
      <c r="B180" s="195" t="s">
        <v>709</v>
      </c>
      <c r="C180" s="32">
        <v>45548</v>
      </c>
      <c r="D180" s="195">
        <v>1</v>
      </c>
      <c r="E180" s="230">
        <v>40</v>
      </c>
      <c r="F180" s="195">
        <f t="shared" si="9"/>
        <v>1</v>
      </c>
      <c r="G180" s="307" t="s">
        <v>689</v>
      </c>
      <c r="H180" s="308"/>
      <c r="I180" s="230">
        <f t="shared" si="6"/>
        <v>40</v>
      </c>
      <c r="J180" s="32">
        <f t="shared" si="8"/>
        <v>45548</v>
      </c>
      <c r="K180" s="196">
        <v>20319.78</v>
      </c>
      <c r="L180" s="195" t="s">
        <v>16</v>
      </c>
      <c r="M180" s="195">
        <f t="shared" si="7"/>
        <v>1</v>
      </c>
      <c r="N180" s="196">
        <f t="shared" si="20"/>
        <v>40</v>
      </c>
      <c r="O180" s="195">
        <v>0</v>
      </c>
    </row>
    <row r="181" spans="1:15" ht="20.25" customHeight="1" x14ac:dyDescent="0.25">
      <c r="A181" s="195">
        <v>176</v>
      </c>
      <c r="B181" s="195" t="s">
        <v>709</v>
      </c>
      <c r="C181" s="32">
        <v>45552</v>
      </c>
      <c r="D181" s="195">
        <v>1</v>
      </c>
      <c r="E181" s="230">
        <v>40</v>
      </c>
      <c r="F181" s="195">
        <f t="shared" si="9"/>
        <v>1</v>
      </c>
      <c r="G181" s="307" t="s">
        <v>689</v>
      </c>
      <c r="H181" s="308"/>
      <c r="I181" s="230">
        <f t="shared" si="6"/>
        <v>40</v>
      </c>
      <c r="J181" s="32">
        <f t="shared" si="8"/>
        <v>45552</v>
      </c>
      <c r="K181" s="196">
        <v>20319.78</v>
      </c>
      <c r="L181" s="195" t="s">
        <v>16</v>
      </c>
      <c r="M181" s="195">
        <f t="shared" si="7"/>
        <v>1</v>
      </c>
      <c r="N181" s="196">
        <f t="shared" si="20"/>
        <v>40</v>
      </c>
      <c r="O181" s="195">
        <v>0</v>
      </c>
    </row>
    <row r="182" spans="1:15" ht="20.25" customHeight="1" x14ac:dyDescent="0.25">
      <c r="A182" s="195">
        <v>177</v>
      </c>
      <c r="B182" s="195" t="s">
        <v>709</v>
      </c>
      <c r="C182" s="32">
        <v>45553</v>
      </c>
      <c r="D182" s="195">
        <v>1</v>
      </c>
      <c r="E182" s="230">
        <v>40</v>
      </c>
      <c r="F182" s="195">
        <f t="shared" si="9"/>
        <v>1</v>
      </c>
      <c r="G182" s="307" t="s">
        <v>689</v>
      </c>
      <c r="H182" s="308"/>
      <c r="I182" s="230">
        <f t="shared" ref="I182:I222" si="26">E182</f>
        <v>40</v>
      </c>
      <c r="J182" s="32">
        <f t="shared" si="8"/>
        <v>45553</v>
      </c>
      <c r="K182" s="196">
        <v>20319.78</v>
      </c>
      <c r="L182" s="195" t="s">
        <v>16</v>
      </c>
      <c r="M182" s="195">
        <f t="shared" ref="M182:M222" si="27">F182</f>
        <v>1</v>
      </c>
      <c r="N182" s="196">
        <f t="shared" si="20"/>
        <v>40</v>
      </c>
      <c r="O182" s="195">
        <v>0</v>
      </c>
    </row>
    <row r="183" spans="1:15" ht="20.25" customHeight="1" x14ac:dyDescent="0.25">
      <c r="A183" s="195">
        <v>178</v>
      </c>
      <c r="B183" s="195" t="s">
        <v>709</v>
      </c>
      <c r="C183" s="32">
        <v>45556</v>
      </c>
      <c r="D183" s="195">
        <v>1</v>
      </c>
      <c r="E183" s="230">
        <v>40</v>
      </c>
      <c r="F183" s="195">
        <f t="shared" si="9"/>
        <v>1</v>
      </c>
      <c r="G183" s="307" t="s">
        <v>689</v>
      </c>
      <c r="H183" s="308"/>
      <c r="I183" s="230">
        <f t="shared" si="26"/>
        <v>40</v>
      </c>
      <c r="J183" s="32">
        <f t="shared" ref="J183:J222" si="28">C183</f>
        <v>45556</v>
      </c>
      <c r="K183" s="196">
        <v>20319.78</v>
      </c>
      <c r="L183" s="195" t="s">
        <v>16</v>
      </c>
      <c r="M183" s="195">
        <f t="shared" si="27"/>
        <v>1</v>
      </c>
      <c r="N183" s="196">
        <f t="shared" si="20"/>
        <v>40</v>
      </c>
      <c r="O183" s="195">
        <v>0</v>
      </c>
    </row>
    <row r="184" spans="1:15" ht="20.25" customHeight="1" x14ac:dyDescent="0.25">
      <c r="A184" s="195">
        <v>179</v>
      </c>
      <c r="B184" s="195" t="s">
        <v>709</v>
      </c>
      <c r="C184" s="32">
        <v>45556</v>
      </c>
      <c r="D184" s="195">
        <v>1</v>
      </c>
      <c r="E184" s="230">
        <v>40</v>
      </c>
      <c r="F184" s="195">
        <f t="shared" si="9"/>
        <v>1</v>
      </c>
      <c r="G184" s="307" t="s">
        <v>689</v>
      </c>
      <c r="H184" s="308"/>
      <c r="I184" s="230">
        <f t="shared" si="26"/>
        <v>40</v>
      </c>
      <c r="J184" s="32">
        <f t="shared" si="28"/>
        <v>45556</v>
      </c>
      <c r="K184" s="196">
        <v>20319.78</v>
      </c>
      <c r="L184" s="195" t="s">
        <v>16</v>
      </c>
      <c r="M184" s="195">
        <f t="shared" si="27"/>
        <v>1</v>
      </c>
      <c r="N184" s="196">
        <f t="shared" si="20"/>
        <v>40</v>
      </c>
      <c r="O184" s="195">
        <v>0</v>
      </c>
    </row>
    <row r="185" spans="1:15" ht="20.25" customHeight="1" x14ac:dyDescent="0.25">
      <c r="A185" s="195">
        <v>180</v>
      </c>
      <c r="B185" s="195" t="s">
        <v>709</v>
      </c>
      <c r="C185" s="32">
        <v>45558</v>
      </c>
      <c r="D185" s="195">
        <v>1</v>
      </c>
      <c r="E185" s="230">
        <v>40</v>
      </c>
      <c r="F185" s="195">
        <f t="shared" si="9"/>
        <v>1</v>
      </c>
      <c r="G185" s="307" t="s">
        <v>689</v>
      </c>
      <c r="H185" s="308"/>
      <c r="I185" s="230">
        <f t="shared" si="26"/>
        <v>40</v>
      </c>
      <c r="J185" s="32">
        <f t="shared" si="28"/>
        <v>45558</v>
      </c>
      <c r="K185" s="196">
        <v>20319.78</v>
      </c>
      <c r="L185" s="195" t="s">
        <v>16</v>
      </c>
      <c r="M185" s="195">
        <f t="shared" si="27"/>
        <v>1</v>
      </c>
      <c r="N185" s="196">
        <f t="shared" si="20"/>
        <v>40</v>
      </c>
      <c r="O185" s="195">
        <v>0</v>
      </c>
    </row>
    <row r="186" spans="1:15" ht="20.25" customHeight="1" x14ac:dyDescent="0.25">
      <c r="A186" s="195">
        <v>181</v>
      </c>
      <c r="B186" s="195" t="s">
        <v>709</v>
      </c>
      <c r="C186" s="32">
        <v>45559</v>
      </c>
      <c r="D186" s="195">
        <v>1</v>
      </c>
      <c r="E186" s="230">
        <v>40</v>
      </c>
      <c r="F186" s="195">
        <f t="shared" ref="F186:F188" si="29">D186</f>
        <v>1</v>
      </c>
      <c r="G186" s="307" t="s">
        <v>689</v>
      </c>
      <c r="H186" s="308"/>
      <c r="I186" s="230">
        <f t="shared" ref="I186:I188" si="30">E186</f>
        <v>40</v>
      </c>
      <c r="J186" s="32">
        <f t="shared" ref="J186:J188" si="31">C186</f>
        <v>45559</v>
      </c>
      <c r="K186" s="196">
        <v>20319.78</v>
      </c>
      <c r="L186" s="195" t="s">
        <v>16</v>
      </c>
      <c r="M186" s="195">
        <f t="shared" ref="M186:M188" si="32">F186</f>
        <v>1</v>
      </c>
      <c r="N186" s="196">
        <f t="shared" ref="N186:N188" si="33">I186</f>
        <v>40</v>
      </c>
      <c r="O186" s="195">
        <v>0</v>
      </c>
    </row>
    <row r="187" spans="1:15" ht="20.25" customHeight="1" x14ac:dyDescent="0.25">
      <c r="A187" s="195">
        <v>182</v>
      </c>
      <c r="B187" s="195" t="s">
        <v>709</v>
      </c>
      <c r="C187" s="32">
        <v>45556</v>
      </c>
      <c r="D187" s="195">
        <v>1</v>
      </c>
      <c r="E187" s="230">
        <v>40</v>
      </c>
      <c r="F187" s="195">
        <f t="shared" si="29"/>
        <v>1</v>
      </c>
      <c r="G187" s="307" t="s">
        <v>689</v>
      </c>
      <c r="H187" s="308"/>
      <c r="I187" s="230">
        <f t="shared" si="30"/>
        <v>40</v>
      </c>
      <c r="J187" s="32">
        <f t="shared" si="31"/>
        <v>45556</v>
      </c>
      <c r="K187" s="196">
        <v>20319.78</v>
      </c>
      <c r="L187" s="195" t="s">
        <v>16</v>
      </c>
      <c r="M187" s="195">
        <f t="shared" si="32"/>
        <v>1</v>
      </c>
      <c r="N187" s="196">
        <f t="shared" si="33"/>
        <v>40</v>
      </c>
      <c r="O187" s="195">
        <v>0</v>
      </c>
    </row>
    <row r="188" spans="1:15" ht="20.25" customHeight="1" x14ac:dyDescent="0.25">
      <c r="A188" s="195">
        <v>183</v>
      </c>
      <c r="B188" s="195" t="s">
        <v>709</v>
      </c>
      <c r="C188" s="32">
        <v>45556</v>
      </c>
      <c r="D188" s="195">
        <v>1</v>
      </c>
      <c r="E188" s="230">
        <v>40</v>
      </c>
      <c r="F188" s="195">
        <f t="shared" si="29"/>
        <v>1</v>
      </c>
      <c r="G188" s="307" t="s">
        <v>689</v>
      </c>
      <c r="H188" s="308"/>
      <c r="I188" s="230">
        <f t="shared" si="30"/>
        <v>40</v>
      </c>
      <c r="J188" s="32">
        <f t="shared" si="31"/>
        <v>45556</v>
      </c>
      <c r="K188" s="196">
        <v>20319.78</v>
      </c>
      <c r="L188" s="195" t="s">
        <v>16</v>
      </c>
      <c r="M188" s="195">
        <f t="shared" si="32"/>
        <v>1</v>
      </c>
      <c r="N188" s="196">
        <f t="shared" si="33"/>
        <v>40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45530</v>
      </c>
      <c r="D189" s="195">
        <v>1</v>
      </c>
      <c r="E189" s="230">
        <v>20</v>
      </c>
      <c r="F189" s="195">
        <f t="shared" si="9"/>
        <v>1</v>
      </c>
      <c r="G189" s="307" t="s">
        <v>690</v>
      </c>
      <c r="H189" s="308"/>
      <c r="I189" s="230">
        <f t="shared" si="26"/>
        <v>20</v>
      </c>
      <c r="J189" s="32">
        <f t="shared" si="28"/>
        <v>45530</v>
      </c>
      <c r="K189" s="196">
        <v>20319.78</v>
      </c>
      <c r="L189" s="195" t="s">
        <v>16</v>
      </c>
      <c r="M189" s="195">
        <f t="shared" si="27"/>
        <v>1</v>
      </c>
      <c r="N189" s="196">
        <f t="shared" si="20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45531</v>
      </c>
      <c r="D190" s="195">
        <v>1</v>
      </c>
      <c r="E190" s="230">
        <v>20</v>
      </c>
      <c r="F190" s="195">
        <f t="shared" si="9"/>
        <v>1</v>
      </c>
      <c r="G190" s="307" t="s">
        <v>690</v>
      </c>
      <c r="H190" s="308"/>
      <c r="I190" s="230">
        <f t="shared" si="26"/>
        <v>20</v>
      </c>
      <c r="J190" s="32">
        <f t="shared" si="28"/>
        <v>45531</v>
      </c>
      <c r="K190" s="196">
        <v>20319.78</v>
      </c>
      <c r="L190" s="195" t="s">
        <v>16</v>
      </c>
      <c r="M190" s="195">
        <f t="shared" si="27"/>
        <v>1</v>
      </c>
      <c r="N190" s="196">
        <f t="shared" si="20"/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45531</v>
      </c>
      <c r="D191" s="195">
        <v>1</v>
      </c>
      <c r="E191" s="230">
        <v>20</v>
      </c>
      <c r="F191" s="195">
        <f t="shared" si="9"/>
        <v>1</v>
      </c>
      <c r="G191" s="307" t="s">
        <v>690</v>
      </c>
      <c r="H191" s="308"/>
      <c r="I191" s="230">
        <f t="shared" si="26"/>
        <v>20</v>
      </c>
      <c r="J191" s="32">
        <f t="shared" si="28"/>
        <v>45531</v>
      </c>
      <c r="K191" s="196">
        <v>20319.78</v>
      </c>
      <c r="L191" s="195" t="s">
        <v>16</v>
      </c>
      <c r="M191" s="195">
        <f t="shared" si="27"/>
        <v>1</v>
      </c>
      <c r="N191" s="196">
        <f t="shared" si="20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45533</v>
      </c>
      <c r="D192" s="195">
        <v>1</v>
      </c>
      <c r="E192" s="230">
        <v>20</v>
      </c>
      <c r="F192" s="195">
        <f t="shared" si="9"/>
        <v>1</v>
      </c>
      <c r="G192" s="307" t="s">
        <v>690</v>
      </c>
      <c r="H192" s="308"/>
      <c r="I192" s="230">
        <f t="shared" si="26"/>
        <v>20</v>
      </c>
      <c r="J192" s="32">
        <f t="shared" si="28"/>
        <v>45533</v>
      </c>
      <c r="K192" s="196">
        <v>20319.78</v>
      </c>
      <c r="L192" s="195" t="s">
        <v>16</v>
      </c>
      <c r="M192" s="195">
        <f t="shared" si="27"/>
        <v>1</v>
      </c>
      <c r="N192" s="196">
        <f t="shared" si="20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45535</v>
      </c>
      <c r="D193" s="195">
        <v>1</v>
      </c>
      <c r="E193" s="230">
        <v>20</v>
      </c>
      <c r="F193" s="195">
        <f t="shared" si="9"/>
        <v>1</v>
      </c>
      <c r="G193" s="307" t="s">
        <v>690</v>
      </c>
      <c r="H193" s="308"/>
      <c r="I193" s="230">
        <f t="shared" si="26"/>
        <v>20</v>
      </c>
      <c r="J193" s="32">
        <f t="shared" si="28"/>
        <v>45535</v>
      </c>
      <c r="K193" s="196">
        <v>20319.78</v>
      </c>
      <c r="L193" s="195" t="s">
        <v>16</v>
      </c>
      <c r="M193" s="195">
        <f t="shared" si="27"/>
        <v>1</v>
      </c>
      <c r="N193" s="196">
        <f t="shared" si="20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45536</v>
      </c>
      <c r="D194" s="195">
        <v>1</v>
      </c>
      <c r="E194" s="230">
        <v>20</v>
      </c>
      <c r="F194" s="195">
        <f t="shared" si="9"/>
        <v>1</v>
      </c>
      <c r="G194" s="307" t="s">
        <v>690</v>
      </c>
      <c r="H194" s="308"/>
      <c r="I194" s="230">
        <f t="shared" si="26"/>
        <v>20</v>
      </c>
      <c r="J194" s="32">
        <f t="shared" si="28"/>
        <v>45536</v>
      </c>
      <c r="K194" s="196">
        <v>20319.78</v>
      </c>
      <c r="L194" s="195" t="s">
        <v>16</v>
      </c>
      <c r="M194" s="195">
        <f t="shared" si="27"/>
        <v>1</v>
      </c>
      <c r="N194" s="196">
        <f t="shared" si="20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45540</v>
      </c>
      <c r="D195" s="195">
        <v>1</v>
      </c>
      <c r="E195" s="230">
        <v>20</v>
      </c>
      <c r="F195" s="195">
        <f t="shared" si="9"/>
        <v>1</v>
      </c>
      <c r="G195" s="307" t="s">
        <v>690</v>
      </c>
      <c r="H195" s="308"/>
      <c r="I195" s="230">
        <f t="shared" si="26"/>
        <v>20</v>
      </c>
      <c r="J195" s="32">
        <f t="shared" si="28"/>
        <v>45540</v>
      </c>
      <c r="K195" s="196">
        <v>20319.78</v>
      </c>
      <c r="L195" s="195" t="s">
        <v>16</v>
      </c>
      <c r="M195" s="195">
        <f t="shared" si="27"/>
        <v>1</v>
      </c>
      <c r="N195" s="196">
        <f t="shared" si="20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45544</v>
      </c>
      <c r="D196" s="195">
        <v>1</v>
      </c>
      <c r="E196" s="230">
        <v>20</v>
      </c>
      <c r="F196" s="195">
        <f t="shared" si="9"/>
        <v>1</v>
      </c>
      <c r="G196" s="307" t="s">
        <v>690</v>
      </c>
      <c r="H196" s="308"/>
      <c r="I196" s="230">
        <f t="shared" si="26"/>
        <v>20</v>
      </c>
      <c r="J196" s="32">
        <f t="shared" si="28"/>
        <v>45544</v>
      </c>
      <c r="K196" s="196">
        <v>20319.78</v>
      </c>
      <c r="L196" s="195" t="s">
        <v>16</v>
      </c>
      <c r="M196" s="195">
        <f t="shared" si="27"/>
        <v>1</v>
      </c>
      <c r="N196" s="196">
        <f t="shared" si="20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45544</v>
      </c>
      <c r="D197" s="195">
        <v>1</v>
      </c>
      <c r="E197" s="230">
        <v>20</v>
      </c>
      <c r="F197" s="195">
        <f t="shared" si="9"/>
        <v>1</v>
      </c>
      <c r="G197" s="307" t="s">
        <v>690</v>
      </c>
      <c r="H197" s="308"/>
      <c r="I197" s="230">
        <f t="shared" si="26"/>
        <v>20</v>
      </c>
      <c r="J197" s="32">
        <f t="shared" si="28"/>
        <v>45544</v>
      </c>
      <c r="K197" s="196">
        <v>20319.78</v>
      </c>
      <c r="L197" s="195" t="s">
        <v>16</v>
      </c>
      <c r="M197" s="195">
        <f t="shared" si="27"/>
        <v>1</v>
      </c>
      <c r="N197" s="196">
        <f t="shared" si="20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45544</v>
      </c>
      <c r="D198" s="195">
        <v>1</v>
      </c>
      <c r="E198" s="230">
        <v>20</v>
      </c>
      <c r="F198" s="195">
        <f t="shared" si="9"/>
        <v>1</v>
      </c>
      <c r="G198" s="307" t="s">
        <v>690</v>
      </c>
      <c r="H198" s="308"/>
      <c r="I198" s="230">
        <f t="shared" si="26"/>
        <v>20</v>
      </c>
      <c r="J198" s="32">
        <f t="shared" si="28"/>
        <v>45544</v>
      </c>
      <c r="K198" s="196">
        <v>20319.78</v>
      </c>
      <c r="L198" s="195" t="s">
        <v>16</v>
      </c>
      <c r="M198" s="195">
        <f t="shared" si="27"/>
        <v>1</v>
      </c>
      <c r="N198" s="196">
        <f t="shared" si="20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555</v>
      </c>
      <c r="C199" s="32">
        <v>45547</v>
      </c>
      <c r="D199" s="195">
        <v>1</v>
      </c>
      <c r="E199" s="230">
        <v>20</v>
      </c>
      <c r="F199" s="195">
        <f t="shared" si="9"/>
        <v>1</v>
      </c>
      <c r="G199" s="307" t="s">
        <v>690</v>
      </c>
      <c r="H199" s="308"/>
      <c r="I199" s="230">
        <f t="shared" si="26"/>
        <v>20</v>
      </c>
      <c r="J199" s="32">
        <f t="shared" si="28"/>
        <v>45547</v>
      </c>
      <c r="K199" s="196">
        <v>20319.78</v>
      </c>
      <c r="L199" s="195" t="s">
        <v>16</v>
      </c>
      <c r="M199" s="195">
        <f t="shared" si="27"/>
        <v>1</v>
      </c>
      <c r="N199" s="196">
        <f t="shared" si="20"/>
        <v>20</v>
      </c>
      <c r="O199" s="195">
        <v>0</v>
      </c>
    </row>
    <row r="200" spans="1:15" ht="20.25" customHeight="1" x14ac:dyDescent="0.25">
      <c r="A200" s="195">
        <v>195</v>
      </c>
      <c r="B200" s="195" t="s">
        <v>555</v>
      </c>
      <c r="C200" s="32">
        <v>45550</v>
      </c>
      <c r="D200" s="195">
        <v>1</v>
      </c>
      <c r="E200" s="230">
        <v>20</v>
      </c>
      <c r="F200" s="195">
        <f t="shared" si="9"/>
        <v>1</v>
      </c>
      <c r="G200" s="307" t="s">
        <v>690</v>
      </c>
      <c r="H200" s="308"/>
      <c r="I200" s="230">
        <f t="shared" si="26"/>
        <v>20</v>
      </c>
      <c r="J200" s="32">
        <f t="shared" si="28"/>
        <v>45550</v>
      </c>
      <c r="K200" s="196">
        <v>20319.78</v>
      </c>
      <c r="L200" s="195" t="s">
        <v>16</v>
      </c>
      <c r="M200" s="195">
        <f t="shared" si="27"/>
        <v>1</v>
      </c>
      <c r="N200" s="196">
        <f t="shared" si="20"/>
        <v>20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45552</v>
      </c>
      <c r="D201" s="195">
        <v>1</v>
      </c>
      <c r="E201" s="230">
        <v>20</v>
      </c>
      <c r="F201" s="195">
        <f t="shared" si="9"/>
        <v>1</v>
      </c>
      <c r="G201" s="307" t="s">
        <v>690</v>
      </c>
      <c r="H201" s="308"/>
      <c r="I201" s="230">
        <f t="shared" si="26"/>
        <v>20</v>
      </c>
      <c r="J201" s="32">
        <f t="shared" si="28"/>
        <v>45552</v>
      </c>
      <c r="K201" s="196">
        <v>20319.78</v>
      </c>
      <c r="L201" s="195" t="s">
        <v>16</v>
      </c>
      <c r="M201" s="195">
        <f t="shared" si="27"/>
        <v>1</v>
      </c>
      <c r="N201" s="196">
        <f t="shared" ref="N201:N207" si="34">I201</f>
        <v>20</v>
      </c>
      <c r="O201" s="195">
        <v>0</v>
      </c>
    </row>
    <row r="202" spans="1:15" ht="20.25" customHeight="1" x14ac:dyDescent="0.25">
      <c r="A202" s="195">
        <v>197</v>
      </c>
      <c r="B202" s="195" t="s">
        <v>555</v>
      </c>
      <c r="C202" s="32">
        <v>45553</v>
      </c>
      <c r="D202" s="195">
        <v>1</v>
      </c>
      <c r="E202" s="230">
        <v>20</v>
      </c>
      <c r="F202" s="195">
        <f t="shared" si="9"/>
        <v>1</v>
      </c>
      <c r="G202" s="307" t="s">
        <v>690</v>
      </c>
      <c r="H202" s="308"/>
      <c r="I202" s="230">
        <f t="shared" si="26"/>
        <v>20</v>
      </c>
      <c r="J202" s="32">
        <f t="shared" si="28"/>
        <v>45553</v>
      </c>
      <c r="K202" s="196">
        <v>20319.78</v>
      </c>
      <c r="L202" s="195" t="s">
        <v>16</v>
      </c>
      <c r="M202" s="195">
        <f t="shared" si="27"/>
        <v>1</v>
      </c>
      <c r="N202" s="196">
        <f t="shared" si="34"/>
        <v>20</v>
      </c>
      <c r="O202" s="195">
        <v>0</v>
      </c>
    </row>
    <row r="203" spans="1:15" ht="20.25" customHeight="1" x14ac:dyDescent="0.25">
      <c r="A203" s="195">
        <v>198</v>
      </c>
      <c r="B203" s="195" t="s">
        <v>555</v>
      </c>
      <c r="C203" s="32">
        <v>45553</v>
      </c>
      <c r="D203" s="195">
        <v>1</v>
      </c>
      <c r="E203" s="230">
        <v>20</v>
      </c>
      <c r="F203" s="195">
        <f t="shared" si="9"/>
        <v>1</v>
      </c>
      <c r="G203" s="307" t="s">
        <v>690</v>
      </c>
      <c r="H203" s="308"/>
      <c r="I203" s="230">
        <f t="shared" si="26"/>
        <v>20</v>
      </c>
      <c r="J203" s="32">
        <f t="shared" si="28"/>
        <v>45553</v>
      </c>
      <c r="K203" s="196">
        <v>20319.78</v>
      </c>
      <c r="L203" s="195" t="s">
        <v>16</v>
      </c>
      <c r="M203" s="195">
        <f t="shared" si="27"/>
        <v>1</v>
      </c>
      <c r="N203" s="196">
        <f t="shared" si="34"/>
        <v>20</v>
      </c>
      <c r="O203" s="195">
        <v>0</v>
      </c>
    </row>
    <row r="204" spans="1:15" ht="20.25" customHeight="1" x14ac:dyDescent="0.25">
      <c r="A204" s="195">
        <v>199</v>
      </c>
      <c r="B204" s="195" t="s">
        <v>555</v>
      </c>
      <c r="C204" s="32">
        <v>45554</v>
      </c>
      <c r="D204" s="195">
        <v>1</v>
      </c>
      <c r="E204" s="230">
        <v>20</v>
      </c>
      <c r="F204" s="195">
        <f t="shared" si="9"/>
        <v>1</v>
      </c>
      <c r="G204" s="307" t="s">
        <v>690</v>
      </c>
      <c r="H204" s="308"/>
      <c r="I204" s="230">
        <f t="shared" si="26"/>
        <v>20</v>
      </c>
      <c r="J204" s="32">
        <f t="shared" si="28"/>
        <v>45554</v>
      </c>
      <c r="K204" s="196">
        <v>20319.78</v>
      </c>
      <c r="L204" s="195" t="s">
        <v>16</v>
      </c>
      <c r="M204" s="195">
        <f t="shared" si="27"/>
        <v>1</v>
      </c>
      <c r="N204" s="196">
        <f t="shared" si="34"/>
        <v>20</v>
      </c>
      <c r="O204" s="195">
        <v>0</v>
      </c>
    </row>
    <row r="205" spans="1:15" ht="20.25" customHeight="1" x14ac:dyDescent="0.25">
      <c r="A205" s="195">
        <v>200</v>
      </c>
      <c r="B205" s="195" t="s">
        <v>555</v>
      </c>
      <c r="C205" s="32">
        <v>45554</v>
      </c>
      <c r="D205" s="195">
        <v>1</v>
      </c>
      <c r="E205" s="230">
        <v>20</v>
      </c>
      <c r="F205" s="195">
        <f t="shared" si="9"/>
        <v>1</v>
      </c>
      <c r="G205" s="307" t="s">
        <v>690</v>
      </c>
      <c r="H205" s="308"/>
      <c r="I205" s="230">
        <f t="shared" si="26"/>
        <v>20</v>
      </c>
      <c r="J205" s="32">
        <f t="shared" si="28"/>
        <v>45554</v>
      </c>
      <c r="K205" s="196">
        <v>20319.78</v>
      </c>
      <c r="L205" s="195" t="s">
        <v>16</v>
      </c>
      <c r="M205" s="195">
        <f t="shared" si="27"/>
        <v>1</v>
      </c>
      <c r="N205" s="196">
        <f t="shared" si="34"/>
        <v>20</v>
      </c>
      <c r="O205" s="195">
        <v>0</v>
      </c>
    </row>
    <row r="206" spans="1:15" ht="20.25" customHeight="1" x14ac:dyDescent="0.25">
      <c r="A206" s="195">
        <v>201</v>
      </c>
      <c r="B206" s="195" t="s">
        <v>555</v>
      </c>
      <c r="C206" s="32">
        <v>45556</v>
      </c>
      <c r="D206" s="195">
        <v>1</v>
      </c>
      <c r="E206" s="230">
        <v>20</v>
      </c>
      <c r="F206" s="195">
        <f t="shared" si="9"/>
        <v>1</v>
      </c>
      <c r="G206" s="307" t="s">
        <v>690</v>
      </c>
      <c r="H206" s="308"/>
      <c r="I206" s="230">
        <f t="shared" si="26"/>
        <v>20</v>
      </c>
      <c r="J206" s="32">
        <f t="shared" si="28"/>
        <v>45556</v>
      </c>
      <c r="K206" s="196">
        <v>20319.78</v>
      </c>
      <c r="L206" s="195" t="s">
        <v>16</v>
      </c>
      <c r="M206" s="195">
        <f t="shared" si="27"/>
        <v>1</v>
      </c>
      <c r="N206" s="196">
        <f t="shared" si="34"/>
        <v>20</v>
      </c>
      <c r="O206" s="195">
        <v>0</v>
      </c>
    </row>
    <row r="207" spans="1:15" ht="20.25" customHeight="1" x14ac:dyDescent="0.25">
      <c r="A207" s="195">
        <v>202</v>
      </c>
      <c r="B207" s="195" t="s">
        <v>555</v>
      </c>
      <c r="C207" s="32">
        <v>45556</v>
      </c>
      <c r="D207" s="195">
        <v>1</v>
      </c>
      <c r="E207" s="230">
        <v>20</v>
      </c>
      <c r="F207" s="195">
        <f t="shared" si="9"/>
        <v>1</v>
      </c>
      <c r="G207" s="307" t="s">
        <v>690</v>
      </c>
      <c r="H207" s="308"/>
      <c r="I207" s="230">
        <f t="shared" si="26"/>
        <v>20</v>
      </c>
      <c r="J207" s="32">
        <f t="shared" si="28"/>
        <v>45556</v>
      </c>
      <c r="K207" s="196">
        <v>20319.78</v>
      </c>
      <c r="L207" s="195" t="s">
        <v>16</v>
      </c>
      <c r="M207" s="195">
        <f t="shared" si="27"/>
        <v>1</v>
      </c>
      <c r="N207" s="196">
        <f t="shared" si="34"/>
        <v>20</v>
      </c>
      <c r="O207" s="195">
        <v>0</v>
      </c>
    </row>
    <row r="208" spans="1:15" ht="20.25" customHeight="1" x14ac:dyDescent="0.25">
      <c r="A208" s="195">
        <v>203</v>
      </c>
      <c r="B208" s="195" t="s">
        <v>874</v>
      </c>
      <c r="C208" s="32">
        <v>45534</v>
      </c>
      <c r="D208" s="195">
        <v>1</v>
      </c>
      <c r="E208" s="230">
        <v>90</v>
      </c>
      <c r="F208" s="195">
        <f t="shared" si="9"/>
        <v>1</v>
      </c>
      <c r="G208" s="281" t="s">
        <v>877</v>
      </c>
      <c r="H208" s="282">
        <v>45530</v>
      </c>
      <c r="I208" s="230">
        <f t="shared" si="26"/>
        <v>90</v>
      </c>
      <c r="J208" s="32">
        <f t="shared" si="28"/>
        <v>45534</v>
      </c>
      <c r="K208" s="196">
        <v>20319.780000000002</v>
      </c>
      <c r="L208" s="195" t="s">
        <v>16</v>
      </c>
      <c r="M208" s="195">
        <f t="shared" si="27"/>
        <v>1</v>
      </c>
      <c r="N208" s="196">
        <f t="shared" si="20"/>
        <v>90</v>
      </c>
      <c r="O208" s="195">
        <v>0</v>
      </c>
    </row>
    <row r="209" spans="1:15" ht="20.25" customHeight="1" x14ac:dyDescent="0.25">
      <c r="A209" s="195">
        <v>204</v>
      </c>
      <c r="B209" s="195" t="s">
        <v>875</v>
      </c>
      <c r="C209" s="32">
        <v>45519</v>
      </c>
      <c r="D209" s="195">
        <v>1</v>
      </c>
      <c r="E209" s="230">
        <v>10</v>
      </c>
      <c r="F209" s="195">
        <f t="shared" si="9"/>
        <v>1</v>
      </c>
      <c r="G209" s="281" t="s">
        <v>558</v>
      </c>
      <c r="H209" s="282">
        <v>45524</v>
      </c>
      <c r="I209" s="230">
        <f t="shared" si="26"/>
        <v>10</v>
      </c>
      <c r="J209" s="195" t="s">
        <v>25</v>
      </c>
      <c r="K209" s="196">
        <v>55390.439999999995</v>
      </c>
      <c r="L209" s="195" t="s">
        <v>145</v>
      </c>
      <c r="M209" s="195">
        <f t="shared" si="27"/>
        <v>1</v>
      </c>
      <c r="N209" s="196">
        <f t="shared" si="20"/>
        <v>10</v>
      </c>
      <c r="O209" s="195">
        <v>0</v>
      </c>
    </row>
    <row r="210" spans="1:15" ht="20.25" customHeight="1" x14ac:dyDescent="0.25">
      <c r="A210" s="195">
        <v>205</v>
      </c>
      <c r="B210" s="195" t="s">
        <v>711</v>
      </c>
      <c r="C210" s="32" t="s">
        <v>876</v>
      </c>
      <c r="D210" s="195">
        <v>1</v>
      </c>
      <c r="E210" s="230">
        <v>50</v>
      </c>
      <c r="F210" s="195">
        <f t="shared" si="9"/>
        <v>1</v>
      </c>
      <c r="G210" s="281" t="s">
        <v>878</v>
      </c>
      <c r="H210" s="282">
        <v>45539</v>
      </c>
      <c r="I210" s="230">
        <f t="shared" si="26"/>
        <v>50</v>
      </c>
      <c r="J210" s="195" t="s">
        <v>25</v>
      </c>
      <c r="K210" s="196">
        <v>20319.780000000002</v>
      </c>
      <c r="L210" s="195" t="s">
        <v>16</v>
      </c>
      <c r="M210" s="195">
        <f t="shared" si="27"/>
        <v>1</v>
      </c>
      <c r="N210" s="196">
        <f t="shared" si="20"/>
        <v>50</v>
      </c>
      <c r="O210" s="195">
        <v>0</v>
      </c>
    </row>
    <row r="211" spans="1:15" ht="20.25" customHeight="1" x14ac:dyDescent="0.25">
      <c r="A211" s="195">
        <v>206</v>
      </c>
      <c r="B211" s="195" t="s">
        <v>711</v>
      </c>
      <c r="C211" s="32" t="s">
        <v>876</v>
      </c>
      <c r="D211" s="195">
        <v>1</v>
      </c>
      <c r="E211" s="230">
        <v>150</v>
      </c>
      <c r="F211" s="195">
        <f t="shared" si="9"/>
        <v>1</v>
      </c>
      <c r="G211" s="281" t="s">
        <v>879</v>
      </c>
      <c r="H211" s="282">
        <v>45539</v>
      </c>
      <c r="I211" s="230">
        <f t="shared" si="26"/>
        <v>150</v>
      </c>
      <c r="J211" s="195" t="s">
        <v>25</v>
      </c>
      <c r="K211" s="196">
        <v>20319.780000000002</v>
      </c>
      <c r="L211" s="195" t="s">
        <v>16</v>
      </c>
      <c r="M211" s="195">
        <f t="shared" si="27"/>
        <v>1</v>
      </c>
      <c r="N211" s="196">
        <f t="shared" si="20"/>
        <v>150</v>
      </c>
      <c r="O211" s="195">
        <v>0</v>
      </c>
    </row>
    <row r="212" spans="1:15" ht="20.25" customHeight="1" x14ac:dyDescent="0.25">
      <c r="A212" s="195">
        <v>207</v>
      </c>
      <c r="B212" s="195" t="s">
        <v>711</v>
      </c>
      <c r="C212" s="32">
        <v>45538</v>
      </c>
      <c r="D212" s="195">
        <v>1</v>
      </c>
      <c r="E212" s="230">
        <v>50</v>
      </c>
      <c r="F212" s="195">
        <f t="shared" si="9"/>
        <v>1</v>
      </c>
      <c r="G212" s="281" t="s">
        <v>880</v>
      </c>
      <c r="H212" s="282">
        <v>45544</v>
      </c>
      <c r="I212" s="230">
        <f t="shared" si="26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27"/>
        <v>1</v>
      </c>
      <c r="N212" s="196">
        <f t="shared" si="20"/>
        <v>50</v>
      </c>
      <c r="O212" s="195">
        <v>0</v>
      </c>
    </row>
    <row r="213" spans="1:15" ht="20.25" customHeight="1" x14ac:dyDescent="0.25">
      <c r="A213" s="195">
        <v>208</v>
      </c>
      <c r="B213" s="195" t="s">
        <v>711</v>
      </c>
      <c r="C213" s="32">
        <v>45538</v>
      </c>
      <c r="D213" s="195">
        <v>1</v>
      </c>
      <c r="E213" s="230">
        <v>150</v>
      </c>
      <c r="F213" s="195">
        <f t="shared" si="9"/>
        <v>1</v>
      </c>
      <c r="G213" s="281" t="s">
        <v>881</v>
      </c>
      <c r="H213" s="282">
        <v>45544</v>
      </c>
      <c r="I213" s="230">
        <f t="shared" si="26"/>
        <v>150</v>
      </c>
      <c r="J213" s="195" t="s">
        <v>25</v>
      </c>
      <c r="K213" s="196">
        <v>20319.780000000002</v>
      </c>
      <c r="L213" s="195" t="s">
        <v>16</v>
      </c>
      <c r="M213" s="195">
        <f t="shared" si="27"/>
        <v>1</v>
      </c>
      <c r="N213" s="196">
        <f t="shared" si="20"/>
        <v>150</v>
      </c>
      <c r="O213" s="195">
        <v>0</v>
      </c>
    </row>
    <row r="214" spans="1:15" ht="20.25" customHeight="1" x14ac:dyDescent="0.25">
      <c r="A214" s="195">
        <v>209</v>
      </c>
      <c r="B214" s="195" t="s">
        <v>711</v>
      </c>
      <c r="C214" s="32">
        <v>45546</v>
      </c>
      <c r="D214" s="195">
        <v>1</v>
      </c>
      <c r="E214" s="230">
        <v>50</v>
      </c>
      <c r="F214" s="195">
        <f t="shared" si="9"/>
        <v>1</v>
      </c>
      <c r="G214" s="281" t="s">
        <v>882</v>
      </c>
      <c r="H214" s="282">
        <v>45547</v>
      </c>
      <c r="I214" s="230">
        <f t="shared" si="26"/>
        <v>50</v>
      </c>
      <c r="J214" s="195" t="s">
        <v>25</v>
      </c>
      <c r="K214" s="196">
        <v>20319.780000000002</v>
      </c>
      <c r="L214" s="195" t="s">
        <v>16</v>
      </c>
      <c r="M214" s="195">
        <f t="shared" si="27"/>
        <v>1</v>
      </c>
      <c r="N214" s="196">
        <f t="shared" si="20"/>
        <v>50</v>
      </c>
      <c r="O214" s="195">
        <v>0</v>
      </c>
    </row>
    <row r="215" spans="1:15" ht="20.25" customHeight="1" x14ac:dyDescent="0.25">
      <c r="A215" s="195">
        <v>210</v>
      </c>
      <c r="B215" s="195" t="s">
        <v>711</v>
      </c>
      <c r="C215" s="32">
        <v>45546</v>
      </c>
      <c r="D215" s="195">
        <v>1</v>
      </c>
      <c r="E215" s="230">
        <v>150</v>
      </c>
      <c r="F215" s="195">
        <f t="shared" si="9"/>
        <v>1</v>
      </c>
      <c r="G215" s="281" t="s">
        <v>883</v>
      </c>
      <c r="H215" s="282">
        <v>45547</v>
      </c>
      <c r="I215" s="230">
        <f t="shared" si="26"/>
        <v>150</v>
      </c>
      <c r="J215" s="32">
        <v>45560</v>
      </c>
      <c r="K215" s="196">
        <v>20319.780000000002</v>
      </c>
      <c r="L215" s="195" t="s">
        <v>16</v>
      </c>
      <c r="M215" s="195">
        <f t="shared" si="27"/>
        <v>1</v>
      </c>
      <c r="N215" s="196">
        <f t="shared" si="20"/>
        <v>150</v>
      </c>
      <c r="O215" s="195">
        <v>0</v>
      </c>
    </row>
    <row r="216" spans="1:15" ht="20.25" customHeight="1" x14ac:dyDescent="0.25">
      <c r="A216" s="195">
        <v>211</v>
      </c>
      <c r="B216" s="195" t="s">
        <v>711</v>
      </c>
      <c r="C216" s="32">
        <v>45550</v>
      </c>
      <c r="D216" s="195">
        <v>1</v>
      </c>
      <c r="E216" s="230">
        <v>50</v>
      </c>
      <c r="F216" s="195">
        <f t="shared" ref="F216:F222" si="35">D216</f>
        <v>1</v>
      </c>
      <c r="G216" s="281" t="s">
        <v>884</v>
      </c>
      <c r="H216" s="282">
        <v>45554</v>
      </c>
      <c r="I216" s="230">
        <f t="shared" si="26"/>
        <v>50</v>
      </c>
      <c r="J216" s="195" t="s">
        <v>25</v>
      </c>
      <c r="K216" s="196">
        <v>20319.780000000002</v>
      </c>
      <c r="L216" s="195" t="s">
        <v>16</v>
      </c>
      <c r="M216" s="195">
        <f t="shared" si="27"/>
        <v>1</v>
      </c>
      <c r="N216" s="196">
        <f t="shared" ref="N216:N222" si="36">I216</f>
        <v>50</v>
      </c>
      <c r="O216" s="195">
        <v>0</v>
      </c>
    </row>
    <row r="217" spans="1:15" ht="20.25" customHeight="1" x14ac:dyDescent="0.25">
      <c r="A217" s="195">
        <v>212</v>
      </c>
      <c r="B217" s="195" t="s">
        <v>711</v>
      </c>
      <c r="C217" s="32">
        <v>45550</v>
      </c>
      <c r="D217" s="195">
        <v>1</v>
      </c>
      <c r="E217" s="230">
        <v>150</v>
      </c>
      <c r="F217" s="195">
        <f t="shared" si="35"/>
        <v>1</v>
      </c>
      <c r="G217" s="281" t="s">
        <v>885</v>
      </c>
      <c r="H217" s="282">
        <v>45554</v>
      </c>
      <c r="I217" s="230">
        <f t="shared" si="26"/>
        <v>150</v>
      </c>
      <c r="J217" s="195" t="s">
        <v>25</v>
      </c>
      <c r="K217" s="196">
        <v>20319.780000000002</v>
      </c>
      <c r="L217" s="195" t="s">
        <v>16</v>
      </c>
      <c r="M217" s="195">
        <f t="shared" si="27"/>
        <v>1</v>
      </c>
      <c r="N217" s="196">
        <f t="shared" si="36"/>
        <v>150</v>
      </c>
      <c r="O217" s="195">
        <v>0</v>
      </c>
    </row>
    <row r="218" spans="1:15" ht="20.25" customHeight="1" x14ac:dyDescent="0.25">
      <c r="A218" s="195">
        <v>213</v>
      </c>
      <c r="B218" s="195" t="s">
        <v>417</v>
      </c>
      <c r="C218" s="32">
        <v>45544</v>
      </c>
      <c r="D218" s="195">
        <v>1</v>
      </c>
      <c r="E218" s="230">
        <v>15</v>
      </c>
      <c r="F218" s="195">
        <f t="shared" si="35"/>
        <v>1</v>
      </c>
      <c r="G218" s="281" t="s">
        <v>886</v>
      </c>
      <c r="H218" s="282">
        <v>45552</v>
      </c>
      <c r="I218" s="230">
        <f t="shared" si="26"/>
        <v>15</v>
      </c>
      <c r="J218" s="195" t="s">
        <v>25</v>
      </c>
      <c r="K218" s="196">
        <v>20319.780000000002</v>
      </c>
      <c r="L218" s="195" t="s">
        <v>16</v>
      </c>
      <c r="M218" s="195">
        <f t="shared" si="27"/>
        <v>1</v>
      </c>
      <c r="N218" s="196">
        <f t="shared" si="36"/>
        <v>15</v>
      </c>
      <c r="O218" s="195">
        <v>0</v>
      </c>
    </row>
    <row r="219" spans="1:15" ht="20.25" customHeight="1" x14ac:dyDescent="0.25">
      <c r="A219" s="195">
        <v>214</v>
      </c>
      <c r="B219" s="195" t="s">
        <v>711</v>
      </c>
      <c r="C219" s="32">
        <v>45552</v>
      </c>
      <c r="D219" s="195">
        <v>1</v>
      </c>
      <c r="E219" s="230">
        <v>450</v>
      </c>
      <c r="F219" s="195">
        <f t="shared" si="35"/>
        <v>1</v>
      </c>
      <c r="G219" s="281" t="s">
        <v>887</v>
      </c>
      <c r="H219" s="282">
        <v>45554</v>
      </c>
      <c r="I219" s="230">
        <f t="shared" si="26"/>
        <v>450</v>
      </c>
      <c r="J219" s="195" t="s">
        <v>25</v>
      </c>
      <c r="K219" s="196">
        <v>20319.780000000002</v>
      </c>
      <c r="L219" s="195" t="s">
        <v>16</v>
      </c>
      <c r="M219" s="195">
        <f t="shared" si="27"/>
        <v>1</v>
      </c>
      <c r="N219" s="196">
        <f t="shared" si="36"/>
        <v>450</v>
      </c>
      <c r="O219" s="195">
        <v>0</v>
      </c>
    </row>
    <row r="220" spans="1:15" ht="20.25" customHeight="1" x14ac:dyDescent="0.25">
      <c r="A220" s="195">
        <v>215</v>
      </c>
      <c r="B220" s="195" t="s">
        <v>711</v>
      </c>
      <c r="C220" s="32">
        <v>45552</v>
      </c>
      <c r="D220" s="195">
        <v>1</v>
      </c>
      <c r="E220" s="230">
        <v>50</v>
      </c>
      <c r="F220" s="195">
        <f t="shared" si="35"/>
        <v>1</v>
      </c>
      <c r="G220" s="281" t="s">
        <v>888</v>
      </c>
      <c r="H220" s="282">
        <v>45559</v>
      </c>
      <c r="I220" s="230">
        <f t="shared" si="26"/>
        <v>50</v>
      </c>
      <c r="J220" s="195" t="s">
        <v>25</v>
      </c>
      <c r="K220" s="196">
        <v>20319.780000000002</v>
      </c>
      <c r="L220" s="195" t="s">
        <v>16</v>
      </c>
      <c r="M220" s="195">
        <f t="shared" si="27"/>
        <v>1</v>
      </c>
      <c r="N220" s="196">
        <f t="shared" si="36"/>
        <v>50</v>
      </c>
      <c r="O220" s="195">
        <v>0</v>
      </c>
    </row>
    <row r="221" spans="1:15" ht="20.25" customHeight="1" x14ac:dyDescent="0.25">
      <c r="A221" s="195">
        <v>216</v>
      </c>
      <c r="B221" s="195" t="s">
        <v>711</v>
      </c>
      <c r="C221" s="32">
        <v>45552</v>
      </c>
      <c r="D221" s="195">
        <v>1</v>
      </c>
      <c r="E221" s="230">
        <v>450</v>
      </c>
      <c r="F221" s="195">
        <f t="shared" si="35"/>
        <v>1</v>
      </c>
      <c r="G221" s="281" t="s">
        <v>889</v>
      </c>
      <c r="H221" s="282">
        <v>45559</v>
      </c>
      <c r="I221" s="230">
        <f t="shared" si="26"/>
        <v>450</v>
      </c>
      <c r="J221" s="195" t="s">
        <v>25</v>
      </c>
      <c r="K221" s="196">
        <v>20319.780000000002</v>
      </c>
      <c r="L221" s="195" t="s">
        <v>16</v>
      </c>
      <c r="M221" s="195">
        <f t="shared" si="27"/>
        <v>1</v>
      </c>
      <c r="N221" s="196">
        <f t="shared" si="36"/>
        <v>450</v>
      </c>
      <c r="O221" s="195">
        <v>0</v>
      </c>
    </row>
    <row r="222" spans="1:15" ht="20.25" customHeight="1" x14ac:dyDescent="0.25">
      <c r="A222" s="195">
        <v>217</v>
      </c>
      <c r="B222" s="195" t="s">
        <v>711</v>
      </c>
      <c r="C222" s="32">
        <v>45552</v>
      </c>
      <c r="D222" s="195">
        <v>1</v>
      </c>
      <c r="E222" s="230">
        <v>50</v>
      </c>
      <c r="F222" s="195">
        <f t="shared" si="35"/>
        <v>1</v>
      </c>
      <c r="G222" s="281" t="s">
        <v>890</v>
      </c>
      <c r="H222" s="282">
        <v>45559</v>
      </c>
      <c r="I222" s="230">
        <f t="shared" si="26"/>
        <v>50</v>
      </c>
      <c r="J222" s="195" t="s">
        <v>25</v>
      </c>
      <c r="K222" s="196">
        <v>20319.780000000002</v>
      </c>
      <c r="L222" s="195" t="s">
        <v>16</v>
      </c>
      <c r="M222" s="195">
        <f t="shared" si="27"/>
        <v>1</v>
      </c>
      <c r="N222" s="196">
        <f t="shared" si="36"/>
        <v>50</v>
      </c>
      <c r="O222" s="195">
        <v>0</v>
      </c>
    </row>
    <row r="223" spans="1:15" ht="20.25" customHeight="1" x14ac:dyDescent="0.25">
      <c r="A223" s="195">
        <v>218</v>
      </c>
      <c r="B223" s="195" t="s">
        <v>711</v>
      </c>
      <c r="C223" s="32">
        <v>45552</v>
      </c>
      <c r="D223" s="195">
        <v>1</v>
      </c>
      <c r="E223" s="230">
        <v>450</v>
      </c>
      <c r="F223" s="195">
        <f t="shared" ref="F223:F237" si="37">D223</f>
        <v>1</v>
      </c>
      <c r="G223" s="281" t="s">
        <v>891</v>
      </c>
      <c r="H223" s="282">
        <v>45559</v>
      </c>
      <c r="I223" s="230">
        <f t="shared" ref="I223:I237" si="38">E223</f>
        <v>450</v>
      </c>
      <c r="J223" s="195" t="s">
        <v>25</v>
      </c>
      <c r="K223" s="196">
        <v>20319.780000000002</v>
      </c>
      <c r="L223" s="195" t="s">
        <v>16</v>
      </c>
      <c r="M223" s="195">
        <f t="shared" ref="M223:M237" si="39">F223</f>
        <v>1</v>
      </c>
      <c r="N223" s="196">
        <f t="shared" ref="N223:N237" si="40">I223</f>
        <v>450</v>
      </c>
      <c r="O223" s="195">
        <v>0</v>
      </c>
    </row>
    <row r="224" spans="1:15" ht="20.25" customHeight="1" x14ac:dyDescent="0.25">
      <c r="A224" s="195">
        <v>219</v>
      </c>
      <c r="B224" s="195" t="s">
        <v>711</v>
      </c>
      <c r="C224" s="32">
        <v>45552</v>
      </c>
      <c r="D224" s="195">
        <v>1</v>
      </c>
      <c r="E224" s="230">
        <v>50</v>
      </c>
      <c r="F224" s="195">
        <f t="shared" si="37"/>
        <v>1</v>
      </c>
      <c r="G224" s="281" t="s">
        <v>892</v>
      </c>
      <c r="H224" s="282">
        <v>45555</v>
      </c>
      <c r="I224" s="230">
        <f t="shared" si="38"/>
        <v>50</v>
      </c>
      <c r="J224" s="195" t="s">
        <v>25</v>
      </c>
      <c r="K224" s="196">
        <v>20319.780000000002</v>
      </c>
      <c r="L224" s="195" t="s">
        <v>16</v>
      </c>
      <c r="M224" s="195">
        <f t="shared" si="39"/>
        <v>1</v>
      </c>
      <c r="N224" s="196">
        <f t="shared" si="40"/>
        <v>50</v>
      </c>
      <c r="O224" s="195">
        <v>0</v>
      </c>
    </row>
    <row r="225" spans="1:15" ht="20.25" customHeight="1" x14ac:dyDescent="0.25">
      <c r="A225" s="195">
        <v>220</v>
      </c>
      <c r="B225" s="195" t="s">
        <v>711</v>
      </c>
      <c r="C225" s="32">
        <v>45552</v>
      </c>
      <c r="D225" s="195">
        <v>1</v>
      </c>
      <c r="E225" s="230">
        <v>450</v>
      </c>
      <c r="F225" s="195">
        <f t="shared" si="37"/>
        <v>1</v>
      </c>
      <c r="G225" s="281" t="s">
        <v>893</v>
      </c>
      <c r="H225" s="282">
        <v>45555</v>
      </c>
      <c r="I225" s="230">
        <f t="shared" si="38"/>
        <v>450</v>
      </c>
      <c r="J225" s="195" t="s">
        <v>25</v>
      </c>
      <c r="K225" s="196">
        <v>20319.780000000002</v>
      </c>
      <c r="L225" s="195" t="s">
        <v>16</v>
      </c>
      <c r="M225" s="195">
        <f t="shared" si="39"/>
        <v>1</v>
      </c>
      <c r="N225" s="196">
        <f t="shared" si="40"/>
        <v>450</v>
      </c>
      <c r="O225" s="195">
        <v>0</v>
      </c>
    </row>
    <row r="226" spans="1:15" ht="20.25" customHeight="1" x14ac:dyDescent="0.25">
      <c r="A226" s="195">
        <v>221</v>
      </c>
      <c r="B226" s="195" t="s">
        <v>711</v>
      </c>
      <c r="C226" s="32">
        <v>45561</v>
      </c>
      <c r="D226" s="195">
        <v>1</v>
      </c>
      <c r="E226" s="230">
        <v>50</v>
      </c>
      <c r="F226" s="195">
        <f t="shared" si="37"/>
        <v>1</v>
      </c>
      <c r="G226" s="281" t="s">
        <v>894</v>
      </c>
      <c r="H226" s="282">
        <v>45565</v>
      </c>
      <c r="I226" s="230">
        <f t="shared" si="38"/>
        <v>50</v>
      </c>
      <c r="J226" s="195" t="s">
        <v>25</v>
      </c>
      <c r="K226" s="196">
        <v>20319.780000000002</v>
      </c>
      <c r="L226" s="195" t="s">
        <v>16</v>
      </c>
      <c r="M226" s="195">
        <f t="shared" si="39"/>
        <v>1</v>
      </c>
      <c r="N226" s="196">
        <f t="shared" si="40"/>
        <v>50</v>
      </c>
      <c r="O226" s="195">
        <v>0</v>
      </c>
    </row>
    <row r="227" spans="1:15" ht="20.25" customHeight="1" x14ac:dyDescent="0.25">
      <c r="A227" s="195">
        <v>222</v>
      </c>
      <c r="B227" s="195" t="s">
        <v>711</v>
      </c>
      <c r="C227" s="32">
        <v>45561</v>
      </c>
      <c r="D227" s="195">
        <v>1</v>
      </c>
      <c r="E227" s="230">
        <v>150</v>
      </c>
      <c r="F227" s="195">
        <f t="shared" si="37"/>
        <v>1</v>
      </c>
      <c r="G227" s="281" t="s">
        <v>895</v>
      </c>
      <c r="H227" s="282">
        <v>45565</v>
      </c>
      <c r="I227" s="230">
        <f t="shared" si="38"/>
        <v>150</v>
      </c>
      <c r="J227" s="195" t="s">
        <v>25</v>
      </c>
      <c r="K227" s="196">
        <v>20319.780000000002</v>
      </c>
      <c r="L227" s="195" t="s">
        <v>16</v>
      </c>
      <c r="M227" s="195">
        <f t="shared" si="39"/>
        <v>1</v>
      </c>
      <c r="N227" s="196">
        <f t="shared" si="40"/>
        <v>150</v>
      </c>
      <c r="O227" s="195">
        <v>0</v>
      </c>
    </row>
    <row r="228" spans="1:15" ht="20.25" customHeight="1" x14ac:dyDescent="0.25">
      <c r="A228" s="195">
        <v>223</v>
      </c>
      <c r="B228" s="195" t="s">
        <v>711</v>
      </c>
      <c r="C228" s="32">
        <v>45561</v>
      </c>
      <c r="D228" s="195">
        <v>1</v>
      </c>
      <c r="E228" s="230">
        <v>50</v>
      </c>
      <c r="F228" s="195">
        <f t="shared" si="37"/>
        <v>1</v>
      </c>
      <c r="G228" s="281" t="s">
        <v>896</v>
      </c>
      <c r="H228" s="282">
        <v>45562</v>
      </c>
      <c r="I228" s="230">
        <f t="shared" si="38"/>
        <v>50</v>
      </c>
      <c r="J228" s="195" t="s">
        <v>25</v>
      </c>
      <c r="K228" s="196">
        <v>20319.780000000002</v>
      </c>
      <c r="L228" s="195" t="s">
        <v>16</v>
      </c>
      <c r="M228" s="195">
        <f t="shared" si="39"/>
        <v>1</v>
      </c>
      <c r="N228" s="196">
        <f t="shared" si="40"/>
        <v>50</v>
      </c>
      <c r="O228" s="195">
        <v>0</v>
      </c>
    </row>
    <row r="229" spans="1:15" ht="20.25" customHeight="1" x14ac:dyDescent="0.25">
      <c r="A229" s="195">
        <v>224</v>
      </c>
      <c r="B229" s="195" t="s">
        <v>711</v>
      </c>
      <c r="C229" s="32">
        <v>45561</v>
      </c>
      <c r="D229" s="195">
        <v>1</v>
      </c>
      <c r="E229" s="230">
        <v>150</v>
      </c>
      <c r="F229" s="195">
        <f t="shared" si="37"/>
        <v>1</v>
      </c>
      <c r="G229" s="281" t="s">
        <v>897</v>
      </c>
      <c r="H229" s="282">
        <v>45562</v>
      </c>
      <c r="I229" s="230">
        <f t="shared" si="38"/>
        <v>150</v>
      </c>
      <c r="J229" s="195" t="s">
        <v>25</v>
      </c>
      <c r="K229" s="196">
        <v>20319.780000000002</v>
      </c>
      <c r="L229" s="195" t="s">
        <v>16</v>
      </c>
      <c r="M229" s="195">
        <f t="shared" si="39"/>
        <v>1</v>
      </c>
      <c r="N229" s="196">
        <f t="shared" si="40"/>
        <v>150</v>
      </c>
      <c r="O229" s="195">
        <v>0</v>
      </c>
    </row>
    <row r="230" spans="1:15" ht="20.25" customHeight="1" x14ac:dyDescent="0.25">
      <c r="A230" s="195">
        <v>225</v>
      </c>
      <c r="B230" s="195" t="s">
        <v>711</v>
      </c>
      <c r="C230" s="32">
        <v>45562</v>
      </c>
      <c r="D230" s="195">
        <v>1</v>
      </c>
      <c r="E230" s="230">
        <v>50</v>
      </c>
      <c r="F230" s="195">
        <f t="shared" si="37"/>
        <v>1</v>
      </c>
      <c r="G230" s="281" t="s">
        <v>898</v>
      </c>
      <c r="H230" s="282">
        <v>45565</v>
      </c>
      <c r="I230" s="230">
        <f t="shared" si="38"/>
        <v>50</v>
      </c>
      <c r="J230" s="195" t="s">
        <v>25</v>
      </c>
      <c r="K230" s="196">
        <v>20319.780000000002</v>
      </c>
      <c r="L230" s="195" t="s">
        <v>16</v>
      </c>
      <c r="M230" s="195">
        <f t="shared" si="39"/>
        <v>1</v>
      </c>
      <c r="N230" s="196">
        <f t="shared" si="40"/>
        <v>50</v>
      </c>
      <c r="O230" s="195">
        <v>0</v>
      </c>
    </row>
    <row r="231" spans="1:15" ht="20.25" customHeight="1" x14ac:dyDescent="0.25">
      <c r="A231" s="195">
        <v>226</v>
      </c>
      <c r="B231" s="195" t="s">
        <v>711</v>
      </c>
      <c r="C231" s="32">
        <v>45562</v>
      </c>
      <c r="D231" s="195">
        <v>1</v>
      </c>
      <c r="E231" s="230">
        <v>450</v>
      </c>
      <c r="F231" s="195">
        <f t="shared" si="37"/>
        <v>1</v>
      </c>
      <c r="G231" s="281" t="s">
        <v>899</v>
      </c>
      <c r="H231" s="282">
        <v>45565</v>
      </c>
      <c r="I231" s="230">
        <f t="shared" si="38"/>
        <v>450</v>
      </c>
      <c r="J231" s="195" t="s">
        <v>25</v>
      </c>
      <c r="K231" s="196">
        <v>20319.780000000002</v>
      </c>
      <c r="L231" s="195" t="s">
        <v>16</v>
      </c>
      <c r="M231" s="195">
        <f t="shared" si="39"/>
        <v>1</v>
      </c>
      <c r="N231" s="196">
        <f t="shared" si="40"/>
        <v>450</v>
      </c>
      <c r="O231" s="195">
        <v>0</v>
      </c>
    </row>
    <row r="232" spans="1:15" ht="20.25" customHeight="1" x14ac:dyDescent="0.25">
      <c r="A232" s="195">
        <v>227</v>
      </c>
      <c r="B232" s="195" t="s">
        <v>711</v>
      </c>
      <c r="C232" s="32">
        <v>45562</v>
      </c>
      <c r="D232" s="195">
        <v>1</v>
      </c>
      <c r="E232" s="230">
        <v>50</v>
      </c>
      <c r="F232" s="195">
        <f t="shared" si="37"/>
        <v>1</v>
      </c>
      <c r="G232" s="281" t="s">
        <v>900</v>
      </c>
      <c r="H232" s="282">
        <v>45562</v>
      </c>
      <c r="I232" s="230">
        <f t="shared" si="38"/>
        <v>50</v>
      </c>
      <c r="J232" s="195" t="s">
        <v>25</v>
      </c>
      <c r="K232" s="196">
        <v>20319.780000000002</v>
      </c>
      <c r="L232" s="195" t="s">
        <v>16</v>
      </c>
      <c r="M232" s="195">
        <f t="shared" si="39"/>
        <v>1</v>
      </c>
      <c r="N232" s="196">
        <f t="shared" si="40"/>
        <v>50</v>
      </c>
      <c r="O232" s="195">
        <v>0</v>
      </c>
    </row>
    <row r="233" spans="1:15" ht="20.25" customHeight="1" x14ac:dyDescent="0.25">
      <c r="A233" s="195">
        <v>228</v>
      </c>
      <c r="B233" s="195" t="s">
        <v>711</v>
      </c>
      <c r="C233" s="32">
        <v>45562</v>
      </c>
      <c r="D233" s="195">
        <v>1</v>
      </c>
      <c r="E233" s="230">
        <v>450</v>
      </c>
      <c r="F233" s="195">
        <f t="shared" si="37"/>
        <v>1</v>
      </c>
      <c r="G233" s="281" t="s">
        <v>901</v>
      </c>
      <c r="H233" s="282">
        <v>45562</v>
      </c>
      <c r="I233" s="230">
        <f t="shared" si="38"/>
        <v>450</v>
      </c>
      <c r="J233" s="195" t="s">
        <v>25</v>
      </c>
      <c r="K233" s="196">
        <v>20319.780000000002</v>
      </c>
      <c r="L233" s="195" t="s">
        <v>16</v>
      </c>
      <c r="M233" s="195">
        <f t="shared" si="39"/>
        <v>1</v>
      </c>
      <c r="N233" s="196">
        <f t="shared" si="40"/>
        <v>450</v>
      </c>
      <c r="O233" s="195">
        <v>0</v>
      </c>
    </row>
    <row r="234" spans="1:15" ht="20.25" customHeight="1" x14ac:dyDescent="0.25">
      <c r="A234" s="195">
        <v>229</v>
      </c>
      <c r="B234" s="195" t="s">
        <v>711</v>
      </c>
      <c r="C234" s="32">
        <v>45562</v>
      </c>
      <c r="D234" s="195">
        <v>1</v>
      </c>
      <c r="E234" s="230">
        <v>50</v>
      </c>
      <c r="F234" s="195">
        <f t="shared" si="37"/>
        <v>1</v>
      </c>
      <c r="G234" s="281" t="s">
        <v>902</v>
      </c>
      <c r="H234" s="282">
        <v>45565</v>
      </c>
      <c r="I234" s="230">
        <f t="shared" si="38"/>
        <v>50</v>
      </c>
      <c r="J234" s="195" t="s">
        <v>25</v>
      </c>
      <c r="K234" s="196">
        <v>20319.780000000002</v>
      </c>
      <c r="L234" s="195" t="s">
        <v>16</v>
      </c>
      <c r="M234" s="195">
        <f t="shared" si="39"/>
        <v>1</v>
      </c>
      <c r="N234" s="196">
        <f t="shared" si="40"/>
        <v>50</v>
      </c>
      <c r="O234" s="195">
        <v>0</v>
      </c>
    </row>
    <row r="235" spans="1:15" ht="20.25" customHeight="1" x14ac:dyDescent="0.25">
      <c r="A235" s="195">
        <v>230</v>
      </c>
      <c r="B235" s="195" t="s">
        <v>711</v>
      </c>
      <c r="C235" s="32">
        <v>45562</v>
      </c>
      <c r="D235" s="195">
        <v>1</v>
      </c>
      <c r="E235" s="230">
        <v>450</v>
      </c>
      <c r="F235" s="195">
        <f t="shared" si="37"/>
        <v>1</v>
      </c>
      <c r="G235" s="281" t="s">
        <v>903</v>
      </c>
      <c r="H235" s="282">
        <v>45565</v>
      </c>
      <c r="I235" s="230">
        <f t="shared" si="38"/>
        <v>450</v>
      </c>
      <c r="J235" s="195" t="s">
        <v>25</v>
      </c>
      <c r="K235" s="196">
        <v>20319.780000000002</v>
      </c>
      <c r="L235" s="195" t="s">
        <v>16</v>
      </c>
      <c r="M235" s="195">
        <f t="shared" si="39"/>
        <v>1</v>
      </c>
      <c r="N235" s="196">
        <f t="shared" si="40"/>
        <v>450</v>
      </c>
      <c r="O235" s="195">
        <v>0</v>
      </c>
    </row>
    <row r="236" spans="1:15" ht="20.25" customHeight="1" x14ac:dyDescent="0.25">
      <c r="A236" s="195">
        <v>231</v>
      </c>
      <c r="B236" s="195" t="s">
        <v>711</v>
      </c>
      <c r="C236" s="32">
        <v>45562</v>
      </c>
      <c r="D236" s="195">
        <v>1</v>
      </c>
      <c r="E236" s="230">
        <v>50</v>
      </c>
      <c r="F236" s="195">
        <f t="shared" si="37"/>
        <v>1</v>
      </c>
      <c r="G236" s="281" t="s">
        <v>904</v>
      </c>
      <c r="H236" s="282">
        <v>45565</v>
      </c>
      <c r="I236" s="230">
        <f t="shared" si="38"/>
        <v>50</v>
      </c>
      <c r="J236" s="195" t="s">
        <v>25</v>
      </c>
      <c r="K236" s="196">
        <v>20319.780000000002</v>
      </c>
      <c r="L236" s="195" t="s">
        <v>16</v>
      </c>
      <c r="M236" s="195">
        <f t="shared" si="39"/>
        <v>1</v>
      </c>
      <c r="N236" s="196">
        <f t="shared" si="40"/>
        <v>50</v>
      </c>
      <c r="O236" s="195">
        <v>0</v>
      </c>
    </row>
    <row r="237" spans="1:15" ht="20.25" customHeight="1" x14ac:dyDescent="0.25">
      <c r="A237" s="195">
        <v>232</v>
      </c>
      <c r="B237" s="195" t="s">
        <v>711</v>
      </c>
      <c r="C237" s="32">
        <v>45562</v>
      </c>
      <c r="D237" s="195">
        <v>1</v>
      </c>
      <c r="E237" s="230">
        <v>450</v>
      </c>
      <c r="F237" s="195">
        <f t="shared" si="37"/>
        <v>1</v>
      </c>
      <c r="G237" s="281" t="s">
        <v>905</v>
      </c>
      <c r="H237" s="282">
        <v>45565</v>
      </c>
      <c r="I237" s="230">
        <f t="shared" si="38"/>
        <v>450</v>
      </c>
      <c r="J237" s="195" t="s">
        <v>25</v>
      </c>
      <c r="K237" s="196">
        <v>20319.780000000002</v>
      </c>
      <c r="L237" s="195" t="s">
        <v>16</v>
      </c>
      <c r="M237" s="195">
        <f t="shared" si="39"/>
        <v>1</v>
      </c>
      <c r="N237" s="196">
        <f t="shared" si="40"/>
        <v>450</v>
      </c>
      <c r="O237" s="195">
        <v>0</v>
      </c>
    </row>
  </sheetData>
  <autoFilter ref="A5:P222"/>
  <mergeCells count="208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7:H37"/>
    <mergeCell ref="G38:H38"/>
    <mergeCell ref="G39:H39"/>
    <mergeCell ref="G40:H40"/>
    <mergeCell ref="G41:H41"/>
    <mergeCell ref="G42:H42"/>
    <mergeCell ref="G36:H36"/>
    <mergeCell ref="G30:H30"/>
    <mergeCell ref="G31:H31"/>
    <mergeCell ref="G32:H32"/>
    <mergeCell ref="G33:H33"/>
    <mergeCell ref="G34:H34"/>
    <mergeCell ref="G35:H35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129:H129"/>
    <mergeCell ref="G130:H130"/>
    <mergeCell ref="G131:H131"/>
    <mergeCell ref="G132:H132"/>
    <mergeCell ref="G133:H133"/>
    <mergeCell ref="G134:H134"/>
    <mergeCell ref="G103:H103"/>
    <mergeCell ref="G124:H124"/>
    <mergeCell ref="G125:H125"/>
    <mergeCell ref="G126:H126"/>
    <mergeCell ref="G127:H127"/>
    <mergeCell ref="G128:H128"/>
    <mergeCell ref="G109:H109"/>
    <mergeCell ref="G110:H110"/>
    <mergeCell ref="G111:H111"/>
    <mergeCell ref="G112:H112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206:H206"/>
    <mergeCell ref="G207:H207"/>
    <mergeCell ref="G196:H196"/>
    <mergeCell ref="G197:H197"/>
    <mergeCell ref="G198:H198"/>
    <mergeCell ref="G199:H199"/>
    <mergeCell ref="G200:H200"/>
    <mergeCell ref="G201:H201"/>
    <mergeCell ref="G190:H190"/>
    <mergeCell ref="G191:H191"/>
    <mergeCell ref="G192:H192"/>
    <mergeCell ref="G193:H193"/>
    <mergeCell ref="G194:H194"/>
    <mergeCell ref="G195:H195"/>
    <mergeCell ref="G104:H104"/>
    <mergeCell ref="G105:H105"/>
    <mergeCell ref="G106:H106"/>
    <mergeCell ref="G107:H107"/>
    <mergeCell ref="G108:H108"/>
    <mergeCell ref="G202:H202"/>
    <mergeCell ref="G203:H203"/>
    <mergeCell ref="G204:H204"/>
    <mergeCell ref="G205:H205"/>
    <mergeCell ref="G181:H181"/>
    <mergeCell ref="G182:H182"/>
    <mergeCell ref="G183:H183"/>
    <mergeCell ref="G184:H184"/>
    <mergeCell ref="G185:H185"/>
    <mergeCell ref="G189:H189"/>
    <mergeCell ref="G187:H187"/>
    <mergeCell ref="G188:H188"/>
    <mergeCell ref="G175:H175"/>
    <mergeCell ref="G176:H176"/>
    <mergeCell ref="G177:H177"/>
    <mergeCell ref="G178:H178"/>
    <mergeCell ref="G179:H179"/>
    <mergeCell ref="G180:H180"/>
    <mergeCell ref="G153:H153"/>
    <mergeCell ref="G119:H119"/>
    <mergeCell ref="G120:H120"/>
    <mergeCell ref="G121:H121"/>
    <mergeCell ref="G122:H122"/>
    <mergeCell ref="G123:H123"/>
    <mergeCell ref="G154:H154"/>
    <mergeCell ref="G113:H113"/>
    <mergeCell ref="G114:H114"/>
    <mergeCell ref="G115:H115"/>
    <mergeCell ref="G116:H116"/>
    <mergeCell ref="G117:H117"/>
    <mergeCell ref="G118:H11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65:H165"/>
    <mergeCell ref="G166:H166"/>
    <mergeCell ref="G167:H167"/>
    <mergeCell ref="G168:H168"/>
    <mergeCell ref="G169:H169"/>
    <mergeCell ref="G186:H186"/>
    <mergeCell ref="G159:H159"/>
    <mergeCell ref="G160:H160"/>
    <mergeCell ref="G161:H161"/>
    <mergeCell ref="G162:H162"/>
    <mergeCell ref="G163:H163"/>
    <mergeCell ref="G164:H164"/>
    <mergeCell ref="G170:H170"/>
    <mergeCell ref="G171:H171"/>
    <mergeCell ref="G172:H172"/>
    <mergeCell ref="G173:H173"/>
    <mergeCell ref="G174:H17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V3" sqref="V3"/>
    </sheetView>
  </sheetViews>
  <sheetFormatPr defaultRowHeight="15" x14ac:dyDescent="0.25"/>
  <sheetData>
    <row r="1" spans="1:21" ht="210.75" thickBot="1" x14ac:dyDescent="0.3">
      <c r="A1" s="179" t="s">
        <v>382</v>
      </c>
      <c r="B1" s="180" t="s">
        <v>359</v>
      </c>
      <c r="C1" s="180" t="s">
        <v>360</v>
      </c>
      <c r="D1" s="181"/>
      <c r="E1" s="181"/>
      <c r="F1" s="180" t="s">
        <v>383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1"/>
      <c r="L1" s="180" t="s">
        <v>384</v>
      </c>
      <c r="M1" s="180" t="s">
        <v>352</v>
      </c>
      <c r="N1" s="180" t="s">
        <v>353</v>
      </c>
      <c r="O1" s="180" t="s">
        <v>354</v>
      </c>
      <c r="P1" s="180" t="s">
        <v>355</v>
      </c>
      <c r="Q1" s="180" t="s">
        <v>356</v>
      </c>
      <c r="R1" s="180" t="s">
        <v>355</v>
      </c>
      <c r="S1" s="181"/>
      <c r="T1" s="180" t="s">
        <v>356</v>
      </c>
      <c r="U1" s="180" t="s">
        <v>357</v>
      </c>
    </row>
    <row r="2" spans="1:21" ht="210.75" thickBot="1" x14ac:dyDescent="0.3">
      <c r="A2" s="182" t="s">
        <v>385</v>
      </c>
      <c r="B2" s="177" t="s">
        <v>359</v>
      </c>
      <c r="C2" s="177" t="s">
        <v>360</v>
      </c>
      <c r="D2" s="178"/>
      <c r="E2" s="178"/>
      <c r="F2" s="177" t="s">
        <v>346</v>
      </c>
      <c r="G2" s="177" t="s">
        <v>347</v>
      </c>
      <c r="H2" s="177" t="s">
        <v>348</v>
      </c>
      <c r="I2" s="177" t="s">
        <v>349</v>
      </c>
      <c r="J2" s="177" t="s">
        <v>350</v>
      </c>
      <c r="K2" s="178"/>
      <c r="L2" s="177" t="s">
        <v>351</v>
      </c>
      <c r="M2" s="177" t="s">
        <v>352</v>
      </c>
      <c r="N2" s="177" t="s">
        <v>353</v>
      </c>
      <c r="O2" s="177" t="s">
        <v>354</v>
      </c>
      <c r="P2" s="177" t="s">
        <v>355</v>
      </c>
      <c r="Q2" s="177" t="s">
        <v>356</v>
      </c>
      <c r="R2" s="177" t="s">
        <v>355</v>
      </c>
      <c r="S2" s="178"/>
      <c r="T2" s="177" t="s">
        <v>356</v>
      </c>
      <c r="U2" s="177" t="s">
        <v>357</v>
      </c>
    </row>
    <row r="3" spans="1:21" ht="210.75" thickBot="1" x14ac:dyDescent="0.3">
      <c r="A3" s="179" t="s">
        <v>358</v>
      </c>
      <c r="B3" s="180" t="s">
        <v>359</v>
      </c>
      <c r="C3" s="180" t="s">
        <v>360</v>
      </c>
      <c r="D3" s="181"/>
      <c r="E3" s="181"/>
      <c r="F3" s="180" t="s">
        <v>361</v>
      </c>
      <c r="G3" s="180" t="s">
        <v>347</v>
      </c>
      <c r="H3" s="180" t="s">
        <v>348</v>
      </c>
      <c r="I3" s="180" t="s">
        <v>349</v>
      </c>
      <c r="J3" s="180" t="s">
        <v>350</v>
      </c>
      <c r="K3" s="181"/>
      <c r="L3" s="180" t="s">
        <v>362</v>
      </c>
      <c r="M3" s="180" t="s">
        <v>352</v>
      </c>
      <c r="N3" s="180" t="s">
        <v>353</v>
      </c>
      <c r="O3" s="180" t="s">
        <v>363</v>
      </c>
      <c r="P3" s="180" t="s">
        <v>355</v>
      </c>
      <c r="Q3" s="180" t="s">
        <v>356</v>
      </c>
      <c r="R3" s="180" t="s">
        <v>355</v>
      </c>
      <c r="S3" s="181"/>
      <c r="T3" s="180" t="s">
        <v>356</v>
      </c>
      <c r="U3" s="180" t="s">
        <v>357</v>
      </c>
    </row>
    <row r="4" spans="1:21" ht="210.75" thickBot="1" x14ac:dyDescent="0.3">
      <c r="A4" s="182" t="s">
        <v>364</v>
      </c>
      <c r="B4" s="177" t="s">
        <v>359</v>
      </c>
      <c r="C4" s="177" t="s">
        <v>360</v>
      </c>
      <c r="D4" s="178"/>
      <c r="E4" s="178"/>
      <c r="F4" s="177" t="s">
        <v>365</v>
      </c>
      <c r="G4" s="177" t="s">
        <v>347</v>
      </c>
      <c r="H4" s="177" t="s">
        <v>348</v>
      </c>
      <c r="I4" s="177" t="s">
        <v>349</v>
      </c>
      <c r="J4" s="177" t="s">
        <v>350</v>
      </c>
      <c r="K4" s="178"/>
      <c r="L4" s="177" t="s">
        <v>366</v>
      </c>
      <c r="M4" s="177" t="s">
        <v>352</v>
      </c>
      <c r="N4" s="177" t="s">
        <v>353</v>
      </c>
      <c r="O4" s="177" t="s">
        <v>367</v>
      </c>
      <c r="P4" s="177" t="s">
        <v>355</v>
      </c>
      <c r="Q4" s="177" t="s">
        <v>356</v>
      </c>
      <c r="R4" s="177" t="s">
        <v>355</v>
      </c>
      <c r="S4" s="178"/>
      <c r="T4" s="177" t="s">
        <v>356</v>
      </c>
      <c r="U4" s="177" t="s">
        <v>357</v>
      </c>
    </row>
    <row r="5" spans="1:21" ht="210.75" thickBot="1" x14ac:dyDescent="0.3">
      <c r="A5" s="179" t="s">
        <v>368</v>
      </c>
      <c r="B5" s="180" t="s">
        <v>359</v>
      </c>
      <c r="C5" s="180" t="s">
        <v>360</v>
      </c>
      <c r="D5" s="181"/>
      <c r="E5" s="181"/>
      <c r="F5" s="180" t="s">
        <v>369</v>
      </c>
      <c r="G5" s="180" t="s">
        <v>347</v>
      </c>
      <c r="H5" s="180" t="s">
        <v>348</v>
      </c>
      <c r="I5" s="180" t="s">
        <v>349</v>
      </c>
      <c r="J5" s="180" t="s">
        <v>350</v>
      </c>
      <c r="K5" s="181"/>
      <c r="L5" s="180" t="s">
        <v>370</v>
      </c>
      <c r="M5" s="180" t="s">
        <v>352</v>
      </c>
      <c r="N5" s="180" t="s">
        <v>353</v>
      </c>
      <c r="O5" s="180" t="s">
        <v>371</v>
      </c>
      <c r="P5" s="180" t="s">
        <v>355</v>
      </c>
      <c r="Q5" s="180" t="s">
        <v>356</v>
      </c>
      <c r="R5" s="180" t="s">
        <v>355</v>
      </c>
      <c r="S5" s="181"/>
      <c r="T5" s="180" t="s">
        <v>356</v>
      </c>
      <c r="U5" s="180" t="s">
        <v>357</v>
      </c>
    </row>
    <row r="6" spans="1:21" ht="210.75" thickBot="1" x14ac:dyDescent="0.3">
      <c r="A6" s="182" t="s">
        <v>372</v>
      </c>
      <c r="B6" s="177" t="s">
        <v>359</v>
      </c>
      <c r="C6" s="177" t="s">
        <v>360</v>
      </c>
      <c r="D6" s="178"/>
      <c r="E6" s="178"/>
      <c r="F6" s="177" t="s">
        <v>373</v>
      </c>
      <c r="G6" s="177" t="s">
        <v>347</v>
      </c>
      <c r="H6" s="177" t="s">
        <v>348</v>
      </c>
      <c r="I6" s="177" t="s">
        <v>349</v>
      </c>
      <c r="J6" s="177" t="s">
        <v>350</v>
      </c>
      <c r="K6" s="178"/>
      <c r="L6" s="177" t="s">
        <v>374</v>
      </c>
      <c r="M6" s="177" t="s">
        <v>352</v>
      </c>
      <c r="N6" s="177" t="s">
        <v>353</v>
      </c>
      <c r="O6" s="177" t="s">
        <v>375</v>
      </c>
      <c r="P6" s="177" t="s">
        <v>355</v>
      </c>
      <c r="Q6" s="177" t="s">
        <v>356</v>
      </c>
      <c r="R6" s="177" t="s">
        <v>355</v>
      </c>
      <c r="S6" s="178"/>
      <c r="T6" s="177" t="s">
        <v>356</v>
      </c>
      <c r="U6" s="177" t="s">
        <v>357</v>
      </c>
    </row>
    <row r="7" spans="1:21" ht="210.75" thickBot="1" x14ac:dyDescent="0.3">
      <c r="A7" s="179" t="s">
        <v>376</v>
      </c>
      <c r="B7" s="180" t="s">
        <v>359</v>
      </c>
      <c r="C7" s="180" t="s">
        <v>360</v>
      </c>
      <c r="D7" s="181"/>
      <c r="E7" s="181"/>
      <c r="F7" s="180" t="s">
        <v>377</v>
      </c>
      <c r="G7" s="180" t="s">
        <v>347</v>
      </c>
      <c r="H7" s="180" t="s">
        <v>348</v>
      </c>
      <c r="I7" s="180" t="s">
        <v>349</v>
      </c>
      <c r="J7" s="180" t="s">
        <v>350</v>
      </c>
      <c r="K7" s="181"/>
      <c r="L7" s="180" t="s">
        <v>378</v>
      </c>
      <c r="M7" s="180" t="s">
        <v>352</v>
      </c>
      <c r="N7" s="180" t="s">
        <v>353</v>
      </c>
      <c r="O7" s="180" t="s">
        <v>379</v>
      </c>
      <c r="P7" s="180" t="s">
        <v>355</v>
      </c>
      <c r="Q7" s="180" t="s">
        <v>356</v>
      </c>
      <c r="R7" s="180" t="s">
        <v>355</v>
      </c>
      <c r="S7" s="181"/>
      <c r="T7" s="180" t="s">
        <v>356</v>
      </c>
      <c r="U7" s="180" t="s">
        <v>357</v>
      </c>
    </row>
    <row r="8" spans="1:21" ht="210.75" thickBot="1" x14ac:dyDescent="0.3">
      <c r="A8" s="182" t="s">
        <v>380</v>
      </c>
      <c r="B8" s="177" t="s">
        <v>359</v>
      </c>
      <c r="C8" s="177" t="s">
        <v>360</v>
      </c>
      <c r="D8" s="178"/>
      <c r="E8" s="178"/>
      <c r="F8" s="177" t="s">
        <v>381</v>
      </c>
      <c r="G8" s="177" t="s">
        <v>347</v>
      </c>
      <c r="H8" s="177" t="s">
        <v>348</v>
      </c>
      <c r="I8" s="177" t="s">
        <v>349</v>
      </c>
      <c r="J8" s="177" t="s">
        <v>350</v>
      </c>
      <c r="K8" s="178"/>
      <c r="L8" s="177" t="s">
        <v>386</v>
      </c>
      <c r="M8" s="177" t="s">
        <v>352</v>
      </c>
      <c r="N8" s="177" t="s">
        <v>353</v>
      </c>
      <c r="O8" s="177" t="s">
        <v>387</v>
      </c>
      <c r="P8" s="177" t="s">
        <v>355</v>
      </c>
      <c r="Q8" s="177" t="s">
        <v>356</v>
      </c>
      <c r="R8" s="177" t="s">
        <v>355</v>
      </c>
      <c r="S8" s="178"/>
      <c r="T8" s="177"/>
      <c r="U8" s="176"/>
    </row>
  </sheetData>
  <hyperlinks>
    <hyperlink ref="B1" r:id="rId1" display="http://10.225.96.16:8080/dcInTable.do?mode=filterView&amp;visibleChBoxDeletedHidden=true&amp;entityClassId=491831042&amp;visibleChBoxArchivedHidden=true&amp;filterSessKey=dc_in_received_note&amp;visibleChBoxTakenNoteHidden=true"/>
    <hyperlink ref="C1" r:id="rId2" display="http://10.225.96.16:8080/dcInTable.do?mode=filterView&amp;visibleChBoxDeletedHidden=true&amp;entityClassId=491831042&amp;visibleChBoxArchivedHidden=true&amp;filterSessKey=dc_in_received_note&amp;visibleChBoxTakenNoteHidden=true"/>
    <hyperlink ref="F1" r:id="rId3" display="http://10.225.96.16:8080/dcInTable.do?mode=filterView&amp;visibleChBoxDeletedHidden=true&amp;entityClassId=491831042&amp;visibleChBoxArchivedHidden=true&amp;filterSessKey=dc_in_received_note&amp;visibleChBoxTakenNoteHidden=true"/>
    <hyperlink ref="G1" r:id="rId4" display="http://10.225.96.16:8080/dcInTable.do?mode=filterView&amp;visibleChBoxDeletedHidden=true&amp;entityClassId=491831042&amp;visibleChBoxArchivedHidden=true&amp;filterSessKey=dc_in_received_note&amp;visibleChBoxTakenNoteHidden=true"/>
    <hyperlink ref="H1" r:id="rId5" display="http://10.225.96.16:8080/dcInTable.do?mode=filterView&amp;visibleChBoxDeletedHidden=true&amp;entityClassId=491831042&amp;visibleChBoxArchivedHidden=true&amp;filterSessKey=dc_in_received_note&amp;visibleChBoxTakenNoteHidden=true"/>
    <hyperlink ref="I1" r:id="rId6" display="http://10.225.96.16:8080/dcInTable.do?mode=filterView&amp;visibleChBoxDeletedHidden=true&amp;entityClassId=491831042&amp;visibleChBoxArchivedHidden=true&amp;filterSessKey=dc_in_received_note&amp;visibleChBoxTakenNoteHidden=true"/>
    <hyperlink ref="J1" r:id="rId7" display="http://10.225.96.16:8080/dcInTable.do?mode=filterView&amp;visibleChBoxDeletedHidden=true&amp;entityClassId=491831042&amp;visibleChBoxArchivedHidden=true&amp;filterSessKey=dc_in_received_note&amp;visibleChBoxTakenNoteHidden=true"/>
    <hyperlink ref="L1" r:id="rId8" display="http://10.225.96.16:8080/dcInTable.do?mode=filterView&amp;visibleChBoxDeletedHidden=true&amp;entityClassId=491831042&amp;visibleChBoxArchivedHidden=true&amp;filterSessKey=dc_in_received_note&amp;visibleChBoxTakenNoteHidden=true"/>
    <hyperlink ref="M1" r:id="rId9" display="http://10.225.96.16:8080/dcInTable.do?mode=filterView&amp;visibleChBoxDeletedHidden=true&amp;entityClassId=491831042&amp;visibleChBoxArchivedHidden=true&amp;filterSessKey=dc_in_received_note&amp;visibleChBoxTakenNoteHidden=true"/>
    <hyperlink ref="N1" r:id="rId10" display="http://10.225.96.16:8080/dcInTable.do?mode=filterView&amp;visibleChBoxDeletedHidden=true&amp;entityClassId=491831042&amp;visibleChBoxArchivedHidden=true&amp;filterSessKey=dc_in_received_note&amp;visibleChBoxTakenNoteHidden=true"/>
    <hyperlink ref="O1" r:id="rId11" display="http://10.225.96.16:8080/dcInTable.do?mode=filterView&amp;visibleChBoxDeletedHidden=true&amp;entityClassId=491831042&amp;visibleChBoxArchivedHidden=true&amp;filterSessKey=dc_in_received_note&amp;visibleChBoxTakenNoteHidden=true"/>
    <hyperlink ref="P1" r:id="rId12" display="http://10.225.96.16:8080/dcInTable.do?mode=filterView&amp;visibleChBoxDeletedHidden=true&amp;entityClassId=491831042&amp;visibleChBoxArchivedHidden=true&amp;filterSessKey=dc_in_received_note&amp;visibleChBoxTakenNoteHidden=true"/>
    <hyperlink ref="Q1" r:id="rId13" display="http://10.225.96.16:8080/dcInTable.do?mode=filterView&amp;visibleChBoxDeletedHidden=true&amp;entityClassId=491831042&amp;visibleChBoxArchivedHidden=true&amp;filterSessKey=dc_in_received_note&amp;visibleChBoxTakenNoteHidden=true"/>
    <hyperlink ref="R1" r:id="rId14" display="http://10.225.96.16:8080/dcInTable.do?mode=filterView&amp;visibleChBoxDeletedHidden=true&amp;entityClassId=491831042&amp;visibleChBoxArchivedHidden=true&amp;filterSessKey=dc_in_received_note&amp;visibleChBoxTakenNoteHidden=true"/>
    <hyperlink ref="T1" r:id="rId15" display="http://10.225.96.16:8080/dcInTable.do?mode=filterView&amp;visibleChBoxDeletedHidden=true&amp;entityClassId=491831042&amp;visibleChBoxArchivedHidden=true&amp;filterSessKey=dc_in_received_note&amp;visibleChBoxTakenNoteHidden=true"/>
    <hyperlink ref="U1" r:id="rId16" display="http://10.225.96.16:8080/dcInTable.do?mode=filterView&amp;visibleChBoxDeletedHidden=true&amp;entityClassId=491831042&amp;visibleChBoxArchivedHidden=true&amp;filterSessKey=dc_in_received_note&amp;visibleChBoxTakenNoteHidden=true"/>
    <hyperlink ref="B2" r:id="rId17" display="http://10.225.96.16:8080/dcInTable.do?mode=filterView&amp;visibleChBoxDeletedHidden=true&amp;entityClassId=491831042&amp;visibleChBoxArchivedHidden=true&amp;filterSessKey=dc_in_received_note&amp;visibleChBoxTakenNoteHidden=true"/>
    <hyperlink ref="C2" r:id="rId18" display="http://10.225.96.16:8080/dcInTable.do?mode=filterView&amp;visibleChBoxDeletedHidden=true&amp;entityClassId=491831042&amp;visibleChBoxArchivedHidden=true&amp;filterSessKey=dc_in_received_note&amp;visibleChBoxTakenNoteHidden=true"/>
    <hyperlink ref="F2" r:id="rId19" display="http://10.225.96.16:8080/dcInTable.do?mode=filterView&amp;visibleChBoxDeletedHidden=true&amp;entityClassId=491831042&amp;visibleChBoxArchivedHidden=true&amp;filterSessKey=dc_in_received_note&amp;visibleChBoxTakenNoteHidden=true"/>
    <hyperlink ref="G2" r:id="rId20" display="http://10.225.96.16:8080/dcInTable.do?mode=filterView&amp;visibleChBoxDeletedHidden=true&amp;entityClassId=491831042&amp;visibleChBoxArchivedHidden=true&amp;filterSessKey=dc_in_received_note&amp;visibleChBoxTakenNoteHidden=true"/>
    <hyperlink ref="H2" r:id="rId21" display="http://10.225.96.16:8080/dcInTable.do?mode=filterView&amp;visibleChBoxDeletedHidden=true&amp;entityClassId=491831042&amp;visibleChBoxArchivedHidden=true&amp;filterSessKey=dc_in_received_note&amp;visibleChBoxTakenNoteHidden=true"/>
    <hyperlink ref="I2" r:id="rId22" display="http://10.225.96.16:8080/dcInTable.do?mode=filterView&amp;visibleChBoxDeletedHidden=true&amp;entityClassId=491831042&amp;visibleChBoxArchivedHidden=true&amp;filterSessKey=dc_in_received_note&amp;visibleChBoxTakenNoteHidden=true"/>
    <hyperlink ref="J2" r:id="rId23" display="http://10.225.96.16:8080/dcInTable.do?mode=filterView&amp;visibleChBoxDeletedHidden=true&amp;entityClassId=491831042&amp;visibleChBoxArchivedHidden=true&amp;filterSessKey=dc_in_received_note&amp;visibleChBoxTakenNoteHidden=true"/>
    <hyperlink ref="L2" r:id="rId24" display="http://10.225.96.16:8080/dcInTable.do?mode=filterView&amp;visibleChBoxDeletedHidden=true&amp;entityClassId=491831042&amp;visibleChBoxArchivedHidden=true&amp;filterSessKey=dc_in_received_note&amp;visibleChBoxTakenNoteHidden=true"/>
    <hyperlink ref="M2" r:id="rId25" display="http://10.225.96.16:8080/dcInTable.do?mode=filterView&amp;visibleChBoxDeletedHidden=true&amp;entityClassId=491831042&amp;visibleChBoxArchivedHidden=true&amp;filterSessKey=dc_in_received_note&amp;visibleChBoxTakenNoteHidden=true"/>
    <hyperlink ref="N2" r:id="rId26" display="http://10.225.96.16:8080/dcInTable.do?mode=filterView&amp;visibleChBoxDeletedHidden=true&amp;entityClassId=491831042&amp;visibleChBoxArchivedHidden=true&amp;filterSessKey=dc_in_received_note&amp;visibleChBoxTakenNoteHidden=true"/>
    <hyperlink ref="O2" r:id="rId27" display="http://10.225.96.16:8080/dcInTable.do?mode=filterView&amp;visibleChBoxDeletedHidden=true&amp;entityClassId=491831042&amp;visibleChBoxArchivedHidden=true&amp;filterSessKey=dc_in_received_note&amp;visibleChBoxTakenNoteHidden=true"/>
    <hyperlink ref="P2" r:id="rId28" display="http://10.225.96.16:8080/dcInTable.do?mode=filterView&amp;visibleChBoxDeletedHidden=true&amp;entityClassId=491831042&amp;visibleChBoxArchivedHidden=true&amp;filterSessKey=dc_in_received_note&amp;visibleChBoxTakenNoteHidden=true"/>
    <hyperlink ref="Q2" r:id="rId29" display="http://10.225.96.16:8080/dcInTable.do?mode=filterView&amp;visibleChBoxDeletedHidden=true&amp;entityClassId=491831042&amp;visibleChBoxArchivedHidden=true&amp;filterSessKey=dc_in_received_note&amp;visibleChBoxTakenNoteHidden=true"/>
    <hyperlink ref="R2" r:id="rId30" display="http://10.225.96.16:8080/dcInTable.do?mode=filterView&amp;visibleChBoxDeletedHidden=true&amp;entityClassId=491831042&amp;visibleChBoxArchivedHidden=true&amp;filterSessKey=dc_in_received_note&amp;visibleChBoxTakenNoteHidden=true"/>
    <hyperlink ref="T2" r:id="rId31" display="http://10.225.96.16:8080/dcInTable.do?mode=filterView&amp;visibleChBoxDeletedHidden=true&amp;entityClassId=491831042&amp;visibleChBoxArchivedHidden=true&amp;filterSessKey=dc_in_received_note&amp;visibleChBoxTakenNoteHidden=true"/>
    <hyperlink ref="U2" r:id="rId32" display="http://10.225.96.16:8080/dcInTable.do?mode=filterView&amp;visibleChBoxDeletedHidden=true&amp;entityClassId=491831042&amp;visibleChBoxArchivedHidden=true&amp;filterSessKey=dc_in_received_note&amp;visibleChBoxTakenNoteHidden=true"/>
    <hyperlink ref="B3" r:id="rId33" display="http://10.225.96.16:8080/dcInTable.do?mode=filterView&amp;visibleChBoxDeletedHidden=true&amp;entityClassId=491831042&amp;visibleChBoxArchivedHidden=true&amp;filterSessKey=dc_in_received_note&amp;visibleChBoxTakenNoteHidden=true"/>
    <hyperlink ref="C3" r:id="rId34" display="http://10.225.96.16:8080/dcInTable.do?mode=filterView&amp;visibleChBoxDeletedHidden=true&amp;entityClassId=491831042&amp;visibleChBoxArchivedHidden=true&amp;filterSessKey=dc_in_received_note&amp;visibleChBoxTakenNoteHidden=true"/>
    <hyperlink ref="F3" r:id="rId35" display="http://10.225.96.16:8080/dcInTable.do?mode=filterView&amp;visibleChBoxDeletedHidden=true&amp;entityClassId=491831042&amp;visibleChBoxArchivedHidden=true&amp;filterSessKey=dc_in_received_note&amp;visibleChBoxTakenNoteHidden=true"/>
    <hyperlink ref="G3" r:id="rId36" display="http://10.225.96.16:8080/dcInTable.do?mode=filterView&amp;visibleChBoxDeletedHidden=true&amp;entityClassId=491831042&amp;visibleChBoxArchivedHidden=true&amp;filterSessKey=dc_in_received_note&amp;visibleChBoxTakenNoteHidden=true"/>
    <hyperlink ref="H3" r:id="rId37" display="http://10.225.96.16:8080/dcInTable.do?mode=filterView&amp;visibleChBoxDeletedHidden=true&amp;entityClassId=491831042&amp;visibleChBoxArchivedHidden=true&amp;filterSessKey=dc_in_received_note&amp;visibleChBoxTakenNoteHidden=true"/>
    <hyperlink ref="I3" r:id="rId38" display="http://10.225.96.16:8080/dcInTable.do?mode=filterView&amp;visibleChBoxDeletedHidden=true&amp;entityClassId=491831042&amp;visibleChBoxArchivedHidden=true&amp;filterSessKey=dc_in_received_note&amp;visibleChBoxTakenNoteHidden=true"/>
    <hyperlink ref="J3" r:id="rId39" display="http://10.225.96.16:8080/dcInTable.do?mode=filterView&amp;visibleChBoxDeletedHidden=true&amp;entityClassId=491831042&amp;visibleChBoxArchivedHidden=true&amp;filterSessKey=dc_in_received_note&amp;visibleChBoxTakenNoteHidden=true"/>
    <hyperlink ref="L3" r:id="rId40" display="http://10.225.96.16:8080/dcInTable.do?mode=filterView&amp;visibleChBoxDeletedHidden=true&amp;entityClassId=491831042&amp;visibleChBoxArchivedHidden=true&amp;filterSessKey=dc_in_received_note&amp;visibleChBoxTakenNoteHidden=true"/>
    <hyperlink ref="M3" r:id="rId41" display="http://10.225.96.16:8080/dcInTable.do?mode=filterView&amp;visibleChBoxDeletedHidden=true&amp;entityClassId=491831042&amp;visibleChBoxArchivedHidden=true&amp;filterSessKey=dc_in_received_note&amp;visibleChBoxTakenNoteHidden=true"/>
    <hyperlink ref="N3" r:id="rId42" display="http://10.225.96.16:8080/dcInTable.do?mode=filterView&amp;visibleChBoxDeletedHidden=true&amp;entityClassId=491831042&amp;visibleChBoxArchivedHidden=true&amp;filterSessKey=dc_in_received_note&amp;visibleChBoxTakenNoteHidden=true"/>
    <hyperlink ref="O3" r:id="rId43" display="http://10.225.96.16:8080/dcInTable.do?mode=filterView&amp;visibleChBoxDeletedHidden=true&amp;entityClassId=491831042&amp;visibleChBoxArchivedHidden=true&amp;filterSessKey=dc_in_received_note&amp;visibleChBoxTakenNoteHidden=true"/>
    <hyperlink ref="P3" r:id="rId44" display="http://10.225.96.16:8080/dcInTable.do?mode=filterView&amp;visibleChBoxDeletedHidden=true&amp;entityClassId=491831042&amp;visibleChBoxArchivedHidden=true&amp;filterSessKey=dc_in_received_note&amp;visibleChBoxTakenNoteHidden=true"/>
    <hyperlink ref="Q3" r:id="rId45" display="http://10.225.96.16:8080/dcInTable.do?mode=filterView&amp;visibleChBoxDeletedHidden=true&amp;entityClassId=491831042&amp;visibleChBoxArchivedHidden=true&amp;filterSessKey=dc_in_received_note&amp;visibleChBoxTakenNoteHidden=true"/>
    <hyperlink ref="R3" r:id="rId46" display="http://10.225.96.16:8080/dcInTable.do?mode=filterView&amp;visibleChBoxDeletedHidden=true&amp;entityClassId=491831042&amp;visibleChBoxArchivedHidden=true&amp;filterSessKey=dc_in_received_note&amp;visibleChBoxTakenNoteHidden=true"/>
    <hyperlink ref="T3" r:id="rId47" display="http://10.225.96.16:8080/dcInTable.do?mode=filterView&amp;visibleChBoxDeletedHidden=true&amp;entityClassId=491831042&amp;visibleChBoxArchivedHidden=true&amp;filterSessKey=dc_in_received_note&amp;visibleChBoxTakenNoteHidden=true"/>
    <hyperlink ref="U3" r:id="rId48" display="http://10.225.96.16:8080/dcInTable.do?mode=filterView&amp;visibleChBoxDeletedHidden=true&amp;entityClassId=491831042&amp;visibleChBoxArchivedHidden=true&amp;filterSessKey=dc_in_received_note&amp;visibleChBoxTakenNoteHidden=true"/>
    <hyperlink ref="B4" r:id="rId49" display="http://10.225.96.16:8080/dcInTable.do?mode=filterView&amp;visibleChBoxDeletedHidden=true&amp;entityClassId=491831042&amp;visibleChBoxArchivedHidden=true&amp;filterSessKey=dc_in_received_note&amp;visibleChBoxTakenNoteHidden=true"/>
    <hyperlink ref="C4" r:id="rId50" display="http://10.225.96.16:8080/dcInTable.do?mode=filterView&amp;visibleChBoxDeletedHidden=true&amp;entityClassId=491831042&amp;visibleChBoxArchivedHidden=true&amp;filterSessKey=dc_in_received_note&amp;visibleChBoxTakenNoteHidden=true"/>
    <hyperlink ref="F4" r:id="rId51" display="http://10.225.96.16:8080/dcInTable.do?mode=filterView&amp;visibleChBoxDeletedHidden=true&amp;entityClassId=491831042&amp;visibleChBoxArchivedHidden=true&amp;filterSessKey=dc_in_received_note&amp;visibleChBoxTakenNoteHidden=true"/>
    <hyperlink ref="G4" r:id="rId52" display="http://10.225.96.16:8080/dcInTable.do?mode=filterView&amp;visibleChBoxDeletedHidden=true&amp;entityClassId=491831042&amp;visibleChBoxArchivedHidden=true&amp;filterSessKey=dc_in_received_note&amp;visibleChBoxTakenNoteHidden=true"/>
    <hyperlink ref="H4" r:id="rId53" display="http://10.225.96.16:8080/dcInTable.do?mode=filterView&amp;visibleChBoxDeletedHidden=true&amp;entityClassId=491831042&amp;visibleChBoxArchivedHidden=true&amp;filterSessKey=dc_in_received_note&amp;visibleChBoxTakenNoteHidden=true"/>
    <hyperlink ref="I4" r:id="rId54" display="http://10.225.96.16:8080/dcInTable.do?mode=filterView&amp;visibleChBoxDeletedHidden=true&amp;entityClassId=491831042&amp;visibleChBoxArchivedHidden=true&amp;filterSessKey=dc_in_received_note&amp;visibleChBoxTakenNoteHidden=true"/>
    <hyperlink ref="J4" r:id="rId55" display="http://10.225.96.16:8080/dcInTable.do?mode=filterView&amp;visibleChBoxDeletedHidden=true&amp;entityClassId=491831042&amp;visibleChBoxArchivedHidden=true&amp;filterSessKey=dc_in_received_note&amp;visibleChBoxTakenNoteHidden=true"/>
    <hyperlink ref="L4" r:id="rId56" display="http://10.225.96.16:8080/dcInTable.do?mode=filterView&amp;visibleChBoxDeletedHidden=true&amp;entityClassId=491831042&amp;visibleChBoxArchivedHidden=true&amp;filterSessKey=dc_in_received_note&amp;visibleChBoxTakenNoteHidden=true"/>
    <hyperlink ref="M4" r:id="rId57" display="http://10.225.96.16:8080/dcInTable.do?mode=filterView&amp;visibleChBoxDeletedHidden=true&amp;entityClassId=491831042&amp;visibleChBoxArchivedHidden=true&amp;filterSessKey=dc_in_received_note&amp;visibleChBoxTakenNoteHidden=true"/>
    <hyperlink ref="N4" r:id="rId58" display="http://10.225.96.16:8080/dcInTable.do?mode=filterView&amp;visibleChBoxDeletedHidden=true&amp;entityClassId=491831042&amp;visibleChBoxArchivedHidden=true&amp;filterSessKey=dc_in_received_note&amp;visibleChBoxTakenNoteHidden=true"/>
    <hyperlink ref="O4" r:id="rId59" display="http://10.225.96.16:8080/dcInTable.do?mode=filterView&amp;visibleChBoxDeletedHidden=true&amp;entityClassId=491831042&amp;visibleChBoxArchivedHidden=true&amp;filterSessKey=dc_in_received_note&amp;visibleChBoxTakenNoteHidden=true"/>
    <hyperlink ref="P4" r:id="rId60" display="http://10.225.96.16:8080/dcInTable.do?mode=filterView&amp;visibleChBoxDeletedHidden=true&amp;entityClassId=491831042&amp;visibleChBoxArchivedHidden=true&amp;filterSessKey=dc_in_received_note&amp;visibleChBoxTakenNoteHidden=true"/>
    <hyperlink ref="Q4" r:id="rId61" display="http://10.225.96.16:8080/dcInTable.do?mode=filterView&amp;visibleChBoxDeletedHidden=true&amp;entityClassId=491831042&amp;visibleChBoxArchivedHidden=true&amp;filterSessKey=dc_in_received_note&amp;visibleChBoxTakenNoteHidden=true"/>
    <hyperlink ref="R4" r:id="rId62" display="http://10.225.96.16:8080/dcInTable.do?mode=filterView&amp;visibleChBoxDeletedHidden=true&amp;entityClassId=491831042&amp;visibleChBoxArchivedHidden=true&amp;filterSessKey=dc_in_received_note&amp;visibleChBoxTakenNoteHidden=true"/>
    <hyperlink ref="T4" r:id="rId63" display="http://10.225.96.16:8080/dcInTable.do?mode=filterView&amp;visibleChBoxDeletedHidden=true&amp;entityClassId=491831042&amp;visibleChBoxArchivedHidden=true&amp;filterSessKey=dc_in_received_note&amp;visibleChBoxTakenNoteHidden=true"/>
    <hyperlink ref="U4" r:id="rId64" display="http://10.225.96.16:8080/dcInTable.do?mode=filterView&amp;visibleChBoxDeletedHidden=true&amp;entityClassId=491831042&amp;visibleChBoxArchivedHidden=true&amp;filterSessKey=dc_in_received_note&amp;visibleChBoxTakenNoteHidden=true"/>
    <hyperlink ref="B5" r:id="rId65" display="http://10.225.96.16:8080/dcInTable.do?mode=filterView&amp;visibleChBoxDeletedHidden=true&amp;entityClassId=491831042&amp;visibleChBoxArchivedHidden=true&amp;filterSessKey=dc_in_received_note&amp;visibleChBoxTakenNoteHidden=true"/>
    <hyperlink ref="C5" r:id="rId66" display="http://10.225.96.16:8080/dcInTable.do?mode=filterView&amp;visibleChBoxDeletedHidden=true&amp;entityClassId=491831042&amp;visibleChBoxArchivedHidden=true&amp;filterSessKey=dc_in_received_note&amp;visibleChBoxTakenNoteHidden=true"/>
    <hyperlink ref="F5" r:id="rId67" display="http://10.225.96.16:8080/dcInTable.do?mode=filterView&amp;visibleChBoxDeletedHidden=true&amp;entityClassId=491831042&amp;visibleChBoxArchivedHidden=true&amp;filterSessKey=dc_in_received_note&amp;visibleChBoxTakenNoteHidden=true"/>
    <hyperlink ref="G5" r:id="rId68" display="http://10.225.96.16:8080/dcInTable.do?mode=filterView&amp;visibleChBoxDeletedHidden=true&amp;entityClassId=491831042&amp;visibleChBoxArchivedHidden=true&amp;filterSessKey=dc_in_received_note&amp;visibleChBoxTakenNoteHidden=true"/>
    <hyperlink ref="H5" r:id="rId69" display="http://10.225.96.16:8080/dcInTable.do?mode=filterView&amp;visibleChBoxDeletedHidden=true&amp;entityClassId=491831042&amp;visibleChBoxArchivedHidden=true&amp;filterSessKey=dc_in_received_note&amp;visibleChBoxTakenNoteHidden=true"/>
    <hyperlink ref="I5" r:id="rId70" display="http://10.225.96.16:8080/dcInTable.do?mode=filterView&amp;visibleChBoxDeletedHidden=true&amp;entityClassId=491831042&amp;visibleChBoxArchivedHidden=true&amp;filterSessKey=dc_in_received_note&amp;visibleChBoxTakenNoteHidden=true"/>
    <hyperlink ref="J5" r:id="rId71" display="http://10.225.96.16:8080/dcInTable.do?mode=filterView&amp;visibleChBoxDeletedHidden=true&amp;entityClassId=491831042&amp;visibleChBoxArchivedHidden=true&amp;filterSessKey=dc_in_received_note&amp;visibleChBoxTakenNoteHidden=true"/>
    <hyperlink ref="L5" r:id="rId72" display="http://10.225.96.16:8080/dcInTable.do?mode=filterView&amp;visibleChBoxDeletedHidden=true&amp;entityClassId=491831042&amp;visibleChBoxArchivedHidden=true&amp;filterSessKey=dc_in_received_note&amp;visibleChBoxTakenNoteHidden=true"/>
    <hyperlink ref="M5" r:id="rId73" display="http://10.225.96.16:8080/dcInTable.do?mode=filterView&amp;visibleChBoxDeletedHidden=true&amp;entityClassId=491831042&amp;visibleChBoxArchivedHidden=true&amp;filterSessKey=dc_in_received_note&amp;visibleChBoxTakenNoteHidden=true"/>
    <hyperlink ref="N5" r:id="rId74" display="http://10.225.96.16:8080/dcInTable.do?mode=filterView&amp;visibleChBoxDeletedHidden=true&amp;entityClassId=491831042&amp;visibleChBoxArchivedHidden=true&amp;filterSessKey=dc_in_received_note&amp;visibleChBoxTakenNoteHidden=true"/>
    <hyperlink ref="O5" r:id="rId75" display="http://10.225.96.16:8080/dcInTable.do?mode=filterView&amp;visibleChBoxDeletedHidden=true&amp;entityClassId=491831042&amp;visibleChBoxArchivedHidden=true&amp;filterSessKey=dc_in_received_note&amp;visibleChBoxTakenNoteHidden=true"/>
    <hyperlink ref="P5" r:id="rId76" display="http://10.225.96.16:8080/dcInTable.do?mode=filterView&amp;visibleChBoxDeletedHidden=true&amp;entityClassId=491831042&amp;visibleChBoxArchivedHidden=true&amp;filterSessKey=dc_in_received_note&amp;visibleChBoxTakenNoteHidden=true"/>
    <hyperlink ref="Q5" r:id="rId77" display="http://10.225.96.16:8080/dcInTable.do?mode=filterView&amp;visibleChBoxDeletedHidden=true&amp;entityClassId=491831042&amp;visibleChBoxArchivedHidden=true&amp;filterSessKey=dc_in_received_note&amp;visibleChBoxTakenNoteHidden=true"/>
    <hyperlink ref="R5" r:id="rId78" display="http://10.225.96.16:8080/dcInTable.do?mode=filterView&amp;visibleChBoxDeletedHidden=true&amp;entityClassId=491831042&amp;visibleChBoxArchivedHidden=true&amp;filterSessKey=dc_in_received_note&amp;visibleChBoxTakenNoteHidden=true"/>
    <hyperlink ref="T5" r:id="rId79" display="http://10.225.96.16:8080/dcInTable.do?mode=filterView&amp;visibleChBoxDeletedHidden=true&amp;entityClassId=491831042&amp;visibleChBoxArchivedHidden=true&amp;filterSessKey=dc_in_received_note&amp;visibleChBoxTakenNoteHidden=true"/>
    <hyperlink ref="U5" r:id="rId80" display="http://10.225.96.16:8080/dcInTable.do?mode=filterView&amp;visibleChBoxDeletedHidden=true&amp;entityClassId=491831042&amp;visibleChBoxArchivedHidden=true&amp;filterSessKey=dc_in_received_note&amp;visibleChBoxTakenNoteHidden=true"/>
    <hyperlink ref="B6" r:id="rId81" display="http://10.225.96.16:8080/dcInTable.do?mode=filterView&amp;visibleChBoxDeletedHidden=true&amp;entityClassId=491831042&amp;visibleChBoxArchivedHidden=true&amp;filterSessKey=dc_in_received_note&amp;visibleChBoxTakenNoteHidden=true"/>
    <hyperlink ref="C6" r:id="rId82" display="http://10.225.96.16:8080/dcInTable.do?mode=filterView&amp;visibleChBoxDeletedHidden=true&amp;entityClassId=491831042&amp;visibleChBoxArchivedHidden=true&amp;filterSessKey=dc_in_received_note&amp;visibleChBoxTakenNoteHidden=true"/>
    <hyperlink ref="F6" r:id="rId83" display="http://10.225.96.16:8080/dcInTable.do?mode=filterView&amp;visibleChBoxDeletedHidden=true&amp;entityClassId=491831042&amp;visibleChBoxArchivedHidden=true&amp;filterSessKey=dc_in_received_note&amp;visibleChBoxTakenNoteHidden=true"/>
    <hyperlink ref="G6" r:id="rId84" display="http://10.225.96.16:8080/dcInTable.do?mode=filterView&amp;visibleChBoxDeletedHidden=true&amp;entityClassId=491831042&amp;visibleChBoxArchivedHidden=true&amp;filterSessKey=dc_in_received_note&amp;visibleChBoxTakenNoteHidden=true"/>
    <hyperlink ref="H6" r:id="rId85" display="http://10.225.96.16:8080/dcInTable.do?mode=filterView&amp;visibleChBoxDeletedHidden=true&amp;entityClassId=491831042&amp;visibleChBoxArchivedHidden=true&amp;filterSessKey=dc_in_received_note&amp;visibleChBoxTakenNoteHidden=true"/>
    <hyperlink ref="I6" r:id="rId86" display="http://10.225.96.16:8080/dcInTable.do?mode=filterView&amp;visibleChBoxDeletedHidden=true&amp;entityClassId=491831042&amp;visibleChBoxArchivedHidden=true&amp;filterSessKey=dc_in_received_note&amp;visibleChBoxTakenNoteHidden=true"/>
    <hyperlink ref="J6" r:id="rId87" display="http://10.225.96.16:8080/dcInTable.do?mode=filterView&amp;visibleChBoxDeletedHidden=true&amp;entityClassId=491831042&amp;visibleChBoxArchivedHidden=true&amp;filterSessKey=dc_in_received_note&amp;visibleChBoxTakenNoteHidden=true"/>
    <hyperlink ref="L6" r:id="rId88" display="http://10.225.96.16:8080/dcInTable.do?mode=filterView&amp;visibleChBoxDeletedHidden=true&amp;entityClassId=491831042&amp;visibleChBoxArchivedHidden=true&amp;filterSessKey=dc_in_received_note&amp;visibleChBoxTakenNoteHidden=true"/>
    <hyperlink ref="M6" r:id="rId89" display="http://10.225.96.16:8080/dcInTable.do?mode=filterView&amp;visibleChBoxDeletedHidden=true&amp;entityClassId=491831042&amp;visibleChBoxArchivedHidden=true&amp;filterSessKey=dc_in_received_note&amp;visibleChBoxTakenNoteHidden=true"/>
    <hyperlink ref="N6" r:id="rId90" display="http://10.225.96.16:8080/dcInTable.do?mode=filterView&amp;visibleChBoxDeletedHidden=true&amp;entityClassId=491831042&amp;visibleChBoxArchivedHidden=true&amp;filterSessKey=dc_in_received_note&amp;visibleChBoxTakenNoteHidden=true"/>
    <hyperlink ref="O6" r:id="rId91" display="http://10.225.96.16:8080/dcInTable.do?mode=filterView&amp;visibleChBoxDeletedHidden=true&amp;entityClassId=491831042&amp;visibleChBoxArchivedHidden=true&amp;filterSessKey=dc_in_received_note&amp;visibleChBoxTakenNoteHidden=true"/>
    <hyperlink ref="P6" r:id="rId92" display="http://10.225.96.16:8080/dcInTable.do?mode=filterView&amp;visibleChBoxDeletedHidden=true&amp;entityClassId=491831042&amp;visibleChBoxArchivedHidden=true&amp;filterSessKey=dc_in_received_note&amp;visibleChBoxTakenNoteHidden=true"/>
    <hyperlink ref="Q6" r:id="rId93" display="http://10.225.96.16:8080/dcInTable.do?mode=filterView&amp;visibleChBoxDeletedHidden=true&amp;entityClassId=491831042&amp;visibleChBoxArchivedHidden=true&amp;filterSessKey=dc_in_received_note&amp;visibleChBoxTakenNoteHidden=true"/>
    <hyperlink ref="R6" r:id="rId94" display="http://10.225.96.16:8080/dcInTable.do?mode=filterView&amp;visibleChBoxDeletedHidden=true&amp;entityClassId=491831042&amp;visibleChBoxArchivedHidden=true&amp;filterSessKey=dc_in_received_note&amp;visibleChBoxTakenNoteHidden=true"/>
    <hyperlink ref="T6" r:id="rId95" display="http://10.225.96.16:8080/dcInTable.do?mode=filterView&amp;visibleChBoxDeletedHidden=true&amp;entityClassId=491831042&amp;visibleChBoxArchivedHidden=true&amp;filterSessKey=dc_in_received_note&amp;visibleChBoxTakenNoteHidden=true"/>
    <hyperlink ref="U6" r:id="rId96" display="http://10.225.96.16:8080/dcInTable.do?mode=filterView&amp;visibleChBoxDeletedHidden=true&amp;entityClassId=491831042&amp;visibleChBoxArchivedHidden=true&amp;filterSessKey=dc_in_received_note&amp;visibleChBoxTakenNoteHidden=true"/>
    <hyperlink ref="B7" r:id="rId97" display="http://10.225.96.16:8080/dcInTable.do?mode=filterView&amp;visibleChBoxDeletedHidden=true&amp;entityClassId=491831042&amp;visibleChBoxArchivedHidden=true&amp;filterSessKey=dc_in_received_note&amp;visibleChBoxTakenNoteHidden=true"/>
    <hyperlink ref="C7" r:id="rId98" display="http://10.225.96.16:8080/dcInTable.do?mode=filterView&amp;visibleChBoxDeletedHidden=true&amp;entityClassId=491831042&amp;visibleChBoxArchivedHidden=true&amp;filterSessKey=dc_in_received_note&amp;visibleChBoxTakenNoteHidden=true"/>
    <hyperlink ref="F7" r:id="rId99" display="http://10.225.96.16:8080/dcInTable.do?mode=filterView&amp;visibleChBoxDeletedHidden=true&amp;entityClassId=491831042&amp;visibleChBoxArchivedHidden=true&amp;filterSessKey=dc_in_received_note&amp;visibleChBoxTakenNoteHidden=true"/>
    <hyperlink ref="G7" r:id="rId100" display="http://10.225.96.16:8080/dcInTable.do?mode=filterView&amp;visibleChBoxDeletedHidden=true&amp;entityClassId=491831042&amp;visibleChBoxArchivedHidden=true&amp;filterSessKey=dc_in_received_note&amp;visibleChBoxTakenNoteHidden=true"/>
    <hyperlink ref="H7" r:id="rId101" display="http://10.225.96.16:8080/dcInTable.do?mode=filterView&amp;visibleChBoxDeletedHidden=true&amp;entityClassId=491831042&amp;visibleChBoxArchivedHidden=true&amp;filterSessKey=dc_in_received_note&amp;visibleChBoxTakenNoteHidden=true"/>
    <hyperlink ref="I7" r:id="rId102" display="http://10.225.96.16:8080/dcInTable.do?mode=filterView&amp;visibleChBoxDeletedHidden=true&amp;entityClassId=491831042&amp;visibleChBoxArchivedHidden=true&amp;filterSessKey=dc_in_received_note&amp;visibleChBoxTakenNoteHidden=true"/>
    <hyperlink ref="J7" r:id="rId103" display="http://10.225.96.16:8080/dcInTable.do?mode=filterView&amp;visibleChBoxDeletedHidden=true&amp;entityClassId=491831042&amp;visibleChBoxArchivedHidden=true&amp;filterSessKey=dc_in_received_note&amp;visibleChBoxTakenNoteHidden=true"/>
    <hyperlink ref="L7" r:id="rId104" display="http://10.225.96.16:8080/dcInTable.do?mode=filterView&amp;visibleChBoxDeletedHidden=true&amp;entityClassId=491831042&amp;visibleChBoxArchivedHidden=true&amp;filterSessKey=dc_in_received_note&amp;visibleChBoxTakenNoteHidden=true"/>
    <hyperlink ref="M7" r:id="rId105" display="http://10.225.96.16:8080/dcInTable.do?mode=filterView&amp;visibleChBoxDeletedHidden=true&amp;entityClassId=491831042&amp;visibleChBoxArchivedHidden=true&amp;filterSessKey=dc_in_received_note&amp;visibleChBoxTakenNoteHidden=true"/>
    <hyperlink ref="N7" r:id="rId106" display="http://10.225.96.16:8080/dcInTable.do?mode=filterView&amp;visibleChBoxDeletedHidden=true&amp;entityClassId=491831042&amp;visibleChBoxArchivedHidden=true&amp;filterSessKey=dc_in_received_note&amp;visibleChBoxTakenNoteHidden=true"/>
    <hyperlink ref="O7" r:id="rId107" display="http://10.225.96.16:8080/dcInTable.do?mode=filterView&amp;visibleChBoxDeletedHidden=true&amp;entityClassId=491831042&amp;visibleChBoxArchivedHidden=true&amp;filterSessKey=dc_in_received_note&amp;visibleChBoxTakenNoteHidden=true"/>
    <hyperlink ref="P7" r:id="rId108" display="http://10.225.96.16:8080/dcInTable.do?mode=filterView&amp;visibleChBoxDeletedHidden=true&amp;entityClassId=491831042&amp;visibleChBoxArchivedHidden=true&amp;filterSessKey=dc_in_received_note&amp;visibleChBoxTakenNoteHidden=true"/>
    <hyperlink ref="Q7" r:id="rId109" display="http://10.225.96.16:8080/dcInTable.do?mode=filterView&amp;visibleChBoxDeletedHidden=true&amp;entityClassId=491831042&amp;visibleChBoxArchivedHidden=true&amp;filterSessKey=dc_in_received_note&amp;visibleChBoxTakenNoteHidden=true"/>
    <hyperlink ref="R7" r:id="rId110" display="http://10.225.96.16:8080/dcInTable.do?mode=filterView&amp;visibleChBoxDeletedHidden=true&amp;entityClassId=491831042&amp;visibleChBoxArchivedHidden=true&amp;filterSessKey=dc_in_received_note&amp;visibleChBoxTakenNoteHidden=true"/>
    <hyperlink ref="T7" r:id="rId111" display="http://10.225.96.16:8080/dcInTable.do?mode=filterView&amp;visibleChBoxDeletedHidden=true&amp;entityClassId=491831042&amp;visibleChBoxArchivedHidden=true&amp;filterSessKey=dc_in_received_note&amp;visibleChBoxTakenNoteHidden=true"/>
    <hyperlink ref="U7" r:id="rId112" display="http://10.225.96.16:8080/dcInTable.do?mode=filterView&amp;visibleChBoxDeletedHidden=true&amp;entityClassId=491831042&amp;visibleChBoxArchivedHidden=true&amp;filterSessKey=dc_in_received_note&amp;visibleChBoxTakenNoteHidden=true"/>
    <hyperlink ref="B8" r:id="rId113" display="http://10.225.96.16:8080/dcInTable.do?mode=filterView&amp;visibleChBoxDeletedHidden=true&amp;entityClassId=491831042&amp;visibleChBoxArchivedHidden=true&amp;filterSessKey=dc_in_received_note&amp;visibleChBoxTakenNoteHidden=true"/>
    <hyperlink ref="C8" r:id="rId114" display="http://10.225.96.16:8080/dcInTable.do?mode=filterView&amp;visibleChBoxDeletedHidden=true&amp;entityClassId=491831042&amp;visibleChBoxArchivedHidden=true&amp;filterSessKey=dc_in_received_note&amp;visibleChBoxTakenNoteHidden=true"/>
    <hyperlink ref="F8" r:id="rId115" display="http://10.225.96.16:8080/dcInTable.do?mode=filterView&amp;visibleChBoxDeletedHidden=true&amp;entityClassId=491831042&amp;visibleChBoxArchivedHidden=true&amp;filterSessKey=dc_in_received_note&amp;visibleChBoxTakenNoteHidden=true"/>
    <hyperlink ref="G8" r:id="rId116" display="http://10.225.96.16:8080/dcInTable.do?mode=filterView&amp;visibleChBoxDeletedHidden=true&amp;entityClassId=491831042&amp;visibleChBoxArchivedHidden=true&amp;filterSessKey=dc_in_received_note&amp;visibleChBoxTakenNoteHidden=true"/>
    <hyperlink ref="H8" r:id="rId117" display="http://10.225.96.16:8080/dcInTable.do?mode=filterView&amp;visibleChBoxDeletedHidden=true&amp;entityClassId=491831042&amp;visibleChBoxArchivedHidden=true&amp;filterSessKey=dc_in_received_note&amp;visibleChBoxTakenNoteHidden=true"/>
    <hyperlink ref="I8" r:id="rId118" display="http://10.225.96.16:8080/dcInTable.do?mode=filterView&amp;visibleChBoxDeletedHidden=true&amp;entityClassId=491831042&amp;visibleChBoxArchivedHidden=true&amp;filterSessKey=dc_in_received_note&amp;visibleChBoxTakenNoteHidden=true"/>
    <hyperlink ref="J8" r:id="rId119" display="http://10.225.96.16:8080/dcInTable.do?mode=filterView&amp;visibleChBoxDeletedHidden=true&amp;entityClassId=491831042&amp;visibleChBoxArchivedHidden=true&amp;filterSessKey=dc_in_received_note&amp;visibleChBoxTakenNoteHidden=true"/>
    <hyperlink ref="L8" r:id="rId120" display="http://10.225.96.16:8080/dcInTable.do?mode=filterView&amp;visibleChBoxDeletedHidden=true&amp;entityClassId=491831042&amp;visibleChBoxArchivedHidden=true&amp;filterSessKey=dc_in_received_note&amp;visibleChBoxTakenNoteHidden=true"/>
    <hyperlink ref="M8" r:id="rId121" display="http://10.225.96.16:8080/dcInTable.do?mode=filterView&amp;visibleChBoxDeletedHidden=true&amp;entityClassId=491831042&amp;visibleChBoxArchivedHidden=true&amp;filterSessKey=dc_in_received_note&amp;visibleChBoxTakenNoteHidden=true"/>
    <hyperlink ref="N8" r:id="rId122" display="http://10.225.96.16:8080/dcInTable.do?mode=filterView&amp;visibleChBoxDeletedHidden=true&amp;entityClassId=491831042&amp;visibleChBoxArchivedHidden=true&amp;filterSessKey=dc_in_received_note&amp;visibleChBoxTakenNoteHidden=true"/>
    <hyperlink ref="O8" r:id="rId123" display="http://10.225.96.16:8080/dcInTable.do?mode=filterView&amp;visibleChBoxDeletedHidden=true&amp;entityClassId=491831042&amp;visibleChBoxArchivedHidden=true&amp;filterSessKey=dc_in_received_note&amp;visibleChBoxTakenNoteHidden=true"/>
    <hyperlink ref="P8" r:id="rId124" display="http://10.225.96.16:8080/dcInTable.do?mode=filterView&amp;visibleChBoxDeletedHidden=true&amp;entityClassId=491831042&amp;visibleChBoxArchivedHidden=true&amp;filterSessKey=dc_in_received_note&amp;visibleChBoxTakenNoteHidden=true"/>
    <hyperlink ref="Q8" r:id="rId125" display="http://10.225.96.16:8080/dcInTable.do?mode=filterView&amp;visibleChBoxDeletedHidden=true&amp;entityClassId=491831042&amp;visibleChBoxArchivedHidden=true&amp;filterSessKey=dc_in_received_note&amp;visibleChBoxTakenNoteHidden=true"/>
    <hyperlink ref="R8" r:id="rId126" display="http://10.225.96.16:8080/dcInTable.do?mode=filterView&amp;visibleChBoxDeletedHidden=true&amp;entityClassId=491831042&amp;visibleChBoxArchivedHidden=true&amp;filterSessKey=dc_in_received_note&amp;visibleChBoxTakenNoteHidden=true"/>
    <hyperlink ref="T8" r:id="rId127" display="http://10.225.96.16:8080/dcInTable.do?mode=filterView&amp;visibleChBoxDeletedHidden=true&amp;entityClassId=491831042&amp;visibleChBoxArchivedHidden=true&amp;filterSessKey=dc_in_received_note&amp;visibleChBoxTakenNoteHidden=tru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 </vt:lpstr>
      <vt:lpstr>Июнь 2024</vt:lpstr>
      <vt:lpstr>Июль 2024</vt:lpstr>
      <vt:lpstr>Август 2024 </vt:lpstr>
      <vt:lpstr>Сентябрь 2024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Лысенко Ольга Юрьевна</cp:lastModifiedBy>
  <dcterms:created xsi:type="dcterms:W3CDTF">2018-07-06T02:26:15Z</dcterms:created>
  <dcterms:modified xsi:type="dcterms:W3CDTF">2024-10-01T09:12:49Z</dcterms:modified>
</cp:coreProperties>
</file>