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806"/>
  </bookViews>
  <sheets>
    <sheet name="Западно-Моисеевская" sheetId="1" r:id="rId1"/>
    <sheet name="Крапивинская" sheetId="2" r:id="rId2"/>
    <sheet name="Двуреченская" sheetId="3" r:id="rId3"/>
    <sheet name="Игольская" sheetId="4" r:id="rId4"/>
    <sheet name="Катыльгинская" sheetId="5" r:id="rId5"/>
    <sheet name="Григорьевская" sheetId="6" r:id="rId6"/>
    <sheet name="Новый Васюган" sheetId="7" r:id="rId7"/>
    <sheet name="Черемшанская" sheetId="11" r:id="rId8"/>
    <sheet name="ОРУ-35 ГТЭС &quot;Двуреченская&quot;" sheetId="9" r:id="rId9"/>
    <sheet name="ОРУ-35 ГТЭС &quot;Игольская&quot;" sheetId="10" r:id="rId10"/>
  </sheets>
  <calcPr calcId="152511"/>
</workbook>
</file>

<file path=xl/calcChain.xml><?xml version="1.0" encoding="utf-8"?>
<calcChain xmlns="http://schemas.openxmlformats.org/spreadsheetml/2006/main">
  <c r="J25" i="4" l="1"/>
  <c r="I22" i="10"/>
</calcChain>
</file>

<file path=xl/sharedStrings.xml><?xml version="1.0" encoding="utf-8"?>
<sst xmlns="http://schemas.openxmlformats.org/spreadsheetml/2006/main" count="1435" uniqueCount="194">
  <si>
    <t>I, А</t>
  </si>
  <si>
    <t>P, МВт</t>
  </si>
  <si>
    <t>Q, МВАр</t>
  </si>
  <si>
    <t>I</t>
  </si>
  <si>
    <t>P</t>
  </si>
  <si>
    <t>Q</t>
  </si>
  <si>
    <t>В-35 1Т</t>
  </si>
  <si>
    <t>В-35 2Т</t>
  </si>
  <si>
    <t>В-110 1Т</t>
  </si>
  <si>
    <t>В-6 1Т</t>
  </si>
  <si>
    <t>ПС 110/35/6 „Западно-Моисеевская“</t>
  </si>
  <si>
    <t>В-110 2Т</t>
  </si>
  <si>
    <t>В-6 2Т</t>
  </si>
  <si>
    <t>Информация о присоединениях, отходящих от РУ 110/35/6 кВ.</t>
  </si>
  <si>
    <t>1Т</t>
  </si>
  <si>
    <t>2Т</t>
  </si>
  <si>
    <t>Небаланс по шинам
РУ-110/35/6 кВ,%</t>
  </si>
  <si>
    <t>Диспетчерское наименование присоединения</t>
  </si>
  <si>
    <t>Q, Мвар</t>
  </si>
  <si>
    <t>Небаланс по шинам 
РУ-110 кВ, %</t>
  </si>
  <si>
    <t>Небаланс по шинам 
РУ-35 кВ, %</t>
  </si>
  <si>
    <t>Небаланс по шинам 
РУ-6 кВ, %</t>
  </si>
  <si>
    <t>1Т-110кВ</t>
  </si>
  <si>
    <t>2Т-110кВ</t>
  </si>
  <si>
    <t>БСК</t>
  </si>
  <si>
    <t>УШР</t>
  </si>
  <si>
    <t>С-97</t>
  </si>
  <si>
    <t>С-98</t>
  </si>
  <si>
    <t>С-140</t>
  </si>
  <si>
    <t>С-141</t>
  </si>
  <si>
    <t>1Т-35кВ</t>
  </si>
  <si>
    <t>2Т-35кВ</t>
  </si>
  <si>
    <t>1Т-6кВ</t>
  </si>
  <si>
    <t>2Т-6кВ</t>
  </si>
  <si>
    <t>С-109</t>
  </si>
  <si>
    <t>С-110</t>
  </si>
  <si>
    <r>
      <t>U</t>
    </r>
    <r>
      <rPr>
        <b/>
        <sz val="6"/>
        <rFont val="Times New Roman"/>
        <family val="1"/>
        <charset val="204"/>
      </rPr>
      <t>УСТАВКИ</t>
    </r>
    <r>
      <rPr>
        <b/>
        <sz val="10"/>
        <rFont val="Times New Roman"/>
        <family val="1"/>
        <charset val="204"/>
      </rPr>
      <t>,кВ</t>
    </r>
  </si>
  <si>
    <t>C-91</t>
  </si>
  <si>
    <t>С-92</t>
  </si>
  <si>
    <t>С-91П</t>
  </si>
  <si>
    <t>С-92П</t>
  </si>
  <si>
    <t>С-92Ч</t>
  </si>
  <si>
    <t>1Т-10кВ</t>
  </si>
  <si>
    <t>2Т-10кВ</t>
  </si>
  <si>
    <t>Небаланс по шинам 
РУ-10 кВ, %</t>
  </si>
  <si>
    <t>3. Информация о присоединениях ОРУ-35 ГТЭС "Двуреченская".</t>
  </si>
  <si>
    <t>3. Информация о присоединениях ОРУ-35 ГТЭС "Игольская".</t>
  </si>
  <si>
    <t>3.1. Информация о присоединениях, отходящих от РУ-35кВ ОРУ-35 ГТЭС "Игольская".</t>
  </si>
  <si>
    <t>3.1. Информация о присоединениях, отходящих от РУ-35кВ ОРУ-35 ГТЭС "Двуреченская".</t>
  </si>
  <si>
    <t>3.2. Информация о присоединениях, отходящих от РУ-35кВ ОРУ-35 ГТЭС "Двуреченская".</t>
  </si>
  <si>
    <t>4Т-35кВ</t>
  </si>
  <si>
    <t>35 кВ.ЦЛ-1</t>
  </si>
  <si>
    <t>35 кВ.ЦЛ-2</t>
  </si>
  <si>
    <t>35 кВ.ЦЛ-3</t>
  </si>
  <si>
    <t>35 кВ.ЦЛ-5</t>
  </si>
  <si>
    <t>35 кВ.ЦЛ-6</t>
  </si>
  <si>
    <t>НВ-3-10кВ</t>
  </si>
  <si>
    <t>НВ-4-10кВ</t>
  </si>
  <si>
    <t>Оборудование ПОА "ТРК"</t>
  </si>
  <si>
    <t>35кВ.ЦЛ-12</t>
  </si>
  <si>
    <t>35кВ.ЦЛ-13</t>
  </si>
  <si>
    <t>35кВ.ЦЛ-2</t>
  </si>
  <si>
    <t>35кВ.ЦЛ-3</t>
  </si>
  <si>
    <t>35кВ.ЦЛ-4</t>
  </si>
  <si>
    <t>35кВ.ЦЛ-7</t>
  </si>
  <si>
    <t>35кВ.ЦЛ-8</t>
  </si>
  <si>
    <t>35кВ.ЦЛ-9</t>
  </si>
  <si>
    <t>3.1. Информация о присоединениях, отходящих от РУ-110кВ ПС 110 „Катыльгинская“.</t>
  </si>
  <si>
    <t>6 кВ.1В-6 ГТЭС-1</t>
  </si>
  <si>
    <t>6 кВ.1В-6 ГТЭС-2</t>
  </si>
  <si>
    <t>6 кВ.1ЛРТ</t>
  </si>
  <si>
    <t>6 кВ.ФИ-17</t>
  </si>
  <si>
    <t>6 кВ.ФИ-18</t>
  </si>
  <si>
    <t>6 кВ.2ЛРТ</t>
  </si>
  <si>
    <t>6 кВ.2В-6 ГТЭС-1</t>
  </si>
  <si>
    <t>6 кВ.2В-6 ГТЭС-2</t>
  </si>
  <si>
    <t>1В-6 1Т-6кВ</t>
  </si>
  <si>
    <t>2В-6 1Т-6кВ</t>
  </si>
  <si>
    <t>1В-6 2Т-6кВ</t>
  </si>
  <si>
    <t>6 кВ. Кр-1</t>
  </si>
  <si>
    <t>6 кВ. Кр-2</t>
  </si>
  <si>
    <t>6 кВ. Кр-3</t>
  </si>
  <si>
    <t>6 кВ. Кр-4</t>
  </si>
  <si>
    <t>6 кВ. Кр-5</t>
  </si>
  <si>
    <t>1УКРМ-6</t>
  </si>
  <si>
    <t>6 кВ. Кр-9</t>
  </si>
  <si>
    <t>6 кВ. Кр-10</t>
  </si>
  <si>
    <t>6 кВ. Кр-11</t>
  </si>
  <si>
    <t>6 кВ. Кр-15</t>
  </si>
  <si>
    <t>6 кВ. Кр-14</t>
  </si>
  <si>
    <t>2УКРМ-6</t>
  </si>
  <si>
    <t>6 кВ. Кр-20</t>
  </si>
  <si>
    <t>6 кВ. Кр-21</t>
  </si>
  <si>
    <t>6 кВ. Кр-22</t>
  </si>
  <si>
    <t>6 кВ. Кр-23</t>
  </si>
  <si>
    <t>6 кВ. Кр-24</t>
  </si>
  <si>
    <t>6 кВ.1В-6 ЛРТ-6</t>
  </si>
  <si>
    <t>6 кВ.2В-6 ЛРТ-6</t>
  </si>
  <si>
    <t>6 кВ.В-6 Дв-3</t>
  </si>
  <si>
    <t>6 кВ.В-6 Дв-5</t>
  </si>
  <si>
    <t>6 кВ.В-6 Дв-6</t>
  </si>
  <si>
    <t>6 кВ.В-6 Дв-8</t>
  </si>
  <si>
    <t>6 кВ.В-6 Дв-13</t>
  </si>
  <si>
    <t>6 кВ.В-6 Дв-14</t>
  </si>
  <si>
    <t>6 кВ.В-6 Дв-16</t>
  </si>
  <si>
    <t>6кВ.1ЛРТ</t>
  </si>
  <si>
    <t>6кВ.2ЛРТ</t>
  </si>
  <si>
    <t>6кВ.2ТСН</t>
  </si>
  <si>
    <t>6кВ.3, 1ТСН</t>
  </si>
  <si>
    <t>6кВ.ФКа-3</t>
  </si>
  <si>
    <t>6кВ.ФКа-4</t>
  </si>
  <si>
    <t>35кВ.ЦЛ-1</t>
  </si>
  <si>
    <t>35кВ.ЦЛ-5</t>
  </si>
  <si>
    <t>6кВ. Гр-1</t>
  </si>
  <si>
    <t>6кВ. Гр-2</t>
  </si>
  <si>
    <t>1БСК</t>
  </si>
  <si>
    <t>6кВ. Гр-4</t>
  </si>
  <si>
    <t>6кВ. Гр-5</t>
  </si>
  <si>
    <t>2БСК</t>
  </si>
  <si>
    <t>6кВ. Гр-10</t>
  </si>
  <si>
    <t>6кВ. Гр-13</t>
  </si>
  <si>
    <t>6кВ. Гр-14</t>
  </si>
  <si>
    <t>35кВ. ЦЛ-5</t>
  </si>
  <si>
    <t>35кВ. ЦЛ-6</t>
  </si>
  <si>
    <t>35кВ. ЦЛ-8</t>
  </si>
  <si>
    <t>35кВ. ЦЛ-9</t>
  </si>
  <si>
    <t>35кВ. ЦЛ-14</t>
  </si>
  <si>
    <t>35кВ. ЦЛ-15</t>
  </si>
  <si>
    <t>В-35 1В (ЛС-1)</t>
  </si>
  <si>
    <t>В-35 1В (ЛС-2)</t>
  </si>
  <si>
    <t>35кВ.ЦЛ-3.1</t>
  </si>
  <si>
    <t>35кВ.ЦЛ-4.1</t>
  </si>
  <si>
    <t>3Т-35кВ</t>
  </si>
  <si>
    <t>БСК-110</t>
  </si>
  <si>
    <t>Р-110</t>
  </si>
  <si>
    <t>ВЛ-35 кВ ЦЛ-1</t>
  </si>
  <si>
    <t>ВЛ-35 кВ ЦЛ-2</t>
  </si>
  <si>
    <t>ВЛ-35 кВ ЦЛ-3</t>
  </si>
  <si>
    <t>ВЛ-35 кВ ЦЛ-4</t>
  </si>
  <si>
    <t>ВЛ-35 кВ ЦЛ-5</t>
  </si>
  <si>
    <t>ВЛ-35 кВ ЦЛ-6</t>
  </si>
  <si>
    <t>ВЛ-110 кВ С-97</t>
  </si>
  <si>
    <t>ВЛ-110 кВ С-98</t>
  </si>
  <si>
    <t>ВЛ-110 кВ С-140</t>
  </si>
  <si>
    <t>ВЛ-110 кВ С-141</t>
  </si>
  <si>
    <t>ВЛ-35 кВ ЦЛ-7</t>
  </si>
  <si>
    <t>ВЛ-6 кВ ЗМ-3</t>
  </si>
  <si>
    <t xml:space="preserve"> ВЛ-6 кВ ЗМ-4</t>
  </si>
  <si>
    <t>ВЛ-6 кВ ЗМ-5</t>
  </si>
  <si>
    <t>ВЛ-6 кВ ЗМ-6</t>
  </si>
  <si>
    <t>ВЛ-6 кВ ЗМ-7</t>
  </si>
  <si>
    <t>ВЛ-6 кВ ЗМ-8</t>
  </si>
  <si>
    <t>3.2. Информация о присоединениях, отходящих от РУ-35кВ ПС 110 „Игольская“.</t>
  </si>
  <si>
    <t>UУСТАВКИ,кВ</t>
  </si>
  <si>
    <t>2В-6 2Т-6кВ</t>
  </si>
  <si>
    <t>3Т-6кВ</t>
  </si>
  <si>
    <t>6кВ. ЧР-15</t>
  </si>
  <si>
    <t>6кВ. ЧР-13</t>
  </si>
  <si>
    <t>6кВ.ЧР-11</t>
  </si>
  <si>
    <t>6кВ. ЧР-9</t>
  </si>
  <si>
    <t>6кВ. ЧР-7</t>
  </si>
  <si>
    <t>6кВ. ЧР-4</t>
  </si>
  <si>
    <t>6кВ. ЧР-6</t>
  </si>
  <si>
    <t>6кВ. ЧР-10</t>
  </si>
  <si>
    <t>6кВ. ЧР-14</t>
  </si>
  <si>
    <r>
      <t xml:space="preserve">Время замера
</t>
    </r>
    <r>
      <rPr>
        <sz val="8"/>
        <rFont val="Calibri"/>
        <family val="2"/>
        <charset val="204"/>
        <scheme val="minor"/>
      </rPr>
      <t>(Время Московское)</t>
    </r>
  </si>
  <si>
    <t>3. Информация о присоединениях ПС 110 кВ Западно-Моисеевская.</t>
  </si>
  <si>
    <t>3.2. Информация о присоединениях, отходящих от РУ-6кВ ПС 110 кВ Западно-Моисеевская.</t>
  </si>
  <si>
    <t>3. Информация о присоединениях ПС 110 кВ Крапивинская.</t>
  </si>
  <si>
    <t>3.1. Информация о присоединениях, отходящих от РУ-35кВ ПС 110 кВ Крапивинская.</t>
  </si>
  <si>
    <t>3.2. Информация о присоединениях, отходящих от РУ-6кВ ПС 110 кВ Крапивинская.</t>
  </si>
  <si>
    <t>3. Информация о присоединениях ПС 110 кВ Двуреченская.</t>
  </si>
  <si>
    <t>3.1. Информация о присоединениях, отходящих от РУ-110кВ ПС 110 кВ Двуреченская.</t>
  </si>
  <si>
    <t>3.2. Информация о присоединениях, отходящих от РУ-35кВ ПС 110 кВ Двуреченская.</t>
  </si>
  <si>
    <t>3.3. Информация о присоединениях, отходящих от РУ-6кВ ПС 110 кВ Двуреченская.</t>
  </si>
  <si>
    <t>3.3. Информация о присоединениях, отходящих от РУ-6кВ ПС 110 кВ Игольская.</t>
  </si>
  <si>
    <t>3.1. Информация о присоединениях, отходящих от РУ-110кВ ПС 110 кВ Игольская.</t>
  </si>
  <si>
    <t>3. Информация о присоединениях ПС 110 кВ Игольская.</t>
  </si>
  <si>
    <t>3. Информация о присоединениях ПС 110 кВ Катыльгинская.</t>
  </si>
  <si>
    <t>3.2. Информация о присоединениях, отходящих от РУ-35кВ ПС 110 кВ Катыльгинская.</t>
  </si>
  <si>
    <t>3.3. Информация о присоединениях, отходящих от РУ-6кВ ПС 110 кВ Катыльгинская.</t>
  </si>
  <si>
    <r>
      <t xml:space="preserve">Время замера
</t>
    </r>
    <r>
      <rPr>
        <sz val="11"/>
        <rFont val="Calibri"/>
        <family val="2"/>
        <charset val="204"/>
        <scheme val="minor"/>
      </rPr>
      <t>(Время Московское)</t>
    </r>
  </si>
  <si>
    <t>3.3. Информация о присоединениях, отходящих от РУ-6кВ ПС 110 кВ Григорьевская.</t>
  </si>
  <si>
    <t>3.1. Информация о присоединениях, отходящих от РУ-35кВ ПС 110 кВ Григорьевская.</t>
  </si>
  <si>
    <t>3. Информация о присоединениях ПС 110 кВ Григорьевская.</t>
  </si>
  <si>
    <t>3.2. Информация о присоединениях, отходящих от РУ-10кВ ПС 110 кВ Новый Васюган.</t>
  </si>
  <si>
    <t>3. Информация о присоединениях ПС 110 кВ Черемшанская.</t>
  </si>
  <si>
    <t>3.1. Информация о присоединениях, отходящих от РУ-35кВ ПС 110 кВ Черемшанская.</t>
  </si>
  <si>
    <t>3.2. Информация о присоединениях, отходящих от РУ-6кВ ПС 110 кВ Черемшанская.</t>
  </si>
  <si>
    <t>3.1. Информация о присоединениях, отходящих от РУ-35кВ ПС 110 кВ Западно-Моисеевская.</t>
  </si>
  <si>
    <t>Приложение 3 к распоряжению №________ от «__» ______ 20__ г.</t>
  </si>
  <si>
    <t>2,8*9</t>
  </si>
  <si>
    <t>откл.</t>
  </si>
  <si>
    <t>3. Информация о присоединениях ПС 110 кВ Новый Васюган.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</si>
</sst>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9" fontId="2" fillId="0" borderId="4" xfId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5" fillId="0" borderId="1" xfId="0" applyNumberFormat="1" applyFont="1" applyBorder="1"/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wrapText="1"/>
    </xf>
    <xf numFmtId="164" fontId="5" fillId="2" borderId="8" xfId="0" applyNumberFormat="1" applyFont="1" applyFill="1" applyBorder="1" applyAlignment="1">
      <alignment horizontal="center" vertical="center" wrapText="1"/>
    </xf>
    <xf numFmtId="9" fontId="9" fillId="2" borderId="8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" fontId="5" fillId="2" borderId="1" xfId="0" applyNumberFormat="1" applyFont="1" applyFill="1" applyBorder="1"/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164" fontId="5" fillId="0" borderId="1" xfId="0" applyNumberFormat="1" applyFont="1" applyBorder="1"/>
    <xf numFmtId="164" fontId="5" fillId="0" borderId="8" xfId="0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164" fontId="5" fillId="0" borderId="0" xfId="0" applyNumberFormat="1" applyFont="1" applyBorder="1" applyAlignment="1">
      <alignment horizontal="center" wrapText="1"/>
    </xf>
    <xf numFmtId="1" fontId="5" fillId="0" borderId="1" xfId="0" applyNumberFormat="1" applyFont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/>
    <xf numFmtId="0" fontId="9" fillId="2" borderId="8" xfId="0" applyFont="1" applyFill="1" applyBorder="1" applyAlignment="1">
      <alignment wrapText="1"/>
    </xf>
    <xf numFmtId="9" fontId="9" fillId="0" borderId="4" xfId="1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2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9" fillId="2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0" xfId="0" applyFont="1" applyFill="1" applyBorder="1" applyAlignment="1"/>
    <xf numFmtId="9" fontId="9" fillId="2" borderId="4" xfId="1" applyFont="1" applyFill="1" applyBorder="1" applyAlignment="1">
      <alignment horizontal="center" vertical="center"/>
    </xf>
    <xf numFmtId="9" fontId="9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2" fontId="0" fillId="0" borderId="21" xfId="0" applyNumberFormat="1" applyBorder="1" applyAlignment="1">
      <alignment wrapText="1"/>
    </xf>
    <xf numFmtId="2" fontId="0" fillId="0" borderId="1" xfId="0" applyNumberFormat="1" applyBorder="1"/>
    <xf numFmtId="2" fontId="0" fillId="0" borderId="22" xfId="0" applyNumberFormat="1" applyBorder="1" applyAlignment="1">
      <alignment wrapText="1"/>
    </xf>
    <xf numFmtId="2" fontId="0" fillId="0" borderId="0" xfId="0" applyNumberFormat="1"/>
    <xf numFmtId="2" fontId="0" fillId="0" borderId="17" xfId="0" applyNumberFormat="1" applyBorder="1" applyAlignment="1">
      <alignment wrapText="1"/>
    </xf>
    <xf numFmtId="0" fontId="9" fillId="2" borderId="22" xfId="0" applyFon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8" xfId="0" applyNumberFormat="1" applyBorder="1" applyAlignment="1">
      <alignment wrapText="1"/>
    </xf>
    <xf numFmtId="0" fontId="16" fillId="0" borderId="1" xfId="0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166" fontId="16" fillId="0" borderId="1" xfId="0" applyNumberFormat="1" applyFont="1" applyBorder="1" applyAlignment="1">
      <alignment horizontal="right"/>
    </xf>
    <xf numFmtId="0" fontId="0" fillId="0" borderId="8" xfId="0" applyBorder="1" applyAlignment="1">
      <alignment wrapText="1"/>
    </xf>
    <xf numFmtId="165" fontId="16" fillId="3" borderId="23" xfId="0" applyNumberFormat="1" applyFont="1" applyFill="1" applyBorder="1" applyAlignment="1">
      <alignment wrapText="1"/>
    </xf>
    <xf numFmtId="165" fontId="16" fillId="3" borderId="1" xfId="0" applyNumberFormat="1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/>
    <xf numFmtId="2" fontId="5" fillId="0" borderId="3" xfId="0" applyNumberFormat="1" applyFont="1" applyBorder="1" applyAlignment="1">
      <alignment horizontal="center"/>
    </xf>
    <xf numFmtId="2" fontId="9" fillId="2" borderId="8" xfId="0" applyNumberFormat="1" applyFont="1" applyFill="1" applyBorder="1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horizontal="right"/>
    </xf>
    <xf numFmtId="2" fontId="9" fillId="2" borderId="8" xfId="0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164" fontId="12" fillId="3" borderId="23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4" xfId="0" applyFont="1" applyBorder="1" applyAlignment="1"/>
    <xf numFmtId="9" fontId="2" fillId="2" borderId="4" xfId="0" applyNumberFormat="1" applyFont="1" applyFill="1" applyBorder="1" applyAlignment="1">
      <alignment horizontal="center" vertical="center"/>
    </xf>
    <xf numFmtId="9" fontId="9" fillId="2" borderId="8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12" fillId="3" borderId="1" xfId="1" applyFont="1" applyFill="1" applyBorder="1" applyAlignment="1">
      <alignment horizontal="center" vertical="center"/>
    </xf>
    <xf numFmtId="9" fontId="12" fillId="0" borderId="1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2" fontId="12" fillId="0" borderId="15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C151"/>
  <sheetViews>
    <sheetView tabSelected="1" zoomScale="85" zoomScaleNormal="85" workbookViewId="0">
      <selection activeCell="Z38" sqref="Z38:AB62"/>
    </sheetView>
  </sheetViews>
  <sheetFormatPr defaultRowHeight="15" x14ac:dyDescent="0.25"/>
  <cols>
    <col min="1" max="1" width="17.140625" style="37" customWidth="1"/>
    <col min="2" max="16384" width="9.140625" style="37"/>
  </cols>
  <sheetData>
    <row r="1" spans="1:55" ht="15.75" x14ac:dyDescent="0.25">
      <c r="A1" s="88" t="s">
        <v>190</v>
      </c>
    </row>
    <row r="2" spans="1:55" x14ac:dyDescent="0.25">
      <c r="A2" s="21" t="s">
        <v>166</v>
      </c>
      <c r="B2" s="10"/>
      <c r="C2" s="10"/>
      <c r="D2" s="11"/>
    </row>
    <row r="4" spans="1:55" x14ac:dyDescent="0.25">
      <c r="A4" s="21" t="s">
        <v>189</v>
      </c>
      <c r="B4" s="10"/>
      <c r="C4" s="10"/>
      <c r="D4" s="11"/>
    </row>
    <row r="5" spans="1:55" ht="15.75" customHeight="1" x14ac:dyDescent="0.25">
      <c r="A5" s="143" t="s">
        <v>165</v>
      </c>
      <c r="B5" s="152" t="s">
        <v>17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37" t="s">
        <v>20</v>
      </c>
      <c r="AA5" s="136"/>
      <c r="AB5" s="136"/>
    </row>
    <row r="6" spans="1:55" ht="15" customHeight="1" x14ac:dyDescent="0.25">
      <c r="A6" s="144"/>
      <c r="B6" s="136" t="s">
        <v>30</v>
      </c>
      <c r="C6" s="136"/>
      <c r="D6" s="136"/>
      <c r="E6" s="136" t="s">
        <v>31</v>
      </c>
      <c r="F6" s="136"/>
      <c r="G6" s="136"/>
      <c r="H6" s="149" t="s">
        <v>135</v>
      </c>
      <c r="I6" s="150"/>
      <c r="J6" s="151"/>
      <c r="K6" s="149" t="s">
        <v>136</v>
      </c>
      <c r="L6" s="150"/>
      <c r="M6" s="151"/>
      <c r="N6" s="149" t="s">
        <v>137</v>
      </c>
      <c r="O6" s="150"/>
      <c r="P6" s="151"/>
      <c r="Q6" s="149" t="s">
        <v>139</v>
      </c>
      <c r="R6" s="150"/>
      <c r="S6" s="151"/>
      <c r="T6" s="149" t="s">
        <v>140</v>
      </c>
      <c r="U6" s="150"/>
      <c r="V6" s="151"/>
      <c r="W6" s="149" t="s">
        <v>145</v>
      </c>
      <c r="X6" s="150"/>
      <c r="Y6" s="151"/>
      <c r="Z6" s="137"/>
      <c r="AA6" s="136"/>
      <c r="AB6" s="136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</row>
    <row r="7" spans="1:55" x14ac:dyDescent="0.25">
      <c r="A7" s="38"/>
      <c r="B7" s="33" t="s">
        <v>0</v>
      </c>
      <c r="C7" s="33" t="s">
        <v>1</v>
      </c>
      <c r="D7" s="12" t="s">
        <v>18</v>
      </c>
      <c r="E7" s="33" t="s">
        <v>0</v>
      </c>
      <c r="F7" s="33" t="s">
        <v>1</v>
      </c>
      <c r="G7" s="12" t="s">
        <v>18</v>
      </c>
      <c r="H7" s="33" t="s">
        <v>0</v>
      </c>
      <c r="I7" s="33" t="s">
        <v>1</v>
      </c>
      <c r="J7" s="12" t="s">
        <v>18</v>
      </c>
      <c r="K7" s="33" t="s">
        <v>0</v>
      </c>
      <c r="L7" s="33" t="s">
        <v>1</v>
      </c>
      <c r="M7" s="12" t="s">
        <v>18</v>
      </c>
      <c r="N7" s="33" t="s">
        <v>0</v>
      </c>
      <c r="O7" s="33" t="s">
        <v>1</v>
      </c>
      <c r="P7" s="12" t="s">
        <v>18</v>
      </c>
      <c r="Q7" s="33" t="s">
        <v>0</v>
      </c>
      <c r="R7" s="33" t="s">
        <v>1</v>
      </c>
      <c r="S7" s="12" t="s">
        <v>18</v>
      </c>
      <c r="T7" s="33" t="s">
        <v>0</v>
      </c>
      <c r="U7" s="33" t="s">
        <v>1</v>
      </c>
      <c r="V7" s="12" t="s">
        <v>18</v>
      </c>
      <c r="W7" s="33" t="s">
        <v>0</v>
      </c>
      <c r="X7" s="33" t="s">
        <v>1</v>
      </c>
      <c r="Y7" s="12" t="s">
        <v>18</v>
      </c>
      <c r="Z7" s="32" t="s">
        <v>3</v>
      </c>
      <c r="AA7" s="33" t="s">
        <v>4</v>
      </c>
      <c r="AB7" s="12" t="s">
        <v>5</v>
      </c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</row>
    <row r="8" spans="1:55" x14ac:dyDescent="0.25">
      <c r="A8" s="38">
        <v>0</v>
      </c>
      <c r="B8" s="40">
        <v>66.39</v>
      </c>
      <c r="C8" s="40">
        <v>4.2670000000000003</v>
      </c>
      <c r="D8" s="40">
        <v>0.60899999999999999</v>
      </c>
      <c r="E8" s="40">
        <v>104.9</v>
      </c>
      <c r="F8" s="40">
        <v>6.7329999999999997</v>
      </c>
      <c r="G8" s="40">
        <v>3.7999999999999999E-2</v>
      </c>
      <c r="H8" s="41">
        <v>37.75</v>
      </c>
      <c r="I8" s="42">
        <v>2.3010000000000002</v>
      </c>
      <c r="J8" s="42">
        <v>1.0089999999999999</v>
      </c>
      <c r="K8" s="42">
        <v>31.36</v>
      </c>
      <c r="L8" s="42">
        <v>1.927</v>
      </c>
      <c r="M8" s="42">
        <v>0.433</v>
      </c>
      <c r="N8" s="43">
        <v>0</v>
      </c>
      <c r="O8" s="43">
        <v>0</v>
      </c>
      <c r="P8" s="43">
        <v>0</v>
      </c>
      <c r="Q8" s="42">
        <v>50.83</v>
      </c>
      <c r="R8" s="42">
        <v>3.33</v>
      </c>
      <c r="S8" s="42">
        <v>0.13400000000000001</v>
      </c>
      <c r="T8" s="43">
        <v>0</v>
      </c>
      <c r="U8" s="43">
        <v>0</v>
      </c>
      <c r="V8" s="43">
        <v>0</v>
      </c>
      <c r="W8" s="42">
        <v>53.42</v>
      </c>
      <c r="X8" s="42">
        <v>3.351</v>
      </c>
      <c r="Y8" s="42">
        <v>4.3999999999999997E-2</v>
      </c>
      <c r="Z8" s="44">
        <v>1.1325901328273226E-2</v>
      </c>
      <c r="AA8" s="44">
        <v>6.7762830094670046E-3</v>
      </c>
      <c r="AB8" s="44">
        <v>3.0387439858191975E-2</v>
      </c>
    </row>
    <row r="9" spans="1:55" x14ac:dyDescent="0.25">
      <c r="A9" s="38">
        <v>4.1666666666666699E-2</v>
      </c>
      <c r="B9" s="40">
        <v>65.17</v>
      </c>
      <c r="C9" s="40">
        <v>4.202</v>
      </c>
      <c r="D9" s="40">
        <v>0.56399999999999995</v>
      </c>
      <c r="E9" s="40">
        <v>103.3</v>
      </c>
      <c r="F9" s="40">
        <v>6.6509999999999998</v>
      </c>
      <c r="G9" s="40">
        <v>0.105</v>
      </c>
      <c r="H9" s="45">
        <v>36.659999999999997</v>
      </c>
      <c r="I9" s="42">
        <v>2.234</v>
      </c>
      <c r="J9" s="42">
        <v>0.98199999999999998</v>
      </c>
      <c r="K9" s="42">
        <v>31.25</v>
      </c>
      <c r="L9" s="42">
        <v>1.923</v>
      </c>
      <c r="M9" s="42">
        <v>0.44900000000000001</v>
      </c>
      <c r="N9" s="43">
        <v>0</v>
      </c>
      <c r="O9" s="43">
        <v>0</v>
      </c>
      <c r="P9" s="43">
        <v>0</v>
      </c>
      <c r="Q9" s="42">
        <v>49.26</v>
      </c>
      <c r="R9" s="42">
        <v>3.2320000000000002</v>
      </c>
      <c r="S9" s="42">
        <v>0.17399999999999999</v>
      </c>
      <c r="T9" s="43">
        <v>0</v>
      </c>
      <c r="U9" s="43">
        <v>0</v>
      </c>
      <c r="V9" s="43">
        <v>0</v>
      </c>
      <c r="W9" s="42">
        <v>53.37</v>
      </c>
      <c r="X9" s="42">
        <v>3.367</v>
      </c>
      <c r="Y9" s="42">
        <v>2.1999999999999999E-2</v>
      </c>
      <c r="Z9" s="44">
        <v>-1.1023332720924636E-3</v>
      </c>
      <c r="AA9" s="44">
        <v>6.5590312815339332E-3</v>
      </c>
      <c r="AB9" s="44">
        <v>1.5479876160990726E-2</v>
      </c>
    </row>
    <row r="10" spans="1:55" x14ac:dyDescent="0.25">
      <c r="A10" s="38">
        <v>8.3333333333333301E-2</v>
      </c>
      <c r="B10" s="40">
        <v>66.56</v>
      </c>
      <c r="C10" s="40">
        <v>4.2969999999999997</v>
      </c>
      <c r="D10" s="40">
        <v>0.59</v>
      </c>
      <c r="E10" s="40">
        <v>104.2</v>
      </c>
      <c r="F10" s="40">
        <v>6.71</v>
      </c>
      <c r="G10" s="40">
        <v>7.1999999999999995E-2</v>
      </c>
      <c r="H10" s="45">
        <v>38.19</v>
      </c>
      <c r="I10" s="42">
        <v>2.3359999999999999</v>
      </c>
      <c r="J10" s="42">
        <v>1.0069999999999999</v>
      </c>
      <c r="K10" s="42">
        <v>31.14</v>
      </c>
      <c r="L10" s="42">
        <v>1.915</v>
      </c>
      <c r="M10" s="42">
        <v>0.45200000000000001</v>
      </c>
      <c r="N10" s="43">
        <v>0</v>
      </c>
      <c r="O10" s="43">
        <v>0</v>
      </c>
      <c r="P10" s="43">
        <v>0</v>
      </c>
      <c r="Q10" s="42">
        <v>50.36</v>
      </c>
      <c r="R10" s="42">
        <v>3.3069999999999999</v>
      </c>
      <c r="S10" s="42">
        <v>0.14499999999999999</v>
      </c>
      <c r="T10" s="43">
        <v>0</v>
      </c>
      <c r="U10" s="43">
        <v>0</v>
      </c>
      <c r="V10" s="43">
        <v>0</v>
      </c>
      <c r="W10" s="42">
        <v>53.17</v>
      </c>
      <c r="X10" s="42">
        <v>3.3559999999999999</v>
      </c>
      <c r="Y10" s="42">
        <v>2.1999999999999999E-2</v>
      </c>
      <c r="Z10" s="44">
        <v>3.0432136335977703E-4</v>
      </c>
      <c r="AA10" s="44">
        <v>6.8259385665528629E-3</v>
      </c>
      <c r="AB10" s="44">
        <v>3.0995934959349564E-2</v>
      </c>
    </row>
    <row r="11" spans="1:55" x14ac:dyDescent="0.25">
      <c r="A11" s="38">
        <v>0.125</v>
      </c>
      <c r="B11" s="40">
        <v>65.12</v>
      </c>
      <c r="C11" s="40">
        <v>4.1920000000000002</v>
      </c>
      <c r="D11" s="40">
        <v>0.57499999999999996</v>
      </c>
      <c r="E11" s="40">
        <v>104.6</v>
      </c>
      <c r="F11" s="40">
        <v>6.7270000000000003</v>
      </c>
      <c r="G11" s="40">
        <v>7.0000000000000007E-2</v>
      </c>
      <c r="H11" s="45">
        <v>36.630000000000003</v>
      </c>
      <c r="I11" s="42">
        <v>2.2309999999999999</v>
      </c>
      <c r="J11" s="42">
        <v>0.98899999999999999</v>
      </c>
      <c r="K11" s="42">
        <v>31.3</v>
      </c>
      <c r="L11" s="42">
        <v>1.9159999999999999</v>
      </c>
      <c r="M11" s="42">
        <v>0.44800000000000001</v>
      </c>
      <c r="N11" s="43">
        <v>0</v>
      </c>
      <c r="O11" s="43">
        <v>0</v>
      </c>
      <c r="P11" s="43">
        <v>0</v>
      </c>
      <c r="Q11" s="42">
        <v>53.31</v>
      </c>
      <c r="R11" s="42">
        <v>3.3540000000000001</v>
      </c>
      <c r="S11" s="42">
        <v>0.14599999999999999</v>
      </c>
      <c r="T11" s="43">
        <v>0</v>
      </c>
      <c r="U11" s="43">
        <v>0</v>
      </c>
      <c r="V11" s="43">
        <v>0</v>
      </c>
      <c r="W11" s="42">
        <v>53.31</v>
      </c>
      <c r="X11" s="42">
        <v>3.3540000000000001</v>
      </c>
      <c r="Y11" s="42">
        <v>2.7E-2</v>
      </c>
      <c r="Z11" s="44">
        <v>-5.6565902317375965E-3</v>
      </c>
      <c r="AA11" s="44">
        <v>7.0140280561122523E-3</v>
      </c>
      <c r="AB11" s="44">
        <v>2.6902382782475014E-2</v>
      </c>
    </row>
    <row r="12" spans="1:55" x14ac:dyDescent="0.25">
      <c r="A12" s="38">
        <v>0.16666666666666699</v>
      </c>
      <c r="B12" s="40">
        <v>64.790000000000006</v>
      </c>
      <c r="C12" s="40">
        <v>4.1820000000000004</v>
      </c>
      <c r="D12" s="40">
        <v>0.56999999999999995</v>
      </c>
      <c r="E12" s="40">
        <v>105.6</v>
      </c>
      <c r="F12" s="40">
        <v>6.79</v>
      </c>
      <c r="G12" s="40">
        <v>7.0000000000000007E-2</v>
      </c>
      <c r="H12" s="45">
        <v>37.32</v>
      </c>
      <c r="I12" s="42">
        <v>2.2829999999999999</v>
      </c>
      <c r="J12" s="42">
        <v>0.99099999999999999</v>
      </c>
      <c r="K12" s="42">
        <v>30.28</v>
      </c>
      <c r="L12" s="42">
        <v>1.855</v>
      </c>
      <c r="M12" s="42">
        <v>0.45100000000000001</v>
      </c>
      <c r="N12" s="43">
        <v>0</v>
      </c>
      <c r="O12" s="43">
        <v>0</v>
      </c>
      <c r="P12" s="43">
        <v>0</v>
      </c>
      <c r="Q12" s="42">
        <v>51.53</v>
      </c>
      <c r="R12" s="42">
        <v>3.3780000000000001</v>
      </c>
      <c r="S12" s="42">
        <v>0.13400000000000001</v>
      </c>
      <c r="T12" s="43">
        <v>0</v>
      </c>
      <c r="U12" s="43">
        <v>0</v>
      </c>
      <c r="V12" s="43">
        <v>0</v>
      </c>
      <c r="W12" s="42">
        <v>53.41</v>
      </c>
      <c r="X12" s="42">
        <v>3.363</v>
      </c>
      <c r="Y12" s="42">
        <v>0.16</v>
      </c>
      <c r="Z12" s="44">
        <v>-6.482883974553124E-3</v>
      </c>
      <c r="AA12" s="44">
        <v>6.6772971895555288E-3</v>
      </c>
      <c r="AB12" s="44">
        <v>3.2703117015840492E-2</v>
      </c>
    </row>
    <row r="13" spans="1:55" x14ac:dyDescent="0.25">
      <c r="A13" s="38">
        <v>0.20833333333333301</v>
      </c>
      <c r="B13" s="40">
        <v>65.36</v>
      </c>
      <c r="C13" s="40">
        <v>4.202</v>
      </c>
      <c r="D13" s="40">
        <v>0.59</v>
      </c>
      <c r="E13" s="40">
        <v>106.4</v>
      </c>
      <c r="F13" s="40">
        <v>6.83</v>
      </c>
      <c r="G13" s="40">
        <v>0.04</v>
      </c>
      <c r="H13" s="45">
        <v>37.659999999999997</v>
      </c>
      <c r="I13" s="42">
        <v>2.2970000000000002</v>
      </c>
      <c r="J13" s="42">
        <v>1.0009999999999999</v>
      </c>
      <c r="K13" s="42">
        <v>30.41</v>
      </c>
      <c r="L13" s="42">
        <v>1.8580000000000001</v>
      </c>
      <c r="M13" s="42">
        <v>0.443</v>
      </c>
      <c r="N13" s="43">
        <v>0</v>
      </c>
      <c r="O13" s="43">
        <v>0</v>
      </c>
      <c r="P13" s="43">
        <v>0</v>
      </c>
      <c r="Q13" s="42">
        <v>52.07</v>
      </c>
      <c r="R13" s="42">
        <v>3.4119999999999999</v>
      </c>
      <c r="S13" s="42">
        <v>0.106</v>
      </c>
      <c r="T13" s="43">
        <v>0</v>
      </c>
      <c r="U13" s="43">
        <v>0</v>
      </c>
      <c r="V13" s="43">
        <v>0</v>
      </c>
      <c r="W13" s="42">
        <v>53.67</v>
      </c>
      <c r="X13" s="42">
        <v>3.3650000000000002</v>
      </c>
      <c r="Y13" s="42">
        <v>2.3E-2</v>
      </c>
      <c r="Z13" s="44">
        <v>-1.3326871819725424E-3</v>
      </c>
      <c r="AA13" s="44">
        <v>6.9839369450264682E-3</v>
      </c>
      <c r="AB13" s="44">
        <v>3.0140485312899191E-2</v>
      </c>
    </row>
    <row r="14" spans="1:55" x14ac:dyDescent="0.25">
      <c r="A14" s="38">
        <v>0.25</v>
      </c>
      <c r="B14" s="46">
        <v>65.89</v>
      </c>
      <c r="C14" s="46">
        <v>4.2300000000000004</v>
      </c>
      <c r="D14" s="46">
        <v>0.6</v>
      </c>
      <c r="E14" s="46">
        <v>104.4</v>
      </c>
      <c r="F14" s="46">
        <v>6.68</v>
      </c>
      <c r="G14" s="46">
        <v>0.09</v>
      </c>
      <c r="H14" s="45">
        <v>38.130000000000003</v>
      </c>
      <c r="I14" s="42">
        <v>2.327</v>
      </c>
      <c r="J14" s="42">
        <v>1.006</v>
      </c>
      <c r="K14" s="42">
        <v>30.47</v>
      </c>
      <c r="L14" s="42">
        <v>1.859</v>
      </c>
      <c r="M14" s="42">
        <v>0.441</v>
      </c>
      <c r="N14" s="43">
        <v>0</v>
      </c>
      <c r="O14" s="43">
        <v>0</v>
      </c>
      <c r="P14" s="43">
        <v>0</v>
      </c>
      <c r="Q14" s="42">
        <v>50</v>
      </c>
      <c r="R14" s="42">
        <v>3.2669999999999999</v>
      </c>
      <c r="S14" s="42">
        <v>0.16500000000000001</v>
      </c>
      <c r="T14" s="43">
        <v>0</v>
      </c>
      <c r="U14" s="43">
        <v>0</v>
      </c>
      <c r="V14" s="43">
        <v>0</v>
      </c>
      <c r="W14" s="42">
        <v>53.76</v>
      </c>
      <c r="X14" s="42">
        <v>3.3610000000000002</v>
      </c>
      <c r="Y14" s="42">
        <v>3.3000000000000002E-2</v>
      </c>
      <c r="Z14" s="44">
        <v>-3.7708307991728778E-3</v>
      </c>
      <c r="AA14" s="44">
        <v>6.4173267823122498E-3</v>
      </c>
      <c r="AB14" s="44">
        <v>2.9695431472081327E-2</v>
      </c>
    </row>
    <row r="15" spans="1:55" x14ac:dyDescent="0.25">
      <c r="A15" s="38">
        <v>0.29166666666666702</v>
      </c>
      <c r="B15" s="46">
        <v>64.319999999999993</v>
      </c>
      <c r="C15" s="46">
        <v>4.1440000000000001</v>
      </c>
      <c r="D15" s="46">
        <v>0.55500000000000005</v>
      </c>
      <c r="E15" s="46">
        <v>100.4</v>
      </c>
      <c r="F15" s="46">
        <v>6.4409999999999998</v>
      </c>
      <c r="G15" s="46">
        <v>0.16800000000000001</v>
      </c>
      <c r="H15" s="45">
        <v>36.71</v>
      </c>
      <c r="I15" s="42">
        <v>2.2440000000000002</v>
      </c>
      <c r="J15" s="42">
        <v>0.96699999999999997</v>
      </c>
      <c r="K15" s="42">
        <v>30.3</v>
      </c>
      <c r="L15" s="42">
        <v>1.857</v>
      </c>
      <c r="M15" s="42">
        <v>0.442</v>
      </c>
      <c r="N15" s="43">
        <v>0</v>
      </c>
      <c r="O15" s="43">
        <v>0</v>
      </c>
      <c r="P15" s="43">
        <v>0</v>
      </c>
      <c r="Q15" s="42">
        <v>46.29</v>
      </c>
      <c r="R15" s="42">
        <v>3.0259999999999998</v>
      </c>
      <c r="S15" s="42">
        <v>0.23899999999999999</v>
      </c>
      <c r="T15" s="43">
        <v>0</v>
      </c>
      <c r="U15" s="43">
        <v>0</v>
      </c>
      <c r="V15" s="43">
        <v>0</v>
      </c>
      <c r="W15" s="42">
        <v>53.58</v>
      </c>
      <c r="X15" s="42">
        <v>3.363</v>
      </c>
      <c r="Y15" s="42">
        <v>2.5999999999999999E-2</v>
      </c>
      <c r="Z15" s="44">
        <v>8.9296561778641655E-3</v>
      </c>
      <c r="AA15" s="44">
        <v>6.2224006423122627E-3</v>
      </c>
      <c r="AB15" s="44">
        <v>2.9705505761843928E-2</v>
      </c>
    </row>
    <row r="16" spans="1:55" x14ac:dyDescent="0.25">
      <c r="A16" s="38">
        <v>0.33333333333333298</v>
      </c>
      <c r="B16" s="46">
        <v>64.319999999999993</v>
      </c>
      <c r="C16" s="46">
        <v>4.1479999999999997</v>
      </c>
      <c r="D16" s="46">
        <v>0.56999999999999995</v>
      </c>
      <c r="E16" s="46">
        <v>98.99</v>
      </c>
      <c r="F16" s="46">
        <v>6.351</v>
      </c>
      <c r="G16" s="46">
        <v>0.184</v>
      </c>
      <c r="H16" s="45">
        <v>36.69</v>
      </c>
      <c r="I16" s="42">
        <v>2.2480000000000002</v>
      </c>
      <c r="J16" s="42">
        <v>0.97499999999999998</v>
      </c>
      <c r="K16" s="42">
        <v>30.33</v>
      </c>
      <c r="L16" s="42">
        <v>1.8580000000000001</v>
      </c>
      <c r="M16" s="42">
        <v>0.435</v>
      </c>
      <c r="N16" s="43">
        <v>0</v>
      </c>
      <c r="O16" s="43">
        <v>0</v>
      </c>
      <c r="P16" s="43">
        <v>0</v>
      </c>
      <c r="Q16" s="42">
        <v>45.02</v>
      </c>
      <c r="R16" s="42">
        <v>2.95</v>
      </c>
      <c r="S16" s="42">
        <v>0.25</v>
      </c>
      <c r="T16" s="43">
        <v>0</v>
      </c>
      <c r="U16" s="43">
        <v>0</v>
      </c>
      <c r="V16" s="43">
        <v>0</v>
      </c>
      <c r="W16" s="42">
        <v>53.38</v>
      </c>
      <c r="X16" s="42">
        <v>3.35</v>
      </c>
      <c r="Y16" s="42">
        <v>2.1000000000000001E-2</v>
      </c>
      <c r="Z16" s="44">
        <v>9.7602120737438503E-3</v>
      </c>
      <c r="AA16" s="44">
        <v>6.9221508828249461E-3</v>
      </c>
      <c r="AB16" s="44">
        <v>2.8974358974358971E-2</v>
      </c>
    </row>
    <row r="17" spans="1:28" x14ac:dyDescent="0.25">
      <c r="A17" s="38">
        <v>0.375</v>
      </c>
      <c r="B17" s="46">
        <v>64.319999999999993</v>
      </c>
      <c r="C17" s="46">
        <v>4.1790000000000003</v>
      </c>
      <c r="D17" s="46">
        <v>0.56999999999999995</v>
      </c>
      <c r="E17" s="46">
        <v>100</v>
      </c>
      <c r="F17" s="46">
        <v>6.42</v>
      </c>
      <c r="G17" s="46">
        <v>0.18</v>
      </c>
      <c r="H17" s="45">
        <v>37.21</v>
      </c>
      <c r="I17" s="42">
        <v>2.278</v>
      </c>
      <c r="J17" s="42">
        <v>0.98299999999999998</v>
      </c>
      <c r="K17" s="42">
        <v>30.26</v>
      </c>
      <c r="L17" s="42">
        <v>1.8560000000000001</v>
      </c>
      <c r="M17" s="42">
        <v>0.44400000000000001</v>
      </c>
      <c r="N17" s="43">
        <v>0</v>
      </c>
      <c r="O17" s="43">
        <v>0</v>
      </c>
      <c r="P17" s="43">
        <v>0</v>
      </c>
      <c r="Q17" s="42">
        <v>45.96</v>
      </c>
      <c r="R17" s="42">
        <v>3.01</v>
      </c>
      <c r="S17" s="42">
        <v>0.23699999999999999</v>
      </c>
      <c r="T17" s="43">
        <v>0</v>
      </c>
      <c r="U17" s="43">
        <v>0</v>
      </c>
      <c r="V17" s="43">
        <v>0</v>
      </c>
      <c r="W17" s="42">
        <v>53.41</v>
      </c>
      <c r="X17" s="42">
        <v>3.3559999999999999</v>
      </c>
      <c r="Y17" s="42">
        <v>1.7999999999999999E-2</v>
      </c>
      <c r="Z17" s="44">
        <v>1.3227033882949796E-2</v>
      </c>
      <c r="AA17" s="44">
        <v>6.4692206610734914E-3</v>
      </c>
      <c r="AB17" s="44">
        <v>3.0959752321981449E-2</v>
      </c>
    </row>
    <row r="18" spans="1:28" x14ac:dyDescent="0.25">
      <c r="A18" s="38">
        <v>0.41666666666666702</v>
      </c>
      <c r="B18" s="46">
        <v>67.290000000000006</v>
      </c>
      <c r="C18" s="46">
        <v>4.33</v>
      </c>
      <c r="D18" s="46">
        <v>0.63</v>
      </c>
      <c r="E18" s="46">
        <v>100.2</v>
      </c>
      <c r="F18" s="46">
        <v>6.43</v>
      </c>
      <c r="G18" s="46">
        <v>0.17</v>
      </c>
      <c r="H18" s="45">
        <v>39.72</v>
      </c>
      <c r="I18" s="42">
        <v>2.4249999999999998</v>
      </c>
      <c r="J18" s="42">
        <v>1.0489999999999999</v>
      </c>
      <c r="K18" s="42">
        <v>30.27</v>
      </c>
      <c r="L18" s="42">
        <v>1.857</v>
      </c>
      <c r="M18" s="42">
        <v>0.437</v>
      </c>
      <c r="N18" s="43">
        <v>0</v>
      </c>
      <c r="O18" s="43">
        <v>0</v>
      </c>
      <c r="P18" s="43">
        <v>0</v>
      </c>
      <c r="Q18" s="42">
        <v>46.01</v>
      </c>
      <c r="R18" s="42">
        <v>3.0110000000000001</v>
      </c>
      <c r="S18" s="42">
        <v>0.22700000000000001</v>
      </c>
      <c r="T18" s="43">
        <v>0</v>
      </c>
      <c r="U18" s="43">
        <v>0</v>
      </c>
      <c r="V18" s="43">
        <v>0</v>
      </c>
      <c r="W18" s="42">
        <v>53.61</v>
      </c>
      <c r="X18" s="42">
        <v>3.3650000000000002</v>
      </c>
      <c r="Y18" s="42">
        <v>1.9E-2</v>
      </c>
      <c r="Z18" s="44">
        <v>9.2486937721457697E-3</v>
      </c>
      <c r="AA18" s="44">
        <v>6.8020406121837946E-3</v>
      </c>
      <c r="AB18" s="44">
        <v>2.8027770635124707E-2</v>
      </c>
    </row>
    <row r="19" spans="1:28" x14ac:dyDescent="0.25">
      <c r="A19" s="38">
        <v>0.45833333333333298</v>
      </c>
      <c r="B19" s="40">
        <v>64.45</v>
      </c>
      <c r="C19" s="40">
        <v>4.1559999999999997</v>
      </c>
      <c r="D19" s="40">
        <v>0.52800000000000002</v>
      </c>
      <c r="E19" s="40">
        <v>101.2</v>
      </c>
      <c r="F19" s="40">
        <v>6.476</v>
      </c>
      <c r="G19" s="40">
        <v>0.16</v>
      </c>
      <c r="H19" s="45">
        <v>35.76</v>
      </c>
      <c r="I19" s="42">
        <v>2.1960000000000002</v>
      </c>
      <c r="J19" s="42">
        <v>0.93200000000000005</v>
      </c>
      <c r="K19" s="42">
        <v>31.3</v>
      </c>
      <c r="L19" s="42">
        <v>1.917</v>
      </c>
      <c r="M19" s="42">
        <v>0.442</v>
      </c>
      <c r="N19" s="43">
        <v>0</v>
      </c>
      <c r="O19" s="43">
        <v>0</v>
      </c>
      <c r="P19" s="43">
        <v>0</v>
      </c>
      <c r="Q19" s="42">
        <v>46.91</v>
      </c>
      <c r="R19" s="42">
        <v>3.0649999999999999</v>
      </c>
      <c r="S19" s="42">
        <v>0.247</v>
      </c>
      <c r="T19" s="43">
        <v>0</v>
      </c>
      <c r="U19" s="43">
        <v>0</v>
      </c>
      <c r="V19" s="43">
        <v>0</v>
      </c>
      <c r="W19" s="42">
        <v>53.69</v>
      </c>
      <c r="X19" s="42">
        <v>3.36</v>
      </c>
      <c r="Y19" s="42">
        <v>2.9000000000000001E-2</v>
      </c>
      <c r="Z19" s="44">
        <v>9.4661793781080378E-3</v>
      </c>
      <c r="AA19" s="44">
        <v>3.632202209175027E-2</v>
      </c>
      <c r="AB19" s="44">
        <v>3.2740397009538708E-2</v>
      </c>
    </row>
    <row r="20" spans="1:28" x14ac:dyDescent="0.25">
      <c r="A20" s="38">
        <v>0.5</v>
      </c>
      <c r="B20" s="40">
        <v>64.23</v>
      </c>
      <c r="C20" s="40">
        <v>4.1500000000000004</v>
      </c>
      <c r="D20" s="40">
        <v>0.52</v>
      </c>
      <c r="E20" s="40">
        <v>104.5</v>
      </c>
      <c r="F20" s="40">
        <v>6.6909999999999998</v>
      </c>
      <c r="G20" s="40">
        <v>9.5000000000000001E-2</v>
      </c>
      <c r="H20" s="45">
        <v>35.53</v>
      </c>
      <c r="I20" s="42">
        <v>2.1850000000000001</v>
      </c>
      <c r="J20" s="42">
        <v>0.93500000000000005</v>
      </c>
      <c r="K20" s="42">
        <v>31.37</v>
      </c>
      <c r="L20" s="42">
        <v>1.9159999999999999</v>
      </c>
      <c r="M20" s="42">
        <v>0.44800000000000001</v>
      </c>
      <c r="N20" s="43">
        <v>0</v>
      </c>
      <c r="O20" s="43">
        <v>0</v>
      </c>
      <c r="P20" s="43">
        <v>0</v>
      </c>
      <c r="Q20" s="42">
        <v>50.01</v>
      </c>
      <c r="R20" s="42">
        <v>3.274</v>
      </c>
      <c r="S20" s="42">
        <v>0.17</v>
      </c>
      <c r="T20" s="43">
        <v>0</v>
      </c>
      <c r="U20" s="43">
        <v>0</v>
      </c>
      <c r="V20" s="43">
        <v>0</v>
      </c>
      <c r="W20" s="42">
        <v>53.81</v>
      </c>
      <c r="X20" s="42">
        <v>3.3660000000000001</v>
      </c>
      <c r="Y20" s="42">
        <v>2.7E-2</v>
      </c>
      <c r="Z20" s="44">
        <v>8.9784033001696281E-3</v>
      </c>
      <c r="AA20" s="44">
        <v>5.6449989937613375E-2</v>
      </c>
      <c r="AB20" s="44">
        <v>3.1201248049922022E-2</v>
      </c>
    </row>
    <row r="21" spans="1:28" x14ac:dyDescent="0.25">
      <c r="A21" s="38">
        <v>0.54166666666666696</v>
      </c>
      <c r="B21" s="40">
        <v>62.99</v>
      </c>
      <c r="C21" s="40">
        <v>4.0679999999999996</v>
      </c>
      <c r="D21" s="40">
        <v>0.55000000000000004</v>
      </c>
      <c r="E21" s="40">
        <v>104.9</v>
      </c>
      <c r="F21" s="40">
        <v>6.7229999999999999</v>
      </c>
      <c r="G21" s="40">
        <v>8.5000000000000006E-2</v>
      </c>
      <c r="H21" s="45">
        <v>35.51</v>
      </c>
      <c r="I21" s="42">
        <v>2.1680000000000001</v>
      </c>
      <c r="J21" s="42">
        <v>0.96199999999999997</v>
      </c>
      <c r="K21" s="42">
        <v>30.3</v>
      </c>
      <c r="L21" s="42">
        <v>1.8560000000000001</v>
      </c>
      <c r="M21" s="42">
        <v>0.44800000000000001</v>
      </c>
      <c r="N21" s="43">
        <v>0</v>
      </c>
      <c r="O21" s="43">
        <v>0</v>
      </c>
      <c r="P21" s="43">
        <v>0</v>
      </c>
      <c r="Q21" s="42">
        <v>50.79</v>
      </c>
      <c r="R21" s="42">
        <v>3.323</v>
      </c>
      <c r="S21" s="42">
        <v>0.156</v>
      </c>
      <c r="T21" s="43">
        <v>0</v>
      </c>
      <c r="U21" s="43">
        <v>0</v>
      </c>
      <c r="V21" s="43">
        <v>0</v>
      </c>
      <c r="W21" s="42">
        <v>53.43</v>
      </c>
      <c r="X21" s="42">
        <v>3.3519999999999999</v>
      </c>
      <c r="Y21" s="42">
        <v>2.1999999999999999E-2</v>
      </c>
      <c r="Z21" s="44">
        <v>1.1943208823350412E-2</v>
      </c>
      <c r="AA21" s="44">
        <v>7.3096446700506778E-3</v>
      </c>
      <c r="AB21" s="44">
        <v>2.9411764705882349E-2</v>
      </c>
    </row>
    <row r="22" spans="1:28" x14ac:dyDescent="0.25">
      <c r="A22" s="38">
        <v>0.58333333333333304</v>
      </c>
      <c r="B22" s="40">
        <v>64.87</v>
      </c>
      <c r="C22" s="40">
        <v>4.18</v>
      </c>
      <c r="D22" s="40">
        <v>0.56999999999999995</v>
      </c>
      <c r="E22" s="40">
        <v>104.4</v>
      </c>
      <c r="F22" s="40">
        <v>6.68</v>
      </c>
      <c r="G22" s="40">
        <v>9.4E-2</v>
      </c>
      <c r="H22" s="45">
        <v>37.229999999999997</v>
      </c>
      <c r="I22" s="42">
        <v>2.2799999999999998</v>
      </c>
      <c r="J22" s="42">
        <v>0.99</v>
      </c>
      <c r="K22" s="42">
        <v>30.45</v>
      </c>
      <c r="L22" s="42">
        <v>1.857</v>
      </c>
      <c r="M22" s="42">
        <v>0.45300000000000001</v>
      </c>
      <c r="N22" s="43">
        <v>0</v>
      </c>
      <c r="O22" s="43">
        <v>0</v>
      </c>
      <c r="P22" s="43">
        <v>0</v>
      </c>
      <c r="Q22" s="42">
        <v>50.06</v>
      </c>
      <c r="R22" s="42">
        <v>3.2709999999999999</v>
      </c>
      <c r="S22" s="42">
        <v>0.16800000000000001</v>
      </c>
      <c r="T22" s="43">
        <v>0</v>
      </c>
      <c r="U22" s="43">
        <v>0</v>
      </c>
      <c r="V22" s="43">
        <v>0</v>
      </c>
      <c r="W22" s="42">
        <v>53.72</v>
      </c>
      <c r="X22" s="42">
        <v>3.359</v>
      </c>
      <c r="Y22" s="42">
        <v>1.7999999999999999E-2</v>
      </c>
      <c r="Z22" s="44">
        <v>8.2354365992490328E-3</v>
      </c>
      <c r="AA22" s="44">
        <v>6.9465418302628451E-3</v>
      </c>
      <c r="AB22" s="44">
        <v>3.0010172939979624E-2</v>
      </c>
    </row>
    <row r="23" spans="1:28" x14ac:dyDescent="0.25">
      <c r="A23" s="38">
        <v>0.625</v>
      </c>
      <c r="B23" s="40">
        <v>66.25</v>
      </c>
      <c r="C23" s="40">
        <v>4.2699999999999996</v>
      </c>
      <c r="D23" s="40">
        <v>0.59</v>
      </c>
      <c r="E23" s="40">
        <v>106.1</v>
      </c>
      <c r="F23" s="40">
        <v>6.78</v>
      </c>
      <c r="G23" s="40">
        <v>6.3E-2</v>
      </c>
      <c r="H23" s="45">
        <v>38.450000000000003</v>
      </c>
      <c r="I23" s="42">
        <v>2.3610000000000002</v>
      </c>
      <c r="J23" s="42">
        <v>1.0049999999999999</v>
      </c>
      <c r="K23" s="42">
        <v>30.48</v>
      </c>
      <c r="L23" s="42">
        <v>1.8580000000000001</v>
      </c>
      <c r="M23" s="42">
        <v>0.443</v>
      </c>
      <c r="N23" s="43">
        <v>0</v>
      </c>
      <c r="O23" s="43">
        <v>0</v>
      </c>
      <c r="P23" s="43">
        <v>0</v>
      </c>
      <c r="Q23" s="42">
        <v>51.4</v>
      </c>
      <c r="R23" s="42">
        <v>3.36</v>
      </c>
      <c r="S23" s="42">
        <v>0.14199999999999999</v>
      </c>
      <c r="T23" s="43">
        <v>0</v>
      </c>
      <c r="U23" s="43">
        <v>0</v>
      </c>
      <c r="V23" s="43">
        <v>0</v>
      </c>
      <c r="W23" s="42">
        <v>54.01</v>
      </c>
      <c r="X23" s="42">
        <v>3.3679999999999999</v>
      </c>
      <c r="Y23" s="42">
        <v>3.4000000000000002E-2</v>
      </c>
      <c r="Z23" s="44">
        <v>4.6371574826861708E-3</v>
      </c>
      <c r="AA23" s="44">
        <v>-2.5186379206123895E-3</v>
      </c>
      <c r="AB23" s="44">
        <v>-9.4682968439010307E-2</v>
      </c>
    </row>
    <row r="24" spans="1:28" x14ac:dyDescent="0.25">
      <c r="A24" s="38">
        <v>0.66666666666666696</v>
      </c>
      <c r="B24" s="40">
        <v>68.790000000000006</v>
      </c>
      <c r="C24" s="40">
        <v>4.4169999999999998</v>
      </c>
      <c r="D24" s="40">
        <v>0.61</v>
      </c>
      <c r="E24" s="40">
        <v>105.3</v>
      </c>
      <c r="F24" s="40">
        <v>6.74</v>
      </c>
      <c r="G24" s="40">
        <v>7.2999999999999995E-2</v>
      </c>
      <c r="H24" s="45">
        <v>40.01</v>
      </c>
      <c r="I24" s="42">
        <v>2.448</v>
      </c>
      <c r="J24" s="42">
        <v>1.018</v>
      </c>
      <c r="K24" s="42">
        <v>31.44</v>
      </c>
      <c r="L24" s="42">
        <v>1.923</v>
      </c>
      <c r="M24" s="42">
        <v>0.443</v>
      </c>
      <c r="N24" s="43">
        <v>0</v>
      </c>
      <c r="O24" s="43">
        <v>0</v>
      </c>
      <c r="P24" s="43">
        <v>0</v>
      </c>
      <c r="Q24" s="42">
        <v>50.86</v>
      </c>
      <c r="R24" s="42">
        <v>3.32</v>
      </c>
      <c r="S24" s="42">
        <v>0.155</v>
      </c>
      <c r="T24" s="43">
        <v>0</v>
      </c>
      <c r="U24" s="43">
        <v>0</v>
      </c>
      <c r="V24" s="43">
        <v>0</v>
      </c>
      <c r="W24" s="42">
        <v>53.82</v>
      </c>
      <c r="X24" s="42">
        <v>3.3660000000000001</v>
      </c>
      <c r="Y24" s="42">
        <v>3.5999999999999997E-2</v>
      </c>
      <c r="Z24" s="44">
        <v>8.2744458537173174E-3</v>
      </c>
      <c r="AA24" s="44">
        <v>6.6471950851043132E-3</v>
      </c>
      <c r="AB24" s="44">
        <v>3.0075187969924842E-2</v>
      </c>
    </row>
    <row r="25" spans="1:28" x14ac:dyDescent="0.25">
      <c r="A25" s="38">
        <v>0.70833333333333304</v>
      </c>
      <c r="B25" s="40">
        <v>65.569999999999993</v>
      </c>
      <c r="C25" s="40">
        <v>4.22</v>
      </c>
      <c r="D25" s="40">
        <v>0.59</v>
      </c>
      <c r="E25" s="40">
        <v>107.7</v>
      </c>
      <c r="F25" s="40">
        <v>6.9</v>
      </c>
      <c r="G25" s="40">
        <v>1.2E-2</v>
      </c>
      <c r="H25" s="45">
        <v>37.979999999999997</v>
      </c>
      <c r="I25" s="42">
        <v>2.3140000000000001</v>
      </c>
      <c r="J25" s="42">
        <v>1.002</v>
      </c>
      <c r="K25" s="42">
        <v>30.35</v>
      </c>
      <c r="L25" s="42">
        <v>1.855</v>
      </c>
      <c r="M25" s="42">
        <v>0.44400000000000001</v>
      </c>
      <c r="N25" s="43">
        <v>0</v>
      </c>
      <c r="O25" s="43">
        <v>0</v>
      </c>
      <c r="P25" s="43">
        <v>0</v>
      </c>
      <c r="Q25" s="42">
        <v>53.28</v>
      </c>
      <c r="R25" s="42">
        <v>3.4809999999999999</v>
      </c>
      <c r="S25" s="42">
        <v>9.7000000000000003E-2</v>
      </c>
      <c r="T25" s="43">
        <v>0</v>
      </c>
      <c r="U25" s="43">
        <v>0</v>
      </c>
      <c r="V25" s="43">
        <v>0</v>
      </c>
      <c r="W25" s="42">
        <v>53.73</v>
      </c>
      <c r="X25" s="42">
        <v>3.3650000000000002</v>
      </c>
      <c r="Y25" s="42">
        <v>3.6999999999999998E-2</v>
      </c>
      <c r="Z25" s="44">
        <v>9.9424067899362631E-3</v>
      </c>
      <c r="AA25" s="44">
        <v>6.0685748963285619E-3</v>
      </c>
      <c r="AB25" s="44">
        <v>3.1893520843797145E-2</v>
      </c>
    </row>
    <row r="26" spans="1:28" x14ac:dyDescent="0.25">
      <c r="A26" s="38">
        <v>0.75</v>
      </c>
      <c r="B26" s="40">
        <v>66.34</v>
      </c>
      <c r="C26" s="40">
        <v>4.2699999999999996</v>
      </c>
      <c r="D26" s="40">
        <v>0.59</v>
      </c>
      <c r="E26" s="40">
        <v>103.4</v>
      </c>
      <c r="F26" s="40">
        <v>6.63</v>
      </c>
      <c r="G26" s="40">
        <v>0.112</v>
      </c>
      <c r="H26" s="45">
        <v>38.68</v>
      </c>
      <c r="I26" s="42">
        <v>2.37</v>
      </c>
      <c r="J26" s="42">
        <v>1.0109999999999999</v>
      </c>
      <c r="K26" s="42">
        <v>30.36</v>
      </c>
      <c r="L26" s="42">
        <v>1.855</v>
      </c>
      <c r="M26" s="42">
        <v>0.443</v>
      </c>
      <c r="N26" s="43">
        <v>0</v>
      </c>
      <c r="O26" s="43">
        <v>0</v>
      </c>
      <c r="P26" s="43">
        <v>0</v>
      </c>
      <c r="Q26" s="42">
        <v>49.08</v>
      </c>
      <c r="R26" s="42">
        <v>3.2130000000000001</v>
      </c>
      <c r="S26" s="42">
        <v>0.183</v>
      </c>
      <c r="T26" s="43">
        <v>0</v>
      </c>
      <c r="U26" s="43">
        <v>0</v>
      </c>
      <c r="V26" s="43">
        <v>0</v>
      </c>
      <c r="W26" s="42">
        <v>53.67</v>
      </c>
      <c r="X26" s="42">
        <v>3.3650000000000002</v>
      </c>
      <c r="Y26" s="42">
        <v>3.2000000000000001E-2</v>
      </c>
      <c r="Z26" s="44">
        <v>9.3095422808378726E-3</v>
      </c>
      <c r="AA26" s="44">
        <v>6.3738671447067076E-3</v>
      </c>
      <c r="AB26" s="44">
        <v>3.0461922596754031E-2</v>
      </c>
    </row>
    <row r="27" spans="1:28" x14ac:dyDescent="0.25">
      <c r="A27" s="38">
        <v>0.79166666666666696</v>
      </c>
      <c r="B27" s="40">
        <v>65.349999999999994</v>
      </c>
      <c r="C27" s="40">
        <v>4.22</v>
      </c>
      <c r="D27" s="40">
        <v>0.56000000000000005</v>
      </c>
      <c r="E27" s="40">
        <v>105</v>
      </c>
      <c r="F27" s="40">
        <v>6.75</v>
      </c>
      <c r="G27" s="40">
        <v>9.6000000000000002E-2</v>
      </c>
      <c r="H27" s="45">
        <v>37.89</v>
      </c>
      <c r="I27" s="42">
        <v>2.3180000000000001</v>
      </c>
      <c r="J27" s="42">
        <v>0.99099999999999999</v>
      </c>
      <c r="K27" s="42">
        <v>30.27</v>
      </c>
      <c r="L27" s="42">
        <v>1.8560000000000001</v>
      </c>
      <c r="M27" s="42">
        <v>0.45400000000000001</v>
      </c>
      <c r="N27" s="43">
        <v>0</v>
      </c>
      <c r="O27" s="43">
        <v>0</v>
      </c>
      <c r="P27" s="43">
        <v>0</v>
      </c>
      <c r="Q27" s="42">
        <v>50.82</v>
      </c>
      <c r="R27" s="42">
        <v>3.3279999999999998</v>
      </c>
      <c r="S27" s="42">
        <v>0.152</v>
      </c>
      <c r="T27" s="43">
        <v>0</v>
      </c>
      <c r="U27" s="43">
        <v>0</v>
      </c>
      <c r="V27" s="43">
        <v>0</v>
      </c>
      <c r="W27" s="42">
        <v>53.51</v>
      </c>
      <c r="X27" s="42">
        <v>3.371</v>
      </c>
      <c r="Y27" s="42">
        <v>1.9E-2</v>
      </c>
      <c r="Z27" s="44">
        <v>7.5361614197154538E-3</v>
      </c>
      <c r="AA27" s="44">
        <v>6.1809707163846331E-3</v>
      </c>
      <c r="AB27" s="44">
        <v>0.10339622641509434</v>
      </c>
    </row>
    <row r="28" spans="1:28" x14ac:dyDescent="0.25">
      <c r="A28" s="38">
        <v>0.83333333333333304</v>
      </c>
      <c r="B28" s="40">
        <v>65.12</v>
      </c>
      <c r="C28" s="40">
        <v>4.2</v>
      </c>
      <c r="D28" s="40">
        <v>0.56000000000000005</v>
      </c>
      <c r="E28" s="40">
        <v>105.6</v>
      </c>
      <c r="F28" s="40">
        <v>6.76</v>
      </c>
      <c r="G28" s="40">
        <v>0.1</v>
      </c>
      <c r="H28" s="45">
        <v>37.5</v>
      </c>
      <c r="I28" s="42">
        <v>2.2999999999999998</v>
      </c>
      <c r="J28" s="42">
        <v>0.98099999999999998</v>
      </c>
      <c r="K28" s="42">
        <v>30.34</v>
      </c>
      <c r="L28" s="42">
        <v>1.855</v>
      </c>
      <c r="M28" s="42">
        <v>0.45500000000000002</v>
      </c>
      <c r="N28" s="43">
        <v>0</v>
      </c>
      <c r="O28" s="43">
        <v>0</v>
      </c>
      <c r="P28" s="43">
        <v>0</v>
      </c>
      <c r="Q28" s="42">
        <v>51.22</v>
      </c>
      <c r="R28" s="42">
        <v>3.3439999999999999</v>
      </c>
      <c r="S28" s="42">
        <v>0.158</v>
      </c>
      <c r="T28" s="43">
        <v>0</v>
      </c>
      <c r="U28" s="43">
        <v>0</v>
      </c>
      <c r="V28" s="43">
        <v>0</v>
      </c>
      <c r="W28" s="42">
        <v>53.71</v>
      </c>
      <c r="X28" s="42">
        <v>3.3690000000000002</v>
      </c>
      <c r="Y28" s="42">
        <v>2.1999999999999999E-2</v>
      </c>
      <c r="Z28" s="44">
        <v>1.8618618618618755E-3</v>
      </c>
      <c r="AA28" s="44">
        <v>5.8694787107044424E-3</v>
      </c>
      <c r="AB28" s="44">
        <v>2.9987608426270244E-2</v>
      </c>
    </row>
    <row r="29" spans="1:28" x14ac:dyDescent="0.25">
      <c r="A29" s="38">
        <v>0.875</v>
      </c>
      <c r="B29" s="40">
        <v>65.83</v>
      </c>
      <c r="C29" s="40">
        <v>4.24</v>
      </c>
      <c r="D29" s="40">
        <v>0.56599999999999995</v>
      </c>
      <c r="E29" s="40">
        <v>103.4</v>
      </c>
      <c r="F29" s="40">
        <v>6.64</v>
      </c>
      <c r="G29" s="40">
        <v>0.124</v>
      </c>
      <c r="H29" s="45">
        <v>38.29</v>
      </c>
      <c r="I29" s="42">
        <v>2.3410000000000002</v>
      </c>
      <c r="J29" s="42">
        <v>0.99199999999999999</v>
      </c>
      <c r="K29" s="42">
        <v>30.28</v>
      </c>
      <c r="L29" s="42">
        <v>1.8560000000000001</v>
      </c>
      <c r="M29" s="42">
        <v>0.45400000000000001</v>
      </c>
      <c r="N29" s="43">
        <v>0</v>
      </c>
      <c r="O29" s="43">
        <v>0</v>
      </c>
      <c r="P29" s="43">
        <v>0</v>
      </c>
      <c r="Q29" s="42">
        <v>49.11</v>
      </c>
      <c r="R29" s="42">
        <v>3.2120000000000002</v>
      </c>
      <c r="S29" s="42">
        <v>0.185</v>
      </c>
      <c r="T29" s="43">
        <v>0</v>
      </c>
      <c r="U29" s="43">
        <v>0</v>
      </c>
      <c r="V29" s="43">
        <v>0</v>
      </c>
      <c r="W29" s="42">
        <v>53.64</v>
      </c>
      <c r="X29" s="42">
        <v>3.375</v>
      </c>
      <c r="Y29" s="42">
        <v>0.02</v>
      </c>
      <c r="Z29" s="44">
        <v>9.2163122703449955E-3</v>
      </c>
      <c r="AA29" s="44">
        <v>6.7134268537074318E-3</v>
      </c>
      <c r="AB29" s="44">
        <v>2.9003783102143809E-2</v>
      </c>
    </row>
    <row r="30" spans="1:28" x14ac:dyDescent="0.25">
      <c r="A30" s="38">
        <v>0.91666666666666696</v>
      </c>
      <c r="B30" s="40">
        <v>65.569999999999993</v>
      </c>
      <c r="C30" s="40">
        <v>4.2300000000000004</v>
      </c>
      <c r="D30" s="40">
        <v>0.56000000000000005</v>
      </c>
      <c r="E30" s="40">
        <v>105.2</v>
      </c>
      <c r="F30" s="40">
        <v>6.75</v>
      </c>
      <c r="G30" s="40">
        <v>0.1</v>
      </c>
      <c r="H30" s="45">
        <v>38.03</v>
      </c>
      <c r="I30" s="42">
        <v>2.3340000000000001</v>
      </c>
      <c r="J30" s="42">
        <v>0.98</v>
      </c>
      <c r="K30" s="42">
        <v>30.29</v>
      </c>
      <c r="L30" s="42">
        <v>1.8560000000000001</v>
      </c>
      <c r="M30" s="42">
        <v>0.45500000000000002</v>
      </c>
      <c r="N30" s="43">
        <v>0</v>
      </c>
      <c r="O30" s="43">
        <v>0</v>
      </c>
      <c r="P30" s="43">
        <v>0</v>
      </c>
      <c r="Q30" s="42">
        <v>50.89</v>
      </c>
      <c r="R30" s="42">
        <v>3.331</v>
      </c>
      <c r="S30" s="42">
        <v>0.16400000000000001</v>
      </c>
      <c r="T30" s="43">
        <v>0</v>
      </c>
      <c r="U30" s="43">
        <v>0</v>
      </c>
      <c r="V30" s="43">
        <v>0</v>
      </c>
      <c r="W30" s="42">
        <v>53.62</v>
      </c>
      <c r="X30" s="42">
        <v>3.3679999999999999</v>
      </c>
      <c r="Y30" s="42">
        <v>2.5000000000000001E-2</v>
      </c>
      <c r="Z30" s="44">
        <v>3.8754995761171515E-3</v>
      </c>
      <c r="AA30" s="44">
        <v>7.0678513731825812E-3</v>
      </c>
      <c r="AB30" s="44">
        <v>2.7955886124647455E-2</v>
      </c>
    </row>
    <row r="31" spans="1:28" x14ac:dyDescent="0.25">
      <c r="A31" s="38">
        <v>0.95833333333333304</v>
      </c>
      <c r="B31" s="40">
        <v>65.97</v>
      </c>
      <c r="C31" s="40">
        <v>4.26</v>
      </c>
      <c r="D31" s="40">
        <v>0.56999999999999995</v>
      </c>
      <c r="E31" s="40">
        <v>105.6</v>
      </c>
      <c r="F31" s="40">
        <v>6.76</v>
      </c>
      <c r="G31" s="40">
        <v>7.9000000000000001E-2</v>
      </c>
      <c r="H31" s="45">
        <v>38.31</v>
      </c>
      <c r="I31" s="42">
        <v>2.355</v>
      </c>
      <c r="J31" s="42">
        <v>0.98</v>
      </c>
      <c r="K31" s="42">
        <v>30.34</v>
      </c>
      <c r="L31" s="42">
        <v>1.857</v>
      </c>
      <c r="M31" s="42">
        <v>0.44900000000000001</v>
      </c>
      <c r="N31" s="43">
        <v>0</v>
      </c>
      <c r="O31" s="43">
        <v>0</v>
      </c>
      <c r="P31" s="43">
        <v>0</v>
      </c>
      <c r="Q31" s="42">
        <v>51.17</v>
      </c>
      <c r="R31" s="42">
        <v>3.34</v>
      </c>
      <c r="S31" s="42">
        <v>0.16200000000000001</v>
      </c>
      <c r="T31" s="43">
        <v>0</v>
      </c>
      <c r="U31" s="43">
        <v>0</v>
      </c>
      <c r="V31" s="43">
        <v>0</v>
      </c>
      <c r="W31" s="42">
        <v>53.78</v>
      </c>
      <c r="X31" s="42">
        <v>3.37</v>
      </c>
      <c r="Y31" s="42">
        <v>0.03</v>
      </c>
      <c r="Z31" s="44">
        <v>9.9696048632218013E-3</v>
      </c>
      <c r="AA31" s="44">
        <v>5.8603617257754698E-3</v>
      </c>
      <c r="AB31" s="44">
        <v>2.9554140127388558E-2</v>
      </c>
    </row>
    <row r="32" spans="1:28" x14ac:dyDescent="0.25">
      <c r="A32" s="38">
        <v>1</v>
      </c>
      <c r="B32" s="40">
        <v>64.650000000000006</v>
      </c>
      <c r="C32" s="40">
        <v>4.1710000000000003</v>
      </c>
      <c r="D32" s="40">
        <v>0.56000000000000005</v>
      </c>
      <c r="E32" s="40">
        <v>104.9</v>
      </c>
      <c r="F32" s="40">
        <v>6.74</v>
      </c>
      <c r="G32" s="40">
        <v>6.6000000000000003E-2</v>
      </c>
      <c r="H32" s="45">
        <v>37.19</v>
      </c>
      <c r="I32" s="42">
        <v>2.2749999999999999</v>
      </c>
      <c r="J32" s="42">
        <v>0.97899999999999998</v>
      </c>
      <c r="K32" s="42">
        <v>30.19</v>
      </c>
      <c r="L32" s="42">
        <v>1.8540000000000001</v>
      </c>
      <c r="M32" s="42">
        <v>0.44700000000000001</v>
      </c>
      <c r="N32" s="43">
        <v>0</v>
      </c>
      <c r="O32" s="43">
        <v>0</v>
      </c>
      <c r="P32" s="43">
        <v>0</v>
      </c>
      <c r="Q32" s="42">
        <v>50.7</v>
      </c>
      <c r="R32" s="42">
        <v>3.32</v>
      </c>
      <c r="S32" s="42">
        <v>0.14699999999999999</v>
      </c>
      <c r="T32" s="43">
        <v>0</v>
      </c>
      <c r="U32" s="43">
        <v>0</v>
      </c>
      <c r="V32" s="43">
        <v>0</v>
      </c>
      <c r="W32" s="42">
        <v>53.56</v>
      </c>
      <c r="X32" s="42">
        <v>3.3719999999999999</v>
      </c>
      <c r="Y32" s="42">
        <v>3.5999999999999997E-2</v>
      </c>
      <c r="Z32" s="44">
        <v>2.9945445920303508E-2</v>
      </c>
      <c r="AA32" s="44">
        <v>2.1227825393661474E-2</v>
      </c>
      <c r="AB32" s="44">
        <v>3.7740628166160084E-2</v>
      </c>
    </row>
    <row r="33" spans="1:28" x14ac:dyDescent="0.25">
      <c r="N33" s="47"/>
    </row>
    <row r="34" spans="1:28" x14ac:dyDescent="0.25">
      <c r="A34" s="21" t="s">
        <v>167</v>
      </c>
      <c r="B34" s="10"/>
      <c r="C34" s="10"/>
      <c r="D34" s="11"/>
    </row>
    <row r="35" spans="1:28" ht="15.75" customHeight="1" x14ac:dyDescent="0.25">
      <c r="A35" s="143" t="s">
        <v>165</v>
      </c>
      <c r="B35" s="146" t="s">
        <v>17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8"/>
      <c r="Z35" s="136" t="s">
        <v>21</v>
      </c>
      <c r="AA35" s="136"/>
      <c r="AB35" s="136"/>
    </row>
    <row r="36" spans="1:28" ht="15" customHeight="1" x14ac:dyDescent="0.25">
      <c r="A36" s="144"/>
      <c r="B36" s="145" t="s">
        <v>32</v>
      </c>
      <c r="C36" s="145"/>
      <c r="D36" s="145"/>
      <c r="E36" s="136" t="s">
        <v>33</v>
      </c>
      <c r="F36" s="136"/>
      <c r="G36" s="136"/>
      <c r="H36" s="139" t="s">
        <v>146</v>
      </c>
      <c r="I36" s="139"/>
      <c r="J36" s="139"/>
      <c r="K36" s="139" t="s">
        <v>147</v>
      </c>
      <c r="L36" s="139"/>
      <c r="M36" s="139"/>
      <c r="N36" s="139" t="s">
        <v>148</v>
      </c>
      <c r="O36" s="139"/>
      <c r="P36" s="139"/>
      <c r="Q36" s="139" t="s">
        <v>149</v>
      </c>
      <c r="R36" s="139"/>
      <c r="S36" s="139"/>
      <c r="T36" s="139" t="s">
        <v>150</v>
      </c>
      <c r="U36" s="139"/>
      <c r="V36" s="139"/>
      <c r="W36" s="139" t="s">
        <v>151</v>
      </c>
      <c r="X36" s="139"/>
      <c r="Y36" s="139"/>
      <c r="Z36" s="136"/>
      <c r="AA36" s="136"/>
      <c r="AB36" s="136"/>
    </row>
    <row r="37" spans="1:28" x14ac:dyDescent="0.25">
      <c r="A37" s="38"/>
      <c r="B37" s="33" t="s">
        <v>0</v>
      </c>
      <c r="C37" s="33" t="s">
        <v>1</v>
      </c>
      <c r="D37" s="12" t="s">
        <v>18</v>
      </c>
      <c r="E37" s="33" t="s">
        <v>0</v>
      </c>
      <c r="F37" s="33" t="s">
        <v>1</v>
      </c>
      <c r="G37" s="12" t="s">
        <v>18</v>
      </c>
      <c r="H37" s="33" t="s">
        <v>0</v>
      </c>
      <c r="I37" s="33" t="s">
        <v>1</v>
      </c>
      <c r="J37" s="12" t="s">
        <v>18</v>
      </c>
      <c r="K37" s="33" t="s">
        <v>0</v>
      </c>
      <c r="L37" s="33" t="s">
        <v>1</v>
      </c>
      <c r="M37" s="12" t="s">
        <v>18</v>
      </c>
      <c r="N37" s="33" t="s">
        <v>0</v>
      </c>
      <c r="O37" s="33" t="s">
        <v>1</v>
      </c>
      <c r="P37" s="12" t="s">
        <v>18</v>
      </c>
      <c r="Q37" s="33" t="s">
        <v>0</v>
      </c>
      <c r="R37" s="33" t="s">
        <v>1</v>
      </c>
      <c r="S37" s="12" t="s">
        <v>18</v>
      </c>
      <c r="T37" s="33" t="s">
        <v>0</v>
      </c>
      <c r="U37" s="33" t="s">
        <v>1</v>
      </c>
      <c r="V37" s="12" t="s">
        <v>18</v>
      </c>
      <c r="W37" s="33" t="s">
        <v>0</v>
      </c>
      <c r="X37" s="33" t="s">
        <v>1</v>
      </c>
      <c r="Y37" s="12" t="s">
        <v>18</v>
      </c>
      <c r="Z37" s="136"/>
      <c r="AA37" s="136"/>
      <c r="AB37" s="136"/>
    </row>
    <row r="38" spans="1:28" x14ac:dyDescent="0.25">
      <c r="A38" s="38">
        <v>0</v>
      </c>
      <c r="B38" s="40">
        <v>159</v>
      </c>
      <c r="C38" s="40">
        <v>1.6719999999999999</v>
      </c>
      <c r="D38" s="40">
        <v>0.438</v>
      </c>
      <c r="E38" s="40">
        <v>207</v>
      </c>
      <c r="F38" s="40">
        <v>2.1480000000000001</v>
      </c>
      <c r="G38" s="40">
        <v>0.76300000000000001</v>
      </c>
      <c r="H38" s="42">
        <v>4.0000000000000001E-3</v>
      </c>
      <c r="I38" s="42">
        <v>0</v>
      </c>
      <c r="J38" s="42">
        <v>0</v>
      </c>
      <c r="K38" s="42">
        <v>153.1</v>
      </c>
      <c r="L38" s="42">
        <v>7.0999999999999994E-2</v>
      </c>
      <c r="M38" s="42">
        <v>0.57899999999999996</v>
      </c>
      <c r="N38" s="42">
        <v>60.59</v>
      </c>
      <c r="O38" s="42">
        <v>0.63900000000000001</v>
      </c>
      <c r="P38" s="42">
        <v>0.16</v>
      </c>
      <c r="Q38" s="42">
        <v>44.32</v>
      </c>
      <c r="R38" s="42">
        <v>4.9000000000000002E-2</v>
      </c>
      <c r="S38" s="42">
        <v>0.161</v>
      </c>
      <c r="T38" s="42">
        <v>98.53</v>
      </c>
      <c r="U38" s="42">
        <v>8.2000000000000003E-2</v>
      </c>
      <c r="V38" s="42">
        <v>0.35799999999999998</v>
      </c>
      <c r="W38" s="42">
        <v>11.12</v>
      </c>
      <c r="X38" s="42">
        <v>5.0000000000000001E-3</v>
      </c>
      <c r="Y38" s="42">
        <v>4.1000000000000002E-2</v>
      </c>
      <c r="Z38" s="44">
        <v>-7.4193548387102646E-4</v>
      </c>
      <c r="AA38" s="44">
        <v>9.3254585017096062E-3</v>
      </c>
      <c r="AB38" s="44">
        <v>-2.5985663082437199E-2</v>
      </c>
    </row>
    <row r="39" spans="1:28" x14ac:dyDescent="0.25">
      <c r="A39" s="38">
        <v>4.1666666666666699E-2</v>
      </c>
      <c r="B39" s="40">
        <v>159</v>
      </c>
      <c r="C39" s="40">
        <v>1.671</v>
      </c>
      <c r="D39" s="40">
        <v>0.44</v>
      </c>
      <c r="E39" s="40">
        <v>217</v>
      </c>
      <c r="F39" s="40">
        <v>2.25</v>
      </c>
      <c r="G39" s="40">
        <v>0.78100000000000003</v>
      </c>
      <c r="H39" s="42">
        <v>5.0000000000000001E-3</v>
      </c>
      <c r="I39" s="42">
        <v>0</v>
      </c>
      <c r="J39" s="42">
        <v>0</v>
      </c>
      <c r="K39" s="42">
        <v>153.1</v>
      </c>
      <c r="L39" s="42">
        <v>6.8000000000000005E-2</v>
      </c>
      <c r="M39" s="42">
        <v>0.57699999999999996</v>
      </c>
      <c r="N39" s="42">
        <v>60.57</v>
      </c>
      <c r="O39" s="42">
        <v>0.63900000000000001</v>
      </c>
      <c r="P39" s="42">
        <v>0.158</v>
      </c>
      <c r="Q39" s="42">
        <v>44.61</v>
      </c>
      <c r="R39" s="42">
        <v>4.8000000000000001E-2</v>
      </c>
      <c r="S39" s="42">
        <v>0.16200000000000001</v>
      </c>
      <c r="T39" s="42">
        <v>98.46</v>
      </c>
      <c r="U39" s="42">
        <v>7.9000000000000001E-2</v>
      </c>
      <c r="V39" s="42">
        <v>0.35599999999999998</v>
      </c>
      <c r="W39" s="42">
        <v>20.88</v>
      </c>
      <c r="X39" s="42">
        <v>1.4999999999999999E-2</v>
      </c>
      <c r="Y39" s="42">
        <v>7.8E-2</v>
      </c>
      <c r="Z39" s="44">
        <v>8.7378640776656347E-5</v>
      </c>
      <c r="AA39" s="44">
        <v>6.8664169787766042E-3</v>
      </c>
      <c r="AB39" s="44">
        <v>-1.5219337511190803E-2</v>
      </c>
    </row>
    <row r="40" spans="1:28" x14ac:dyDescent="0.25">
      <c r="A40" s="38">
        <v>8.3333333333333301E-2</v>
      </c>
      <c r="B40" s="40">
        <v>159</v>
      </c>
      <c r="C40" s="40">
        <v>1.669</v>
      </c>
      <c r="D40" s="40">
        <v>0.443</v>
      </c>
      <c r="E40" s="40">
        <v>223</v>
      </c>
      <c r="F40" s="40">
        <v>2.3159999999999998</v>
      </c>
      <c r="G40" s="40">
        <v>0.79800000000000004</v>
      </c>
      <c r="H40" s="42">
        <v>0</v>
      </c>
      <c r="I40" s="42">
        <v>0</v>
      </c>
      <c r="J40" s="42">
        <v>0</v>
      </c>
      <c r="K40" s="42">
        <v>153.69999999999999</v>
      </c>
      <c r="L40" s="42">
        <v>6.7000000000000004E-2</v>
      </c>
      <c r="M40" s="42">
        <v>0.58199999999999996</v>
      </c>
      <c r="N40" s="42">
        <v>60.68</v>
      </c>
      <c r="O40" s="42">
        <v>0.63800000000000001</v>
      </c>
      <c r="P40" s="42">
        <v>0.16200000000000001</v>
      </c>
      <c r="Q40" s="42">
        <v>44.15</v>
      </c>
      <c r="R40" s="42">
        <v>4.8000000000000001E-2</v>
      </c>
      <c r="S40" s="42">
        <v>0.161</v>
      </c>
      <c r="T40" s="42">
        <v>98.71</v>
      </c>
      <c r="U40" s="42">
        <v>0.08</v>
      </c>
      <c r="V40" s="42">
        <v>0.35899999999999999</v>
      </c>
      <c r="W40" s="42">
        <v>26.18</v>
      </c>
      <c r="X40" s="42">
        <v>2.8000000000000001E-2</v>
      </c>
      <c r="Y40" s="42">
        <v>9.5000000000000001E-2</v>
      </c>
      <c r="Z40" s="44">
        <v>-4.756493506493425E-3</v>
      </c>
      <c r="AA40" s="44">
        <v>4.9875311720699684E-3</v>
      </c>
      <c r="AB40" s="44">
        <v>-9.8214285714286805E-3</v>
      </c>
    </row>
    <row r="41" spans="1:28" x14ac:dyDescent="0.25">
      <c r="A41" s="38">
        <v>0.125</v>
      </c>
      <c r="B41" s="40">
        <v>160</v>
      </c>
      <c r="C41" s="40">
        <v>1.669</v>
      </c>
      <c r="D41" s="40">
        <v>0.44500000000000001</v>
      </c>
      <c r="E41" s="40">
        <v>214</v>
      </c>
      <c r="F41" s="40">
        <v>2.2040000000000002</v>
      </c>
      <c r="G41" s="40">
        <v>0.77900000000000003</v>
      </c>
      <c r="H41" s="42">
        <v>2E-3</v>
      </c>
      <c r="I41" s="42">
        <v>0</v>
      </c>
      <c r="J41" s="42">
        <v>0</v>
      </c>
      <c r="K41" s="42">
        <v>153.80000000000001</v>
      </c>
      <c r="L41" s="42">
        <v>6.5000000000000002E-2</v>
      </c>
      <c r="M41" s="42">
        <v>0.58199999999999996</v>
      </c>
      <c r="N41" s="42">
        <v>61.01</v>
      </c>
      <c r="O41" s="42">
        <v>0.63900000000000001</v>
      </c>
      <c r="P41" s="42">
        <v>0.16</v>
      </c>
      <c r="Q41" s="42">
        <v>44.71</v>
      </c>
      <c r="R41" s="42">
        <v>4.9000000000000002E-2</v>
      </c>
      <c r="S41" s="42">
        <v>0.16300000000000001</v>
      </c>
      <c r="T41" s="42">
        <v>99.09</v>
      </c>
      <c r="U41" s="42">
        <v>7.6999999999999999E-2</v>
      </c>
      <c r="V41" s="42">
        <v>0.36</v>
      </c>
      <c r="W41" s="42">
        <v>16.95</v>
      </c>
      <c r="X41" s="42">
        <v>1.4E-2</v>
      </c>
      <c r="Y41" s="42">
        <v>7.0000000000000007E-2</v>
      </c>
      <c r="Z41" s="44">
        <v>-2.8938906752410845E-3</v>
      </c>
      <c r="AA41" s="44">
        <v>7.4142724745134446E-3</v>
      </c>
      <c r="AB41" s="44">
        <v>-1.4336917562724026E-2</v>
      </c>
    </row>
    <row r="42" spans="1:28" x14ac:dyDescent="0.25">
      <c r="A42" s="38">
        <v>0.16666666666666699</v>
      </c>
      <c r="B42" s="40">
        <v>159</v>
      </c>
      <c r="C42" s="40">
        <v>1.671</v>
      </c>
      <c r="D42" s="40">
        <v>0.44</v>
      </c>
      <c r="E42" s="40">
        <v>218</v>
      </c>
      <c r="F42" s="40">
        <v>2.2570000000000001</v>
      </c>
      <c r="G42" s="40">
        <v>0.77800000000000002</v>
      </c>
      <c r="H42" s="42">
        <v>2E-3</v>
      </c>
      <c r="I42" s="42">
        <v>0</v>
      </c>
      <c r="J42" s="42">
        <v>0</v>
      </c>
      <c r="K42" s="42">
        <v>153.6</v>
      </c>
      <c r="L42" s="42">
        <v>6.6000000000000003E-2</v>
      </c>
      <c r="M42" s="42">
        <v>0.58299999999999996</v>
      </c>
      <c r="N42" s="42">
        <v>60.95</v>
      </c>
      <c r="O42" s="42">
        <v>0.63900000000000001</v>
      </c>
      <c r="P42" s="42">
        <v>0.161</v>
      </c>
      <c r="Q42" s="42">
        <v>44.94</v>
      </c>
      <c r="R42" s="42">
        <v>4.8000000000000001E-2</v>
      </c>
      <c r="S42" s="42">
        <v>0.16300000000000001</v>
      </c>
      <c r="T42" s="42">
        <v>98.93</v>
      </c>
      <c r="U42" s="42">
        <v>7.9000000000000001E-2</v>
      </c>
      <c r="V42" s="42">
        <v>0.36099999999999999</v>
      </c>
      <c r="W42" s="42">
        <v>20.88</v>
      </c>
      <c r="X42" s="42">
        <v>1.7999999999999999E-2</v>
      </c>
      <c r="Y42" s="42">
        <v>7.9000000000000001E-2</v>
      </c>
      <c r="Z42" s="44">
        <v>-3.7216828478967343E-4</v>
      </c>
      <c r="AA42" s="44">
        <v>9.3370681605975114E-3</v>
      </c>
      <c r="AB42" s="44">
        <v>-1.6979445933869443E-2</v>
      </c>
    </row>
    <row r="43" spans="1:28" x14ac:dyDescent="0.25">
      <c r="A43" s="38">
        <v>0.20833333333333301</v>
      </c>
      <c r="B43" s="40">
        <v>160</v>
      </c>
      <c r="C43" s="40">
        <v>1.67</v>
      </c>
      <c r="D43" s="40">
        <v>0.45</v>
      </c>
      <c r="E43" s="40">
        <v>215</v>
      </c>
      <c r="F43" s="40">
        <v>2.2160000000000002</v>
      </c>
      <c r="G43" s="40">
        <v>0.77700000000000002</v>
      </c>
      <c r="H43" s="42">
        <v>2E-3</v>
      </c>
      <c r="I43" s="42">
        <v>0</v>
      </c>
      <c r="J43" s="42">
        <v>0</v>
      </c>
      <c r="K43" s="42">
        <v>154.1</v>
      </c>
      <c r="L43" s="42">
        <v>6.2E-2</v>
      </c>
      <c r="M43" s="42">
        <v>0.58099999999999996</v>
      </c>
      <c r="N43" s="42">
        <v>61.16</v>
      </c>
      <c r="O43" s="42">
        <v>0.63900000000000001</v>
      </c>
      <c r="P43" s="42">
        <v>0.16300000000000001</v>
      </c>
      <c r="Q43" s="42">
        <v>45.13</v>
      </c>
      <c r="R43" s="42">
        <v>4.7E-2</v>
      </c>
      <c r="S43" s="42">
        <v>0.16300000000000001</v>
      </c>
      <c r="T43" s="42">
        <v>99.24</v>
      </c>
      <c r="U43" s="42">
        <v>7.4999999999999997E-2</v>
      </c>
      <c r="V43" s="42">
        <v>0.35899999999999999</v>
      </c>
      <c r="W43" s="42">
        <v>16.89</v>
      </c>
      <c r="X43" s="42">
        <v>1.4E-2</v>
      </c>
      <c r="Y43" s="42">
        <v>6.3E-2</v>
      </c>
      <c r="Z43" s="44">
        <v>-4.0677419354837657E-3</v>
      </c>
      <c r="AA43" s="44">
        <v>5.8951287620228618E-3</v>
      </c>
      <c r="AB43" s="44">
        <v>-8.9686098654708606E-3</v>
      </c>
    </row>
    <row r="44" spans="1:28" x14ac:dyDescent="0.25">
      <c r="A44" s="38">
        <v>0.25</v>
      </c>
      <c r="B44" s="46">
        <v>160</v>
      </c>
      <c r="C44" s="46">
        <v>1.67</v>
      </c>
      <c r="D44" s="46">
        <v>0.45</v>
      </c>
      <c r="E44" s="46">
        <v>221</v>
      </c>
      <c r="F44" s="46">
        <v>2.2690000000000001</v>
      </c>
      <c r="G44" s="46">
        <v>0.78700000000000003</v>
      </c>
      <c r="H44" s="42">
        <v>8.9999999999999993E-3</v>
      </c>
      <c r="I44" s="42">
        <v>0</v>
      </c>
      <c r="J44" s="42">
        <v>0</v>
      </c>
      <c r="K44" s="42">
        <v>154.5</v>
      </c>
      <c r="L44" s="42">
        <v>6.0999999999999999E-2</v>
      </c>
      <c r="M44" s="42">
        <v>0.58399999999999996</v>
      </c>
      <c r="N44" s="42">
        <v>61.33</v>
      </c>
      <c r="O44" s="42">
        <v>0.63800000000000001</v>
      </c>
      <c r="P44" s="42">
        <v>0.161</v>
      </c>
      <c r="Q44" s="42">
        <v>45.33</v>
      </c>
      <c r="R44" s="42">
        <v>4.5999999999999999E-2</v>
      </c>
      <c r="S44" s="42">
        <v>0.16500000000000001</v>
      </c>
      <c r="T44" s="42">
        <v>99.58</v>
      </c>
      <c r="U44" s="42">
        <v>7.3999999999999996E-2</v>
      </c>
      <c r="V44" s="42">
        <v>0.36099999999999999</v>
      </c>
      <c r="W44" s="42">
        <v>22.13</v>
      </c>
      <c r="X44" s="42">
        <v>0.02</v>
      </c>
      <c r="Y44" s="42">
        <v>8.4000000000000005E-2</v>
      </c>
      <c r="Z44" s="44">
        <v>-1.8516129032256628E-3</v>
      </c>
      <c r="AA44" s="44">
        <v>4.9720323182099345E-3</v>
      </c>
      <c r="AB44" s="44">
        <v>-3.5810205908684005E-3</v>
      </c>
    </row>
    <row r="45" spans="1:28" x14ac:dyDescent="0.25">
      <c r="A45" s="38">
        <v>0.29166666666666702</v>
      </c>
      <c r="B45" s="46">
        <v>159</v>
      </c>
      <c r="C45" s="46">
        <v>1.67</v>
      </c>
      <c r="D45" s="46">
        <v>0.45</v>
      </c>
      <c r="E45" s="46">
        <v>224</v>
      </c>
      <c r="F45" s="46">
        <v>2.3199999999999998</v>
      </c>
      <c r="G45" s="46">
        <v>0.79600000000000004</v>
      </c>
      <c r="H45" s="42">
        <v>2E-3</v>
      </c>
      <c r="I45" s="42">
        <v>0</v>
      </c>
      <c r="J45" s="42">
        <v>0</v>
      </c>
      <c r="K45" s="42">
        <v>153.80000000000001</v>
      </c>
      <c r="L45" s="42">
        <v>6.5000000000000002E-2</v>
      </c>
      <c r="M45" s="42">
        <v>0.58099999999999996</v>
      </c>
      <c r="N45" s="42">
        <v>60.95</v>
      </c>
      <c r="O45" s="42">
        <v>0.63800000000000001</v>
      </c>
      <c r="P45" s="42">
        <v>0.16400000000000001</v>
      </c>
      <c r="Q45" s="42">
        <v>44.85</v>
      </c>
      <c r="R45" s="42">
        <v>4.4999999999999998E-2</v>
      </c>
      <c r="S45" s="42">
        <v>0.161</v>
      </c>
      <c r="T45" s="42">
        <v>99.03</v>
      </c>
      <c r="U45" s="42">
        <v>7.5999999999999998E-2</v>
      </c>
      <c r="V45" s="42">
        <v>0.36099999999999999</v>
      </c>
      <c r="W45" s="42">
        <v>27.13</v>
      </c>
      <c r="X45" s="42">
        <v>2.3E-2</v>
      </c>
      <c r="Y45" s="42">
        <v>0.1</v>
      </c>
      <c r="Z45" s="44">
        <v>-2.4726688102894067E-3</v>
      </c>
      <c r="AA45" s="44">
        <v>6.8153655514249685E-3</v>
      </c>
      <c r="AB45" s="44">
        <v>-1.1743450767841123E-2</v>
      </c>
    </row>
    <row r="46" spans="1:28" x14ac:dyDescent="0.25">
      <c r="A46" s="38">
        <v>0.33333333333333298</v>
      </c>
      <c r="B46" s="46">
        <v>160</v>
      </c>
      <c r="C46" s="46">
        <v>1.669</v>
      </c>
      <c r="D46" s="46">
        <v>0.45</v>
      </c>
      <c r="E46" s="46">
        <v>210</v>
      </c>
      <c r="F46" s="46">
        <v>2.17</v>
      </c>
      <c r="G46" s="46">
        <v>0.77400000000000002</v>
      </c>
      <c r="H46" s="42">
        <v>7.0000000000000001E-3</v>
      </c>
      <c r="I46" s="42">
        <v>0</v>
      </c>
      <c r="J46" s="42">
        <v>0</v>
      </c>
      <c r="K46" s="42">
        <v>154.19999999999999</v>
      </c>
      <c r="L46" s="42">
        <v>6.3E-2</v>
      </c>
      <c r="M46" s="42">
        <v>0.58199999999999996</v>
      </c>
      <c r="N46" s="42">
        <v>61.04</v>
      </c>
      <c r="O46" s="42">
        <v>0.63800000000000001</v>
      </c>
      <c r="P46" s="42">
        <v>0.16400000000000001</v>
      </c>
      <c r="Q46" s="42">
        <v>45.77</v>
      </c>
      <c r="R46" s="42">
        <v>5.0999999999999997E-2</v>
      </c>
      <c r="S46" s="42">
        <v>0.16400000000000001</v>
      </c>
      <c r="T46" s="42">
        <v>99.08</v>
      </c>
      <c r="U46" s="42">
        <v>7.4999999999999997E-2</v>
      </c>
      <c r="V46" s="42">
        <v>0.36</v>
      </c>
      <c r="W46" s="42">
        <v>11.52</v>
      </c>
      <c r="X46" s="42">
        <v>8.0000000000000002E-3</v>
      </c>
      <c r="Y46" s="42">
        <v>4.4999999999999998E-2</v>
      </c>
      <c r="Z46" s="44">
        <v>-5.2442996742671456E-3</v>
      </c>
      <c r="AA46" s="44">
        <v>8.0720273207077926E-3</v>
      </c>
      <c r="AB46" s="44">
        <v>-3.2997250229147602E-2</v>
      </c>
    </row>
    <row r="47" spans="1:28" x14ac:dyDescent="0.25">
      <c r="A47" s="38">
        <v>0.375</v>
      </c>
      <c r="B47" s="46">
        <v>159</v>
      </c>
      <c r="C47" s="46">
        <v>1.669</v>
      </c>
      <c r="D47" s="46">
        <v>0.45</v>
      </c>
      <c r="E47" s="46">
        <v>219</v>
      </c>
      <c r="F47" s="46">
        <v>2.2650000000000001</v>
      </c>
      <c r="G47" s="46">
        <v>0.78</v>
      </c>
      <c r="H47" s="42">
        <v>7.0000000000000001E-3</v>
      </c>
      <c r="I47" s="42">
        <v>0</v>
      </c>
      <c r="J47" s="42">
        <v>0</v>
      </c>
      <c r="K47" s="42">
        <v>153.80000000000001</v>
      </c>
      <c r="L47" s="42">
        <v>6.5000000000000002E-2</v>
      </c>
      <c r="M47" s="42">
        <v>0.57999999999999996</v>
      </c>
      <c r="N47" s="42">
        <v>60.85</v>
      </c>
      <c r="O47" s="42">
        <v>0.63900000000000001</v>
      </c>
      <c r="P47" s="42">
        <v>0.159</v>
      </c>
      <c r="Q47" s="42">
        <v>44.55</v>
      </c>
      <c r="R47" s="42">
        <v>4.8000000000000001E-2</v>
      </c>
      <c r="S47" s="42">
        <v>0.16200000000000001</v>
      </c>
      <c r="T47" s="42">
        <v>98.94</v>
      </c>
      <c r="U47" s="42">
        <v>7.6999999999999999E-2</v>
      </c>
      <c r="V47" s="42">
        <v>0.35899999999999999</v>
      </c>
      <c r="W47" s="42">
        <v>22.13</v>
      </c>
      <c r="X47" s="42">
        <v>0.02</v>
      </c>
      <c r="Y47" s="42">
        <v>8.3000000000000004E-2</v>
      </c>
      <c r="Z47" s="44">
        <v>6.3094462540717001E-3</v>
      </c>
      <c r="AA47" s="44">
        <v>1.5274314214463819E-2</v>
      </c>
      <c r="AB47" s="44">
        <v>-3.1078610603290702E-2</v>
      </c>
    </row>
    <row r="48" spans="1:28" x14ac:dyDescent="0.25">
      <c r="A48" s="38">
        <v>0.41666666666666702</v>
      </c>
      <c r="B48" s="46">
        <v>159</v>
      </c>
      <c r="C48" s="46">
        <v>1.67</v>
      </c>
      <c r="D48" s="46">
        <v>0.45</v>
      </c>
      <c r="E48" s="46">
        <v>216</v>
      </c>
      <c r="F48" s="46">
        <v>2.2200000000000002</v>
      </c>
      <c r="G48" s="46">
        <v>0.78</v>
      </c>
      <c r="H48" s="42">
        <v>0</v>
      </c>
      <c r="I48" s="42">
        <v>0</v>
      </c>
      <c r="J48" s="42">
        <v>0</v>
      </c>
      <c r="K48" s="42">
        <v>153.80000000000001</v>
      </c>
      <c r="L48" s="42">
        <v>6.2E-2</v>
      </c>
      <c r="M48" s="42">
        <v>0.58099999999999996</v>
      </c>
      <c r="N48" s="42">
        <v>61.18</v>
      </c>
      <c r="O48" s="42">
        <v>0.63900000000000001</v>
      </c>
      <c r="P48" s="42">
        <v>0.16200000000000001</v>
      </c>
      <c r="Q48" s="42">
        <v>44.97</v>
      </c>
      <c r="R48" s="42">
        <v>4.8000000000000001E-2</v>
      </c>
      <c r="S48" s="42">
        <v>0.16200000000000001</v>
      </c>
      <c r="T48" s="42">
        <v>99.04</v>
      </c>
      <c r="U48" s="42">
        <v>7.3999999999999996E-2</v>
      </c>
      <c r="V48" s="42">
        <v>0.36</v>
      </c>
      <c r="W48" s="42">
        <v>18.149999999999999</v>
      </c>
      <c r="X48" s="42">
        <v>0.01</v>
      </c>
      <c r="Y48" s="42">
        <v>0.68</v>
      </c>
      <c r="Z48" s="44">
        <v>-2.3665594855306971E-3</v>
      </c>
      <c r="AA48" s="44">
        <v>7.122948281201651E-3</v>
      </c>
      <c r="AB48" s="44">
        <v>-3.208065994500451E-2</v>
      </c>
    </row>
    <row r="49" spans="1:28" x14ac:dyDescent="0.25">
      <c r="A49" s="38">
        <v>0.45833333333333298</v>
      </c>
      <c r="B49" s="40">
        <v>160</v>
      </c>
      <c r="C49" s="40">
        <v>1.67</v>
      </c>
      <c r="D49" s="40">
        <v>0.45</v>
      </c>
      <c r="E49" s="40">
        <v>220</v>
      </c>
      <c r="F49" s="40">
        <v>2.27</v>
      </c>
      <c r="G49" s="40">
        <v>0.79</v>
      </c>
      <c r="H49" s="42">
        <v>4.0000000000000001E-3</v>
      </c>
      <c r="I49" s="42">
        <v>0</v>
      </c>
      <c r="J49" s="42">
        <v>0</v>
      </c>
      <c r="K49" s="42">
        <v>154.30000000000001</v>
      </c>
      <c r="L49" s="42">
        <v>6.3E-2</v>
      </c>
      <c r="M49" s="42">
        <v>0.58399999999999996</v>
      </c>
      <c r="N49" s="42">
        <v>61.09</v>
      </c>
      <c r="O49" s="42">
        <v>0.63900000000000001</v>
      </c>
      <c r="P49" s="42">
        <v>0.158</v>
      </c>
      <c r="Q49" s="42">
        <v>45.17</v>
      </c>
      <c r="R49" s="42">
        <v>4.7E-2</v>
      </c>
      <c r="S49" s="42">
        <v>0.16400000000000001</v>
      </c>
      <c r="T49" s="42">
        <v>99.27</v>
      </c>
      <c r="U49" s="42">
        <v>7.4999999999999997E-2</v>
      </c>
      <c r="V49" s="42">
        <v>0.36</v>
      </c>
      <c r="W49" s="42">
        <v>22.28</v>
      </c>
      <c r="X49" s="42">
        <v>2.1999999999999999E-2</v>
      </c>
      <c r="Y49" s="42">
        <v>8.4000000000000005E-2</v>
      </c>
      <c r="Z49" s="44">
        <v>-3.7012987012986572E-3</v>
      </c>
      <c r="AA49" s="44">
        <v>9.3138776777399093E-3</v>
      </c>
      <c r="AB49" s="44">
        <v>-2.4816176470588154E-2</v>
      </c>
    </row>
    <row r="50" spans="1:28" x14ac:dyDescent="0.25">
      <c r="A50" s="38">
        <v>0.5</v>
      </c>
      <c r="B50" s="40">
        <v>161</v>
      </c>
      <c r="C50" s="40">
        <v>1.6679999999999999</v>
      </c>
      <c r="D50" s="40">
        <v>0.44500000000000001</v>
      </c>
      <c r="E50" s="40">
        <v>225</v>
      </c>
      <c r="F50" s="40">
        <v>2.3130000000000002</v>
      </c>
      <c r="G50" s="40">
        <v>0.79600000000000004</v>
      </c>
      <c r="H50" s="42">
        <v>4.0000000000000001E-3</v>
      </c>
      <c r="I50" s="42">
        <v>0</v>
      </c>
      <c r="J50" s="42">
        <v>0</v>
      </c>
      <c r="K50" s="42">
        <v>155.5</v>
      </c>
      <c r="L50" s="42">
        <v>6.0999999999999999E-2</v>
      </c>
      <c r="M50" s="42">
        <v>0.58899999999999997</v>
      </c>
      <c r="N50" s="42">
        <v>61.43</v>
      </c>
      <c r="O50" s="42">
        <v>0.63800000000000001</v>
      </c>
      <c r="P50" s="42">
        <v>0.157</v>
      </c>
      <c r="Q50" s="42">
        <v>45.07</v>
      </c>
      <c r="R50" s="42">
        <v>4.4999999999999998E-2</v>
      </c>
      <c r="S50" s="42">
        <v>0.16200000000000001</v>
      </c>
      <c r="T50" s="42">
        <v>99.57</v>
      </c>
      <c r="U50" s="42">
        <v>7.3999999999999996E-2</v>
      </c>
      <c r="V50" s="42">
        <v>0.36199999999999999</v>
      </c>
      <c r="W50" s="42">
        <v>25.64</v>
      </c>
      <c r="X50" s="42">
        <v>2.3E-2</v>
      </c>
      <c r="Y50" s="42">
        <v>9.2999999999999999E-2</v>
      </c>
      <c r="Z50" s="44">
        <v>-3.4740259740268745E-4</v>
      </c>
      <c r="AA50" s="44">
        <v>1.1804908356632574E-2</v>
      </c>
      <c r="AB50" s="44">
        <v>-1.8248175182481768E-2</v>
      </c>
    </row>
    <row r="51" spans="1:28" x14ac:dyDescent="0.25">
      <c r="A51" s="38">
        <v>0.54166666666666696</v>
      </c>
      <c r="B51" s="40">
        <v>160</v>
      </c>
      <c r="C51" s="40">
        <v>1.67</v>
      </c>
      <c r="D51" s="40">
        <v>0.45</v>
      </c>
      <c r="E51" s="40">
        <v>209</v>
      </c>
      <c r="F51" s="40">
        <v>2.15</v>
      </c>
      <c r="G51" s="40">
        <v>0.77</v>
      </c>
      <c r="H51" s="42">
        <v>8.9999999999999993E-3</v>
      </c>
      <c r="I51" s="42">
        <v>0</v>
      </c>
      <c r="J51" s="42">
        <v>0</v>
      </c>
      <c r="K51" s="42">
        <v>154.30000000000001</v>
      </c>
      <c r="L51" s="42">
        <v>6.4000000000000001E-2</v>
      </c>
      <c r="M51" s="42">
        <v>0.58399999999999996</v>
      </c>
      <c r="N51" s="42">
        <v>61.09</v>
      </c>
      <c r="O51" s="42">
        <v>0.63900000000000001</v>
      </c>
      <c r="P51" s="42">
        <v>0.16</v>
      </c>
      <c r="Q51" s="42">
        <v>45.21</v>
      </c>
      <c r="R51" s="42">
        <v>4.8000000000000001E-2</v>
      </c>
      <c r="S51" s="42">
        <v>0.16500000000000001</v>
      </c>
      <c r="T51" s="42">
        <v>99.12</v>
      </c>
      <c r="U51" s="42">
        <v>7.6999999999999999E-2</v>
      </c>
      <c r="V51" s="42">
        <v>0.36199999999999999</v>
      </c>
      <c r="W51" s="42">
        <v>10.72</v>
      </c>
      <c r="X51" s="42">
        <v>7.0000000000000001E-3</v>
      </c>
      <c r="Y51" s="42">
        <v>4.2999999999999997E-2</v>
      </c>
      <c r="Z51" s="44">
        <v>-5.1661237785016701E-3</v>
      </c>
      <c r="AA51" s="44">
        <v>8.0921257391846392E-3</v>
      </c>
      <c r="AB51" s="44">
        <v>-1.1775362318840287E-2</v>
      </c>
    </row>
    <row r="52" spans="1:28" x14ac:dyDescent="0.25">
      <c r="A52" s="38">
        <v>0.58333333333333304</v>
      </c>
      <c r="B52" s="40">
        <v>160</v>
      </c>
      <c r="C52" s="40">
        <v>1.67</v>
      </c>
      <c r="D52" s="40">
        <v>0.45</v>
      </c>
      <c r="E52" s="40">
        <v>217</v>
      </c>
      <c r="F52" s="40">
        <v>2.23</v>
      </c>
      <c r="G52" s="40">
        <v>0.78</v>
      </c>
      <c r="H52" s="42">
        <v>5.0000000000000001E-3</v>
      </c>
      <c r="I52" s="42">
        <v>0</v>
      </c>
      <c r="J52" s="42">
        <v>0</v>
      </c>
      <c r="K52" s="42">
        <v>154.5</v>
      </c>
      <c r="L52" s="42">
        <v>5.8999999999999997E-2</v>
      </c>
      <c r="M52" s="42">
        <v>0.58399999999999996</v>
      </c>
      <c r="N52" s="42">
        <v>61.23</v>
      </c>
      <c r="O52" s="42">
        <v>0.63700000000000001</v>
      </c>
      <c r="P52" s="42">
        <v>0.16200000000000001</v>
      </c>
      <c r="Q52" s="42">
        <v>45.52</v>
      </c>
      <c r="R52" s="42">
        <v>4.3999999999999997E-2</v>
      </c>
      <c r="S52" s="42">
        <v>0.16400000000000001</v>
      </c>
      <c r="T52" s="42">
        <v>99.45</v>
      </c>
      <c r="U52" s="42">
        <v>7.2999999999999995E-2</v>
      </c>
      <c r="V52" s="42">
        <v>0.36199999999999999</v>
      </c>
      <c r="W52" s="42">
        <v>18.2</v>
      </c>
      <c r="X52" s="42">
        <v>1.7999999999999999E-2</v>
      </c>
      <c r="Y52" s="42">
        <v>7.2999999999999995E-2</v>
      </c>
      <c r="Z52" s="44">
        <v>-7.1136363636364643E-3</v>
      </c>
      <c r="AA52" s="44">
        <v>4.6569388388699546E-3</v>
      </c>
      <c r="AB52" s="44">
        <v>-1.8165304268846723E-2</v>
      </c>
    </row>
    <row r="53" spans="1:28" x14ac:dyDescent="0.25">
      <c r="A53" s="38">
        <v>0.625</v>
      </c>
      <c r="B53" s="40">
        <v>161</v>
      </c>
      <c r="C53" s="40">
        <v>1.67</v>
      </c>
      <c r="D53" s="40">
        <v>0.45</v>
      </c>
      <c r="E53" s="40">
        <v>217</v>
      </c>
      <c r="F53" s="40">
        <v>2.2200000000000002</v>
      </c>
      <c r="G53" s="40">
        <v>0.78</v>
      </c>
      <c r="H53" s="42">
        <v>0</v>
      </c>
      <c r="I53" s="42">
        <v>0</v>
      </c>
      <c r="J53" s="42">
        <v>0</v>
      </c>
      <c r="K53" s="42">
        <v>154.69999999999999</v>
      </c>
      <c r="L53" s="42">
        <v>5.8999999999999997E-2</v>
      </c>
      <c r="M53" s="42">
        <v>0.58399999999999996</v>
      </c>
      <c r="N53" s="42">
        <v>61.47</v>
      </c>
      <c r="O53" s="42">
        <v>0.63800000000000001</v>
      </c>
      <c r="P53" s="42">
        <v>0.158</v>
      </c>
      <c r="Q53" s="42">
        <v>46.05</v>
      </c>
      <c r="R53" s="42">
        <v>4.2999999999999997E-2</v>
      </c>
      <c r="S53" s="42">
        <v>0.16700000000000001</v>
      </c>
      <c r="T53" s="42">
        <v>99.7</v>
      </c>
      <c r="U53" s="42">
        <v>7.0999999999999994E-2</v>
      </c>
      <c r="V53" s="42">
        <v>0.36199999999999999</v>
      </c>
      <c r="W53" s="42">
        <v>17.53</v>
      </c>
      <c r="X53" s="42">
        <v>1.2E-2</v>
      </c>
      <c r="Y53" s="42">
        <v>6.5000000000000002E-2</v>
      </c>
      <c r="Z53" s="44">
        <v>2.6984126984125902E-3</v>
      </c>
      <c r="AA53" s="44">
        <v>1.3952077646345106E-2</v>
      </c>
      <c r="AB53" s="44">
        <v>-3.5842293906810069E-2</v>
      </c>
    </row>
    <row r="54" spans="1:28" x14ac:dyDescent="0.25">
      <c r="A54" s="38">
        <v>0.66666666666666696</v>
      </c>
      <c r="B54" s="40">
        <v>160</v>
      </c>
      <c r="C54" s="40">
        <v>1.6679999999999999</v>
      </c>
      <c r="D54" s="40">
        <v>0.45</v>
      </c>
      <c r="E54" s="40">
        <v>222</v>
      </c>
      <c r="F54" s="40">
        <v>2.23</v>
      </c>
      <c r="G54" s="40">
        <v>0.78</v>
      </c>
      <c r="H54" s="42">
        <v>4.0000000000000001E-3</v>
      </c>
      <c r="I54" s="42">
        <v>0</v>
      </c>
      <c r="J54" s="42">
        <v>0</v>
      </c>
      <c r="K54" s="42">
        <v>154.30000000000001</v>
      </c>
      <c r="L54" s="42">
        <v>6.2E-2</v>
      </c>
      <c r="M54" s="42">
        <v>0.57999999999999996</v>
      </c>
      <c r="N54" s="42">
        <v>61.08</v>
      </c>
      <c r="O54" s="42">
        <v>0.63800000000000001</v>
      </c>
      <c r="P54" s="42">
        <v>0.16200000000000001</v>
      </c>
      <c r="Q54" s="42">
        <v>45.99</v>
      </c>
      <c r="R54" s="42">
        <v>5.0999999999999997E-2</v>
      </c>
      <c r="S54" s="42">
        <v>0.16600000000000001</v>
      </c>
      <c r="T54" s="42">
        <v>99.23</v>
      </c>
      <c r="U54" s="42">
        <v>7.4999999999999997E-2</v>
      </c>
      <c r="V54" s="42">
        <v>0.36</v>
      </c>
      <c r="W54" s="42">
        <v>22.76</v>
      </c>
      <c r="X54" s="42">
        <v>1.7999999999999999E-2</v>
      </c>
      <c r="Y54" s="42">
        <v>8.5999999999999993E-2</v>
      </c>
      <c r="Z54" s="44">
        <v>-4.5760517799352338E-3</v>
      </c>
      <c r="AA54" s="44">
        <v>9.922480620155048E-3</v>
      </c>
      <c r="AB54" s="44">
        <v>-1.0666666666666677E-2</v>
      </c>
    </row>
    <row r="55" spans="1:28" x14ac:dyDescent="0.25">
      <c r="A55" s="38">
        <v>0.70833333333333304</v>
      </c>
      <c r="B55" s="40">
        <v>160</v>
      </c>
      <c r="C55" s="40">
        <v>1.667</v>
      </c>
      <c r="D55" s="40">
        <v>0.45</v>
      </c>
      <c r="E55" s="40">
        <v>219</v>
      </c>
      <c r="F55" s="40">
        <v>2.25</v>
      </c>
      <c r="G55" s="40">
        <v>0.78</v>
      </c>
      <c r="H55" s="42">
        <v>4.0000000000000001E-3</v>
      </c>
      <c r="I55" s="42">
        <v>0</v>
      </c>
      <c r="J55" s="42">
        <v>0</v>
      </c>
      <c r="K55" s="42">
        <v>154.5</v>
      </c>
      <c r="L55" s="42">
        <v>6.3E-2</v>
      </c>
      <c r="M55" s="42">
        <v>0.58199999999999996</v>
      </c>
      <c r="N55" s="42">
        <v>60.98</v>
      </c>
      <c r="O55" s="42">
        <v>0.63600000000000001</v>
      </c>
      <c r="P55" s="42">
        <v>0.16300000000000001</v>
      </c>
      <c r="Q55" s="42">
        <v>45.59</v>
      </c>
      <c r="R55" s="42">
        <v>4.7E-2</v>
      </c>
      <c r="S55" s="42">
        <v>0.16500000000000001</v>
      </c>
      <c r="T55" s="42">
        <v>99.27</v>
      </c>
      <c r="U55" s="42">
        <v>7.4999999999999997E-2</v>
      </c>
      <c r="V55" s="42">
        <v>0.36099999999999999</v>
      </c>
      <c r="W55" s="42">
        <v>19.88</v>
      </c>
      <c r="X55" s="42">
        <v>1.6E-2</v>
      </c>
      <c r="Y55" s="42">
        <v>7.4999999999999997E-2</v>
      </c>
      <c r="Z55" s="44">
        <v>-3.8220064724918549E-3</v>
      </c>
      <c r="AA55" s="44">
        <v>9.3052109181142213E-3</v>
      </c>
      <c r="AB55" s="44">
        <v>-1.5124555160142265E-2</v>
      </c>
    </row>
    <row r="56" spans="1:28" x14ac:dyDescent="0.25">
      <c r="A56" s="38">
        <v>0.75</v>
      </c>
      <c r="B56" s="40">
        <v>160</v>
      </c>
      <c r="C56" s="40">
        <v>1.67</v>
      </c>
      <c r="D56" s="40">
        <v>0.45</v>
      </c>
      <c r="E56" s="40">
        <v>209</v>
      </c>
      <c r="F56" s="40">
        <v>2.16</v>
      </c>
      <c r="G56" s="40">
        <v>0.77</v>
      </c>
      <c r="H56" s="42">
        <v>5.0000000000000001E-3</v>
      </c>
      <c r="I56" s="42">
        <v>0</v>
      </c>
      <c r="J56" s="42">
        <v>0</v>
      </c>
      <c r="K56" s="42">
        <v>154.19999999999999</v>
      </c>
      <c r="L56" s="42">
        <v>6.0999999999999999E-2</v>
      </c>
      <c r="M56" s="42">
        <v>0.58099999999999996</v>
      </c>
      <c r="N56" s="42">
        <v>60.95</v>
      </c>
      <c r="O56" s="42">
        <v>0.63600000000000001</v>
      </c>
      <c r="P56" s="42">
        <v>0.16500000000000001</v>
      </c>
      <c r="Q56" s="42">
        <v>45.4</v>
      </c>
      <c r="R56" s="42">
        <v>4.8000000000000001E-2</v>
      </c>
      <c r="S56" s="42">
        <v>0.16300000000000001</v>
      </c>
      <c r="T56" s="42">
        <v>99.25</v>
      </c>
      <c r="U56" s="42">
        <v>7.2999999999999995E-2</v>
      </c>
      <c r="V56" s="42">
        <v>0.36</v>
      </c>
      <c r="W56" s="42">
        <v>10.83</v>
      </c>
      <c r="X56" s="42">
        <v>8.0000000000000002E-3</v>
      </c>
      <c r="Y56" s="42">
        <v>4.4999999999999998E-2</v>
      </c>
      <c r="Z56" s="44">
        <v>-1.4660194174756457E-3</v>
      </c>
      <c r="AA56" s="44">
        <v>-0.21170657544659838</v>
      </c>
      <c r="AB56" s="44">
        <v>-2.3193577163247121E-2</v>
      </c>
    </row>
    <row r="57" spans="1:28" x14ac:dyDescent="0.25">
      <c r="A57" s="38">
        <v>0.79166666666666696</v>
      </c>
      <c r="B57" s="40">
        <v>159</v>
      </c>
      <c r="C57" s="40">
        <v>1.669</v>
      </c>
      <c r="D57" s="40">
        <v>0.44</v>
      </c>
      <c r="E57" s="40">
        <v>215</v>
      </c>
      <c r="F57" s="40">
        <v>2.2200000000000002</v>
      </c>
      <c r="G57" s="40">
        <v>0.78</v>
      </c>
      <c r="H57" s="42">
        <v>0</v>
      </c>
      <c r="I57" s="42">
        <v>0</v>
      </c>
      <c r="J57" s="42">
        <v>0</v>
      </c>
      <c r="K57" s="42">
        <v>153.6</v>
      </c>
      <c r="L57" s="42">
        <v>6.3E-2</v>
      </c>
      <c r="M57" s="42">
        <v>0.58199999999999996</v>
      </c>
      <c r="N57" s="42">
        <v>60.78</v>
      </c>
      <c r="O57" s="42">
        <v>0.63800000000000001</v>
      </c>
      <c r="P57" s="42">
        <v>0.161</v>
      </c>
      <c r="Q57" s="42">
        <v>45.27</v>
      </c>
      <c r="R57" s="42">
        <v>4.8000000000000001E-2</v>
      </c>
      <c r="S57" s="42">
        <v>0.16300000000000001</v>
      </c>
      <c r="T57" s="42">
        <v>98.89</v>
      </c>
      <c r="U57" s="42">
        <v>7.9000000000000001E-2</v>
      </c>
      <c r="V57" s="42">
        <v>0.36199999999999999</v>
      </c>
      <c r="W57" s="42">
        <v>17.91</v>
      </c>
      <c r="X57" s="42">
        <v>1.4E-2</v>
      </c>
      <c r="Y57" s="42">
        <v>7.1999999999999995E-2</v>
      </c>
      <c r="Z57" s="44">
        <v>8.0350649350649325E-2</v>
      </c>
      <c r="AA57" s="44">
        <v>9.124767225325886E-2</v>
      </c>
      <c r="AB57" s="44">
        <v>-8.8888888888898835E-4</v>
      </c>
    </row>
    <row r="58" spans="1:28" x14ac:dyDescent="0.25">
      <c r="A58" s="38">
        <v>0.83333333333333304</v>
      </c>
      <c r="B58" s="40">
        <v>159</v>
      </c>
      <c r="C58" s="40">
        <v>1.67</v>
      </c>
      <c r="D58" s="40">
        <v>0.44</v>
      </c>
      <c r="E58" s="40">
        <v>219</v>
      </c>
      <c r="F58" s="40">
        <v>2.27</v>
      </c>
      <c r="G58" s="40">
        <v>0.78</v>
      </c>
      <c r="H58" s="42">
        <v>2E-3</v>
      </c>
      <c r="I58" s="42">
        <v>0</v>
      </c>
      <c r="J58" s="42">
        <v>0</v>
      </c>
      <c r="K58" s="42">
        <v>154.1</v>
      </c>
      <c r="L58" s="42">
        <v>6.5000000000000002E-2</v>
      </c>
      <c r="M58" s="42">
        <v>0.58199999999999996</v>
      </c>
      <c r="N58" s="42">
        <v>60.83</v>
      </c>
      <c r="O58" s="42">
        <v>0.63700000000000001</v>
      </c>
      <c r="P58" s="42">
        <v>0.159</v>
      </c>
      <c r="Q58" s="42">
        <v>45.44</v>
      </c>
      <c r="R58" s="42">
        <v>4.8000000000000001E-2</v>
      </c>
      <c r="S58" s="42">
        <v>0.16400000000000001</v>
      </c>
      <c r="T58" s="42">
        <v>99.01</v>
      </c>
      <c r="U58" s="42">
        <v>7.6999999999999999E-2</v>
      </c>
      <c r="V58" s="42">
        <v>0.36</v>
      </c>
      <c r="W58" s="42">
        <v>20.66</v>
      </c>
      <c r="X58" s="42">
        <v>2.1000000000000001E-2</v>
      </c>
      <c r="Y58" s="42">
        <v>7.4999999999999997E-2</v>
      </c>
      <c r="Z58" s="44">
        <v>-2.1521035598706163E-3</v>
      </c>
      <c r="AA58" s="44">
        <v>6.5096094234345656E-3</v>
      </c>
      <c r="AB58" s="44">
        <v>-1.1545293072824266E-2</v>
      </c>
    </row>
    <row r="59" spans="1:28" x14ac:dyDescent="0.25">
      <c r="A59" s="38">
        <v>0.875</v>
      </c>
      <c r="B59" s="40">
        <v>159</v>
      </c>
      <c r="C59" s="40">
        <v>1.67</v>
      </c>
      <c r="D59" s="40">
        <v>0.45</v>
      </c>
      <c r="E59" s="40">
        <v>219</v>
      </c>
      <c r="F59" s="40">
        <v>2.27</v>
      </c>
      <c r="G59" s="40">
        <v>0.79</v>
      </c>
      <c r="H59" s="42">
        <v>2E-3</v>
      </c>
      <c r="I59" s="42">
        <v>0</v>
      </c>
      <c r="J59" s="42">
        <v>0</v>
      </c>
      <c r="K59" s="42">
        <v>153.9</v>
      </c>
      <c r="L59" s="42">
        <v>6.5000000000000002E-2</v>
      </c>
      <c r="M59" s="42">
        <v>0.58299999999999996</v>
      </c>
      <c r="N59" s="42">
        <v>60.83</v>
      </c>
      <c r="O59" s="42">
        <v>0.63800000000000001</v>
      </c>
      <c r="P59" s="42">
        <v>0.157</v>
      </c>
      <c r="Q59" s="42">
        <v>45.19</v>
      </c>
      <c r="R59" s="42">
        <v>4.8000000000000001E-2</v>
      </c>
      <c r="S59" s="42">
        <v>0.16400000000000001</v>
      </c>
      <c r="T59" s="42">
        <v>98.9</v>
      </c>
      <c r="U59" s="42">
        <v>7.6999999999999999E-2</v>
      </c>
      <c r="V59" s="42">
        <v>0.36099999999999999</v>
      </c>
      <c r="W59" s="42">
        <v>21.52</v>
      </c>
      <c r="X59" s="42">
        <v>2.1999999999999999E-2</v>
      </c>
      <c r="Y59" s="42">
        <v>8.1000000000000003E-2</v>
      </c>
      <c r="Z59" s="44">
        <v>-5.2588996763754045E-3</v>
      </c>
      <c r="AA59" s="44">
        <v>4.335707649427002E-3</v>
      </c>
      <c r="AB59" s="44">
        <v>4.4483985765123614E-3</v>
      </c>
    </row>
    <row r="60" spans="1:28" x14ac:dyDescent="0.25">
      <c r="A60" s="38">
        <v>0.91666666666666696</v>
      </c>
      <c r="B60" s="40">
        <v>160</v>
      </c>
      <c r="C60" s="40">
        <v>1.67</v>
      </c>
      <c r="D60" s="40">
        <v>0.45</v>
      </c>
      <c r="E60" s="40">
        <v>220</v>
      </c>
      <c r="F60" s="40">
        <v>2.27</v>
      </c>
      <c r="G60" s="40">
        <v>0.79</v>
      </c>
      <c r="H60" s="42">
        <v>5.0000000000000001E-3</v>
      </c>
      <c r="I60" s="42">
        <v>0</v>
      </c>
      <c r="J60" s="42">
        <v>0</v>
      </c>
      <c r="K60" s="42">
        <v>154.19999999999999</v>
      </c>
      <c r="L60" s="42">
        <v>6.3E-2</v>
      </c>
      <c r="M60" s="42">
        <v>0.58499999999999996</v>
      </c>
      <c r="N60" s="42">
        <v>60.97</v>
      </c>
      <c r="O60" s="42">
        <v>0.63800000000000001</v>
      </c>
      <c r="P60" s="42">
        <v>0.161</v>
      </c>
      <c r="Q60" s="42">
        <v>45.43</v>
      </c>
      <c r="R60" s="42">
        <v>4.7E-2</v>
      </c>
      <c r="S60" s="42">
        <v>0.16500000000000001</v>
      </c>
      <c r="T60" s="42">
        <v>98.99</v>
      </c>
      <c r="U60" s="42">
        <v>7.8E-2</v>
      </c>
      <c r="V60" s="42">
        <v>0.36099999999999999</v>
      </c>
      <c r="W60" s="42">
        <v>21.47</v>
      </c>
      <c r="X60" s="42">
        <v>2.1000000000000001E-2</v>
      </c>
      <c r="Y60" s="42">
        <v>8.2000000000000003E-2</v>
      </c>
      <c r="Z60" s="44">
        <v>-5.5016181229760219E-5</v>
      </c>
      <c r="AA60" s="44">
        <v>5.6057303020867894E-3</v>
      </c>
      <c r="AB60" s="44">
        <v>-2.142857142857145E-2</v>
      </c>
    </row>
    <row r="61" spans="1:28" x14ac:dyDescent="0.25">
      <c r="A61" s="38">
        <v>0.95833333333333304</v>
      </c>
      <c r="B61" s="40">
        <v>160</v>
      </c>
      <c r="C61" s="40">
        <v>1.67</v>
      </c>
      <c r="D61" s="40">
        <v>0.45</v>
      </c>
      <c r="E61" s="40">
        <v>209</v>
      </c>
      <c r="F61" s="40">
        <v>2.15</v>
      </c>
      <c r="G61" s="40">
        <v>0.78</v>
      </c>
      <c r="H61" s="42">
        <v>4.0000000000000001E-3</v>
      </c>
      <c r="I61" s="42">
        <v>0</v>
      </c>
      <c r="J61" s="42">
        <v>0</v>
      </c>
      <c r="K61" s="42">
        <v>154.30000000000001</v>
      </c>
      <c r="L61" s="42">
        <v>6.2E-2</v>
      </c>
      <c r="M61" s="42">
        <v>0.58199999999999996</v>
      </c>
      <c r="N61" s="42">
        <v>60.87</v>
      </c>
      <c r="O61" s="42">
        <v>0.63700000000000001</v>
      </c>
      <c r="P61" s="42">
        <v>0.16</v>
      </c>
      <c r="Q61" s="42">
        <v>45.47</v>
      </c>
      <c r="R61" s="42">
        <v>4.7E-2</v>
      </c>
      <c r="S61" s="42">
        <v>0.16500000000000001</v>
      </c>
      <c r="T61" s="42">
        <v>99.1</v>
      </c>
      <c r="U61" s="42">
        <v>7.4999999999999997E-2</v>
      </c>
      <c r="V61" s="42">
        <v>0.36099999999999999</v>
      </c>
      <c r="W61" s="42">
        <v>10.56</v>
      </c>
      <c r="X61" s="42">
        <v>8.0000000000000002E-3</v>
      </c>
      <c r="Y61" s="42">
        <v>4.1000000000000002E-2</v>
      </c>
      <c r="Z61" s="44">
        <v>4.8709677419354544E-3</v>
      </c>
      <c r="AA61" s="44">
        <v>6.203473945409297E-3</v>
      </c>
      <c r="AB61" s="44">
        <v>-1.9801980198020021E-2</v>
      </c>
    </row>
    <row r="62" spans="1:28" x14ac:dyDescent="0.25">
      <c r="A62" s="38">
        <v>1</v>
      </c>
      <c r="B62" s="40">
        <v>159</v>
      </c>
      <c r="C62" s="40">
        <v>1.67</v>
      </c>
      <c r="D62" s="40">
        <v>0.45</v>
      </c>
      <c r="E62" s="40">
        <v>220</v>
      </c>
      <c r="F62" s="40">
        <v>2.2799999999999998</v>
      </c>
      <c r="G62" s="40">
        <v>0.79500000000000004</v>
      </c>
      <c r="H62" s="42">
        <v>4.0000000000000001E-3</v>
      </c>
      <c r="I62" s="42">
        <v>0</v>
      </c>
      <c r="J62" s="42">
        <v>0</v>
      </c>
      <c r="K62" s="42">
        <v>154.1</v>
      </c>
      <c r="L62" s="42">
        <v>6.4000000000000001E-2</v>
      </c>
      <c r="M62" s="42">
        <v>0.58299999999999996</v>
      </c>
      <c r="N62" s="42">
        <v>60.66</v>
      </c>
      <c r="O62" s="42">
        <v>0.63700000000000001</v>
      </c>
      <c r="P62" s="42">
        <v>0.161</v>
      </c>
      <c r="Q62" s="42">
        <v>44.96</v>
      </c>
      <c r="R62" s="42">
        <v>4.9000000000000002E-2</v>
      </c>
      <c r="S62" s="42">
        <v>0.16300000000000001</v>
      </c>
      <c r="T62" s="42">
        <v>98.67</v>
      </c>
      <c r="U62" s="42">
        <v>7.8E-2</v>
      </c>
      <c r="V62" s="42">
        <v>0.36</v>
      </c>
      <c r="W62" s="42">
        <v>22.53</v>
      </c>
      <c r="X62" s="42">
        <v>2.3E-2</v>
      </c>
      <c r="Y62" s="42">
        <v>8.4000000000000005E-2</v>
      </c>
      <c r="Z62" s="44">
        <v>-1.0645161290322067E-3</v>
      </c>
      <c r="AA62" s="44">
        <v>8.3981337480560306E-3</v>
      </c>
      <c r="AB62" s="44">
        <v>-2.5067144136078804E-2</v>
      </c>
    </row>
    <row r="66" spans="2:30" s="48" customFormat="1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</row>
    <row r="121" spans="1:25" x14ac:dyDescent="0.25">
      <c r="A121" s="141" t="s">
        <v>10</v>
      </c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</row>
    <row r="122" spans="1:25" x14ac:dyDescent="0.25">
      <c r="A122" s="140" t="s">
        <v>13</v>
      </c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</row>
    <row r="123" spans="1:25" ht="15" customHeight="1" x14ac:dyDescent="0.25">
      <c r="A123" s="139" t="s">
        <v>165</v>
      </c>
      <c r="B123" s="138" t="s">
        <v>14</v>
      </c>
      <c r="C123" s="138"/>
      <c r="D123" s="138"/>
      <c r="E123" s="138"/>
      <c r="F123" s="138"/>
      <c r="G123" s="138"/>
      <c r="H123" s="138"/>
      <c r="I123" s="138"/>
      <c r="J123" s="138"/>
      <c r="K123" s="139" t="s">
        <v>16</v>
      </c>
      <c r="L123" s="138"/>
      <c r="M123" s="138"/>
      <c r="N123" s="138" t="s">
        <v>15</v>
      </c>
      <c r="O123" s="138"/>
      <c r="P123" s="138"/>
      <c r="Q123" s="138"/>
      <c r="R123" s="138"/>
      <c r="S123" s="138"/>
      <c r="T123" s="138"/>
      <c r="U123" s="138"/>
      <c r="V123" s="138"/>
      <c r="W123" s="139" t="s">
        <v>16</v>
      </c>
      <c r="X123" s="138"/>
      <c r="Y123" s="138"/>
    </row>
    <row r="124" spans="1:25" x14ac:dyDescent="0.25">
      <c r="A124" s="139"/>
      <c r="B124" s="138" t="s">
        <v>8</v>
      </c>
      <c r="C124" s="138"/>
      <c r="D124" s="138"/>
      <c r="E124" s="138" t="s">
        <v>6</v>
      </c>
      <c r="F124" s="138"/>
      <c r="G124" s="138"/>
      <c r="H124" s="138" t="s">
        <v>9</v>
      </c>
      <c r="I124" s="138"/>
      <c r="J124" s="138"/>
      <c r="K124" s="138"/>
      <c r="L124" s="138"/>
      <c r="M124" s="138"/>
      <c r="N124" s="138" t="s">
        <v>11</v>
      </c>
      <c r="O124" s="138"/>
      <c r="P124" s="138"/>
      <c r="Q124" s="138" t="s">
        <v>7</v>
      </c>
      <c r="R124" s="138"/>
      <c r="S124" s="138"/>
      <c r="T124" s="138" t="s">
        <v>12</v>
      </c>
      <c r="U124" s="138"/>
      <c r="V124" s="138"/>
      <c r="W124" s="138"/>
      <c r="X124" s="138"/>
      <c r="Y124" s="138"/>
    </row>
    <row r="125" spans="1:25" x14ac:dyDescent="0.25">
      <c r="A125" s="139"/>
      <c r="B125" s="36" t="s">
        <v>0</v>
      </c>
      <c r="C125" s="36" t="s">
        <v>1</v>
      </c>
      <c r="D125" s="36" t="s">
        <v>2</v>
      </c>
      <c r="E125" s="36" t="s">
        <v>0</v>
      </c>
      <c r="F125" s="36" t="s">
        <v>1</v>
      </c>
      <c r="G125" s="36" t="s">
        <v>2</v>
      </c>
      <c r="H125" s="36" t="s">
        <v>0</v>
      </c>
      <c r="I125" s="36" t="s">
        <v>1</v>
      </c>
      <c r="J125" s="36" t="s">
        <v>2</v>
      </c>
      <c r="K125" s="36" t="s">
        <v>3</v>
      </c>
      <c r="L125" s="36" t="s">
        <v>4</v>
      </c>
      <c r="M125" s="36" t="s">
        <v>5</v>
      </c>
      <c r="N125" s="36" t="s">
        <v>0</v>
      </c>
      <c r="O125" s="36" t="s">
        <v>1</v>
      </c>
      <c r="P125" s="36" t="s">
        <v>2</v>
      </c>
      <c r="Q125" s="36" t="s">
        <v>0</v>
      </c>
      <c r="R125" s="36" t="s">
        <v>1</v>
      </c>
      <c r="S125" s="36" t="s">
        <v>2</v>
      </c>
      <c r="T125" s="36" t="s">
        <v>0</v>
      </c>
      <c r="U125" s="36" t="s">
        <v>1</v>
      </c>
      <c r="V125" s="36" t="s">
        <v>2</v>
      </c>
      <c r="W125" s="36" t="s">
        <v>3</v>
      </c>
      <c r="X125" s="36" t="s">
        <v>4</v>
      </c>
      <c r="Y125" s="36" t="s">
        <v>5</v>
      </c>
    </row>
    <row r="126" spans="1:25" x14ac:dyDescent="0.25">
      <c r="A126" s="49">
        <v>0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</row>
    <row r="127" spans="1:25" x14ac:dyDescent="0.25">
      <c r="A127" s="49">
        <v>4.1666666666666699E-2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</row>
    <row r="128" spans="1:25" x14ac:dyDescent="0.25">
      <c r="A128" s="49">
        <v>8.3333333333333301E-2</v>
      </c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</row>
    <row r="129" spans="1:25" x14ac:dyDescent="0.25">
      <c r="A129" s="49">
        <v>0.125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</row>
    <row r="130" spans="1:25" x14ac:dyDescent="0.25">
      <c r="A130" s="49">
        <v>0.16666666666666699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</row>
    <row r="131" spans="1:25" x14ac:dyDescent="0.25">
      <c r="A131" s="49">
        <v>0.20833333333333301</v>
      </c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</row>
    <row r="132" spans="1:25" x14ac:dyDescent="0.25">
      <c r="A132" s="49">
        <v>0.25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</row>
    <row r="133" spans="1:25" x14ac:dyDescent="0.25">
      <c r="A133" s="49">
        <v>0.29166666666666702</v>
      </c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</row>
    <row r="134" spans="1:25" x14ac:dyDescent="0.25">
      <c r="A134" s="49">
        <v>0.33333333333333298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</row>
    <row r="135" spans="1:25" x14ac:dyDescent="0.25">
      <c r="A135" s="49">
        <v>0.375</v>
      </c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</row>
    <row r="136" spans="1:25" x14ac:dyDescent="0.25">
      <c r="A136" s="49">
        <v>0.41666666666666702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</row>
    <row r="137" spans="1:25" x14ac:dyDescent="0.25">
      <c r="A137" s="49">
        <v>0.45833333333333298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</row>
    <row r="138" spans="1:25" x14ac:dyDescent="0.25">
      <c r="A138" s="49">
        <v>0.5</v>
      </c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</row>
    <row r="139" spans="1:25" x14ac:dyDescent="0.25">
      <c r="A139" s="49">
        <v>0.54166666666666696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</row>
    <row r="140" spans="1:25" x14ac:dyDescent="0.25">
      <c r="A140" s="49">
        <v>0.58333333333333304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</row>
    <row r="141" spans="1:25" x14ac:dyDescent="0.25">
      <c r="A141" s="49">
        <v>0.625</v>
      </c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</row>
    <row r="142" spans="1:25" x14ac:dyDescent="0.25">
      <c r="A142" s="49">
        <v>0.66666666666666696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</row>
    <row r="143" spans="1:25" x14ac:dyDescent="0.25">
      <c r="A143" s="49">
        <v>0.70833333333333304</v>
      </c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</row>
    <row r="144" spans="1:25" x14ac:dyDescent="0.25">
      <c r="A144" s="49">
        <v>0.75</v>
      </c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</row>
    <row r="145" spans="1:25" x14ac:dyDescent="0.25">
      <c r="A145" s="49">
        <v>0.79166666666666696</v>
      </c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</row>
    <row r="146" spans="1:25" x14ac:dyDescent="0.25">
      <c r="A146" s="49">
        <v>0.83333333333333304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</row>
    <row r="147" spans="1:25" x14ac:dyDescent="0.25">
      <c r="A147" s="49">
        <v>0.875</v>
      </c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</row>
    <row r="148" spans="1:25" x14ac:dyDescent="0.25">
      <c r="A148" s="49">
        <v>0.91666666666666696</v>
      </c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</row>
    <row r="149" spans="1:25" x14ac:dyDescent="0.25">
      <c r="A149" s="49">
        <v>0.95833333333333304</v>
      </c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</row>
    <row r="150" spans="1:25" s="51" customFormat="1" x14ac:dyDescent="0.25">
      <c r="A150" s="49">
        <v>1</v>
      </c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</row>
    <row r="151" spans="1:25" s="51" customFormat="1" x14ac:dyDescent="0.25"/>
  </sheetData>
  <mergeCells count="46">
    <mergeCell ref="W6:Y6"/>
    <mergeCell ref="T36:V36"/>
    <mergeCell ref="K36:M36"/>
    <mergeCell ref="N36:P36"/>
    <mergeCell ref="Q36:S36"/>
    <mergeCell ref="Q6:S6"/>
    <mergeCell ref="T6:V6"/>
    <mergeCell ref="A122:Y122"/>
    <mergeCell ref="A121:Y121"/>
    <mergeCell ref="B66:AD66"/>
    <mergeCell ref="A5:A6"/>
    <mergeCell ref="B36:D36"/>
    <mergeCell ref="E36:G36"/>
    <mergeCell ref="A35:A36"/>
    <mergeCell ref="B35:Y35"/>
    <mergeCell ref="H6:J6"/>
    <mergeCell ref="B5:Y5"/>
    <mergeCell ref="B6:D6"/>
    <mergeCell ref="E6:G6"/>
    <mergeCell ref="K6:M6"/>
    <mergeCell ref="N6:P6"/>
    <mergeCell ref="W36:Y36"/>
    <mergeCell ref="H36:J36"/>
    <mergeCell ref="A123:A125"/>
    <mergeCell ref="B123:J123"/>
    <mergeCell ref="K123:M124"/>
    <mergeCell ref="B124:D124"/>
    <mergeCell ref="E124:G124"/>
    <mergeCell ref="H124:J124"/>
    <mergeCell ref="N123:V123"/>
    <mergeCell ref="W123:Y124"/>
    <mergeCell ref="N124:P124"/>
    <mergeCell ref="Q124:S124"/>
    <mergeCell ref="T124:V124"/>
    <mergeCell ref="BB6:BC6"/>
    <mergeCell ref="AO6:AP6"/>
    <mergeCell ref="AQ6:AR6"/>
    <mergeCell ref="AS6:AU6"/>
    <mergeCell ref="AV6:AW6"/>
    <mergeCell ref="AX6:AY6"/>
    <mergeCell ref="AF6:AH6"/>
    <mergeCell ref="AI6:AK6"/>
    <mergeCell ref="AL6:AN6"/>
    <mergeCell ref="Z35:AB37"/>
    <mergeCell ref="AZ6:BA6"/>
    <mergeCell ref="Z5:AB6"/>
  </mergeCells>
  <pageMargins left="0.7" right="0.7" top="0.75" bottom="0.75" header="0.3" footer="0.3"/>
  <pageSetup paperSize="9" orientation="portrait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35"/>
  <sheetViews>
    <sheetView zoomScale="85" zoomScaleNormal="85" workbookViewId="0">
      <selection activeCell="AF8" sqref="AF8:AH32"/>
    </sheetView>
  </sheetViews>
  <sheetFormatPr defaultRowHeight="15" x14ac:dyDescent="0.25"/>
  <cols>
    <col min="1" max="16384" width="9.140625" style="52"/>
  </cols>
  <sheetData>
    <row r="1" spans="1:34" ht="15.75" x14ac:dyDescent="0.25">
      <c r="A1" s="90" t="s">
        <v>190</v>
      </c>
    </row>
    <row r="2" spans="1:34" x14ac:dyDescent="0.25">
      <c r="A2" s="1" t="s">
        <v>46</v>
      </c>
      <c r="B2" s="2"/>
      <c r="C2" s="2"/>
      <c r="D2" s="3"/>
    </row>
    <row r="4" spans="1:34" x14ac:dyDescent="0.25">
      <c r="A4" s="1" t="s">
        <v>47</v>
      </c>
      <c r="B4" s="2"/>
      <c r="C4" s="2"/>
      <c r="D4" s="3"/>
    </row>
    <row r="5" spans="1:34" ht="15.75" customHeight="1" x14ac:dyDescent="0.25">
      <c r="A5" s="139" t="s">
        <v>165</v>
      </c>
      <c r="B5" s="158" t="s">
        <v>17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36" t="s">
        <v>20</v>
      </c>
      <c r="AG5" s="136"/>
      <c r="AH5" s="136"/>
    </row>
    <row r="6" spans="1:34" x14ac:dyDescent="0.25">
      <c r="A6" s="138"/>
      <c r="B6" s="145" t="s">
        <v>6</v>
      </c>
      <c r="C6" s="145"/>
      <c r="D6" s="145"/>
      <c r="E6" s="145" t="s">
        <v>7</v>
      </c>
      <c r="F6" s="145"/>
      <c r="G6" s="145"/>
      <c r="H6" s="145" t="s">
        <v>128</v>
      </c>
      <c r="I6" s="145"/>
      <c r="J6" s="145"/>
      <c r="K6" s="145" t="s">
        <v>129</v>
      </c>
      <c r="L6" s="145"/>
      <c r="M6" s="145"/>
      <c r="N6" s="145" t="s">
        <v>122</v>
      </c>
      <c r="O6" s="145"/>
      <c r="P6" s="145"/>
      <c r="Q6" s="145" t="s">
        <v>123</v>
      </c>
      <c r="R6" s="145"/>
      <c r="S6" s="145"/>
      <c r="T6" s="145" t="s">
        <v>124</v>
      </c>
      <c r="U6" s="145"/>
      <c r="V6" s="145"/>
      <c r="W6" s="145" t="s">
        <v>125</v>
      </c>
      <c r="X6" s="145"/>
      <c r="Y6" s="145"/>
      <c r="Z6" s="145" t="s">
        <v>126</v>
      </c>
      <c r="AA6" s="145"/>
      <c r="AB6" s="145"/>
      <c r="AC6" s="145" t="s">
        <v>127</v>
      </c>
      <c r="AD6" s="145"/>
      <c r="AE6" s="145"/>
      <c r="AF6" s="136"/>
      <c r="AG6" s="136"/>
      <c r="AH6" s="136"/>
    </row>
    <row r="7" spans="1:34" x14ac:dyDescent="0.25">
      <c r="A7" s="49"/>
      <c r="B7" s="34" t="s">
        <v>0</v>
      </c>
      <c r="C7" s="34" t="s">
        <v>1</v>
      </c>
      <c r="D7" s="5" t="s">
        <v>18</v>
      </c>
      <c r="E7" s="34" t="s">
        <v>0</v>
      </c>
      <c r="F7" s="34" t="s">
        <v>1</v>
      </c>
      <c r="G7" s="5" t="s">
        <v>18</v>
      </c>
      <c r="H7" s="34" t="s">
        <v>0</v>
      </c>
      <c r="I7" s="34" t="s">
        <v>1</v>
      </c>
      <c r="J7" s="5" t="s">
        <v>18</v>
      </c>
      <c r="K7" s="34" t="s">
        <v>0</v>
      </c>
      <c r="L7" s="34" t="s">
        <v>1</v>
      </c>
      <c r="M7" s="5" t="s">
        <v>18</v>
      </c>
      <c r="N7" s="34" t="s">
        <v>0</v>
      </c>
      <c r="O7" s="34" t="s">
        <v>1</v>
      </c>
      <c r="P7" s="5" t="s">
        <v>18</v>
      </c>
      <c r="Q7" s="34" t="s">
        <v>0</v>
      </c>
      <c r="R7" s="34" t="s">
        <v>1</v>
      </c>
      <c r="S7" s="5" t="s">
        <v>18</v>
      </c>
      <c r="T7" s="34" t="s">
        <v>0</v>
      </c>
      <c r="U7" s="34" t="s">
        <v>1</v>
      </c>
      <c r="V7" s="5" t="s">
        <v>18</v>
      </c>
      <c r="W7" s="34" t="s">
        <v>0</v>
      </c>
      <c r="X7" s="34" t="s">
        <v>1</v>
      </c>
      <c r="Y7" s="5" t="s">
        <v>18</v>
      </c>
      <c r="Z7" s="34" t="s">
        <v>0</v>
      </c>
      <c r="AA7" s="34" t="s">
        <v>1</v>
      </c>
      <c r="AB7" s="5" t="s">
        <v>18</v>
      </c>
      <c r="AC7" s="34" t="s">
        <v>0</v>
      </c>
      <c r="AD7" s="34" t="s">
        <v>1</v>
      </c>
      <c r="AE7" s="5" t="s">
        <v>18</v>
      </c>
      <c r="AF7" s="34" t="s">
        <v>3</v>
      </c>
      <c r="AG7" s="34" t="s">
        <v>4</v>
      </c>
      <c r="AH7" s="5" t="s">
        <v>5</v>
      </c>
    </row>
    <row r="8" spans="1:34" x14ac:dyDescent="0.25">
      <c r="A8" s="49">
        <v>0</v>
      </c>
      <c r="B8" s="67">
        <v>111</v>
      </c>
      <c r="C8" s="67">
        <v>3.29</v>
      </c>
      <c r="D8" s="67">
        <v>-1.41</v>
      </c>
      <c r="E8" s="67">
        <v>55</v>
      </c>
      <c r="F8" s="67">
        <v>3.43</v>
      </c>
      <c r="G8" s="67">
        <v>0</v>
      </c>
      <c r="H8" s="119">
        <v>25</v>
      </c>
      <c r="I8" s="119">
        <v>-1.48</v>
      </c>
      <c r="J8" s="119">
        <v>-0.44</v>
      </c>
      <c r="K8" s="119">
        <v>61</v>
      </c>
      <c r="L8" s="119">
        <v>-3.9</v>
      </c>
      <c r="M8" s="119">
        <v>-0.25</v>
      </c>
      <c r="N8" s="120">
        <v>44</v>
      </c>
      <c r="O8" s="121">
        <v>2.56</v>
      </c>
      <c r="P8" s="121">
        <v>1.28</v>
      </c>
      <c r="Q8" s="120">
        <v>91</v>
      </c>
      <c r="R8" s="121">
        <v>2.59</v>
      </c>
      <c r="S8" s="121">
        <v>0.96</v>
      </c>
      <c r="T8" s="120">
        <v>44</v>
      </c>
      <c r="U8" s="121">
        <v>2.6</v>
      </c>
      <c r="V8" s="121">
        <v>0</v>
      </c>
      <c r="W8" s="120">
        <v>75</v>
      </c>
      <c r="X8" s="121">
        <v>4.8499999999999996</v>
      </c>
      <c r="Y8" s="121">
        <v>0</v>
      </c>
      <c r="Z8" s="120">
        <v>39</v>
      </c>
      <c r="AA8" s="121">
        <v>2.35</v>
      </c>
      <c r="AB8" s="121">
        <v>-0.53</v>
      </c>
      <c r="AC8" s="120">
        <v>25</v>
      </c>
      <c r="AD8" s="121">
        <v>1.28</v>
      </c>
      <c r="AE8" s="121">
        <v>-0.8</v>
      </c>
      <c r="AF8" s="133">
        <v>2.2501789915106946E-2</v>
      </c>
      <c r="AG8" s="133">
        <v>1.7105303556311463E-3</v>
      </c>
      <c r="AH8" s="133">
        <v>-1.7651803195980833E-2</v>
      </c>
    </row>
    <row r="9" spans="1:34" x14ac:dyDescent="0.25">
      <c r="A9" s="49">
        <v>4.1666666666666699E-2</v>
      </c>
      <c r="B9" s="67">
        <v>105</v>
      </c>
      <c r="C9" s="67">
        <v>3.4</v>
      </c>
      <c r="D9" s="67">
        <v>-1.4</v>
      </c>
      <c r="E9" s="67">
        <v>55</v>
      </c>
      <c r="F9" s="67">
        <v>3.44</v>
      </c>
      <c r="G9" s="67">
        <v>0</v>
      </c>
      <c r="H9" s="119">
        <v>22</v>
      </c>
      <c r="I9" s="119">
        <v>-0.9</v>
      </c>
      <c r="J9" s="119">
        <v>-1.1200000000000001</v>
      </c>
      <c r="K9" s="119">
        <v>70</v>
      </c>
      <c r="L9" s="119">
        <v>-4.45</v>
      </c>
      <c r="M9" s="119">
        <v>-0.28999999999999998</v>
      </c>
      <c r="N9" s="120">
        <v>55</v>
      </c>
      <c r="O9" s="121">
        <v>2.54</v>
      </c>
      <c r="P9" s="121">
        <v>2.44</v>
      </c>
      <c r="Q9" s="120">
        <v>99</v>
      </c>
      <c r="R9" s="121">
        <v>2.68</v>
      </c>
      <c r="S9" s="121">
        <v>1.1000000000000001</v>
      </c>
      <c r="T9" s="120">
        <v>46</v>
      </c>
      <c r="U9" s="121">
        <v>2.84</v>
      </c>
      <c r="V9" s="121">
        <v>0</v>
      </c>
      <c r="W9" s="120">
        <v>75</v>
      </c>
      <c r="X9" s="121">
        <v>4.58</v>
      </c>
      <c r="Y9" s="121">
        <v>0</v>
      </c>
      <c r="Z9" s="120">
        <v>39</v>
      </c>
      <c r="AA9" s="121">
        <v>2.2799999999999998</v>
      </c>
      <c r="AB9" s="121">
        <v>-0.53</v>
      </c>
      <c r="AC9" s="120">
        <v>25</v>
      </c>
      <c r="AD9" s="121">
        <v>1.2</v>
      </c>
      <c r="AE9" s="121">
        <v>-0.83</v>
      </c>
      <c r="AF9" s="133">
        <v>3.6243481852444533E-2</v>
      </c>
      <c r="AG9" s="133">
        <v>1.6693650299604952E-3</v>
      </c>
      <c r="AH9" s="133">
        <v>-1.7971690502548845E-2</v>
      </c>
    </row>
    <row r="10" spans="1:34" x14ac:dyDescent="0.25">
      <c r="A10" s="49">
        <v>8.3333333333333301E-2</v>
      </c>
      <c r="B10" s="67">
        <v>108</v>
      </c>
      <c r="C10" s="67">
        <v>3.39</v>
      </c>
      <c r="D10" s="67">
        <v>-1.46</v>
      </c>
      <c r="E10" s="67">
        <v>54</v>
      </c>
      <c r="F10" s="67">
        <v>3.38</v>
      </c>
      <c r="G10" s="67">
        <v>0</v>
      </c>
      <c r="H10" s="119">
        <v>22</v>
      </c>
      <c r="I10" s="119">
        <v>-1</v>
      </c>
      <c r="J10" s="119">
        <v>-0.91</v>
      </c>
      <c r="K10" s="119">
        <v>64</v>
      </c>
      <c r="L10" s="119">
        <v>-4.05</v>
      </c>
      <c r="M10" s="119">
        <v>-0.22</v>
      </c>
      <c r="N10" s="120">
        <v>46</v>
      </c>
      <c r="O10" s="121">
        <v>1.93</v>
      </c>
      <c r="P10" s="121">
        <v>2.2000000000000002</v>
      </c>
      <c r="Q10" s="120">
        <v>101</v>
      </c>
      <c r="R10" s="121">
        <v>2.85</v>
      </c>
      <c r="S10" s="121">
        <v>1.17</v>
      </c>
      <c r="T10" s="120">
        <v>46</v>
      </c>
      <c r="U10" s="121">
        <v>2.76</v>
      </c>
      <c r="V10" s="121">
        <v>0</v>
      </c>
      <c r="W10" s="120">
        <v>75</v>
      </c>
      <c r="X10" s="121">
        <v>4.57</v>
      </c>
      <c r="Y10" s="121">
        <v>0</v>
      </c>
      <c r="Z10" s="120">
        <v>39</v>
      </c>
      <c r="AA10" s="121">
        <v>2.23</v>
      </c>
      <c r="AB10" s="121">
        <v>-0.57999999999999996</v>
      </c>
      <c r="AC10" s="120">
        <v>25</v>
      </c>
      <c r="AD10" s="121">
        <v>1.26</v>
      </c>
      <c r="AE10" s="121">
        <v>-0.81</v>
      </c>
      <c r="AF10" s="133">
        <v>2.3652870221610053E-2</v>
      </c>
      <c r="AG10" s="133">
        <v>1.6883525551282881E-3</v>
      </c>
      <c r="AH10" s="133">
        <v>-1.7934692523593927E-2</v>
      </c>
    </row>
    <row r="11" spans="1:34" x14ac:dyDescent="0.25">
      <c r="A11" s="49">
        <v>0.125</v>
      </c>
      <c r="B11" s="67">
        <v>113</v>
      </c>
      <c r="C11" s="67">
        <v>3.5</v>
      </c>
      <c r="D11" s="67">
        <v>-1.48</v>
      </c>
      <c r="E11" s="67">
        <v>55</v>
      </c>
      <c r="F11" s="67">
        <v>3.37</v>
      </c>
      <c r="G11" s="67">
        <v>0</v>
      </c>
      <c r="H11" s="119">
        <v>31</v>
      </c>
      <c r="I11" s="119">
        <v>-1.8</v>
      </c>
      <c r="J11" s="119">
        <v>-0.49</v>
      </c>
      <c r="K11" s="119">
        <v>72</v>
      </c>
      <c r="L11" s="119">
        <v>-4.55</v>
      </c>
      <c r="M11" s="119">
        <v>-0.44</v>
      </c>
      <c r="N11" s="120">
        <v>54</v>
      </c>
      <c r="O11" s="121">
        <v>2.9</v>
      </c>
      <c r="P11" s="121">
        <v>1.74</v>
      </c>
      <c r="Q11" s="120">
        <v>99</v>
      </c>
      <c r="R11" s="121">
        <v>2.44</v>
      </c>
      <c r="S11" s="121">
        <v>1</v>
      </c>
      <c r="T11" s="120">
        <v>47</v>
      </c>
      <c r="U11" s="121">
        <v>2.85</v>
      </c>
      <c r="V11" s="121">
        <v>0</v>
      </c>
      <c r="W11" s="120">
        <v>76</v>
      </c>
      <c r="X11" s="121">
        <v>4.6399999999999997</v>
      </c>
      <c r="Y11" s="121">
        <v>0</v>
      </c>
      <c r="Z11" s="120">
        <v>40</v>
      </c>
      <c r="AA11" s="121">
        <v>2.2799999999999998</v>
      </c>
      <c r="AB11" s="121">
        <v>-0.55000000000000004</v>
      </c>
      <c r="AC11" s="120">
        <v>26</v>
      </c>
      <c r="AD11" s="121">
        <v>1.24</v>
      </c>
      <c r="AE11" s="121">
        <v>-0.84</v>
      </c>
      <c r="AF11" s="133">
        <v>2.8969392635102672E-2</v>
      </c>
      <c r="AG11" s="133">
        <v>1.6751219849955948E-3</v>
      </c>
      <c r="AH11" s="133">
        <v>-1.6192167457186823E-2</v>
      </c>
    </row>
    <row r="12" spans="1:34" x14ac:dyDescent="0.25">
      <c r="A12" s="49">
        <v>0.16666666666666699</v>
      </c>
      <c r="B12" s="67">
        <v>104</v>
      </c>
      <c r="C12" s="67">
        <v>3.4</v>
      </c>
      <c r="D12" s="67">
        <v>-1.62</v>
      </c>
      <c r="E12" s="67">
        <v>63</v>
      </c>
      <c r="F12" s="67">
        <v>3.99</v>
      </c>
      <c r="G12" s="67">
        <v>0</v>
      </c>
      <c r="H12" s="119">
        <v>7</v>
      </c>
      <c r="I12" s="119">
        <v>-0.39</v>
      </c>
      <c r="J12" s="119">
        <v>-0.1</v>
      </c>
      <c r="K12" s="119">
        <v>52</v>
      </c>
      <c r="L12" s="119">
        <v>-3.31</v>
      </c>
      <c r="M12" s="119">
        <v>-0.11</v>
      </c>
      <c r="N12" s="120">
        <v>40</v>
      </c>
      <c r="O12" s="121">
        <v>1.53</v>
      </c>
      <c r="P12" s="121">
        <v>0.59</v>
      </c>
      <c r="Q12" s="120">
        <v>106</v>
      </c>
      <c r="R12" s="121">
        <v>3</v>
      </c>
      <c r="S12" s="121">
        <v>1.1599999999999999</v>
      </c>
      <c r="T12" s="120">
        <v>46</v>
      </c>
      <c r="U12" s="121">
        <v>2.75</v>
      </c>
      <c r="V12" s="121">
        <v>0</v>
      </c>
      <c r="W12" s="120">
        <v>72</v>
      </c>
      <c r="X12" s="121">
        <v>4.43</v>
      </c>
      <c r="Y12" s="121">
        <v>0</v>
      </c>
      <c r="Z12" s="120">
        <v>40</v>
      </c>
      <c r="AA12" s="121">
        <v>2.2799999999999998</v>
      </c>
      <c r="AB12" s="121">
        <v>-0.8</v>
      </c>
      <c r="AC12" s="120">
        <v>26</v>
      </c>
      <c r="AD12" s="121">
        <v>1.29</v>
      </c>
      <c r="AE12" s="121">
        <v>8</v>
      </c>
      <c r="AF12" s="133">
        <v>5.2178401590282635E-2</v>
      </c>
      <c r="AG12" s="133">
        <v>1.9014552245815932E-3</v>
      </c>
      <c r="AH12" s="133">
        <v>-1.4199787259756706E-2</v>
      </c>
    </row>
    <row r="13" spans="1:34" x14ac:dyDescent="0.25">
      <c r="A13" s="49">
        <v>0.20833333333333301</v>
      </c>
      <c r="B13" s="67">
        <v>107</v>
      </c>
      <c r="C13" s="67">
        <v>3.38</v>
      </c>
      <c r="D13" s="67">
        <v>-1.7</v>
      </c>
      <c r="E13" s="67">
        <v>53</v>
      </c>
      <c r="F13" s="67">
        <v>3.32</v>
      </c>
      <c r="G13" s="67">
        <v>0</v>
      </c>
      <c r="H13" s="119">
        <v>12</v>
      </c>
      <c r="I13" s="119">
        <v>-0.75</v>
      </c>
      <c r="J13" s="119">
        <v>-0.04</v>
      </c>
      <c r="K13" s="119">
        <v>73</v>
      </c>
      <c r="L13" s="119">
        <v>-4.59</v>
      </c>
      <c r="M13" s="119">
        <v>-0.28999999999999998</v>
      </c>
      <c r="N13" s="120">
        <v>40</v>
      </c>
      <c r="O13" s="121">
        <v>1.75</v>
      </c>
      <c r="P13" s="121">
        <v>0.72</v>
      </c>
      <c r="Q13" s="120">
        <v>98</v>
      </c>
      <c r="R13" s="121">
        <v>2.58</v>
      </c>
      <c r="S13" s="121">
        <v>1</v>
      </c>
      <c r="T13" s="120">
        <v>47</v>
      </c>
      <c r="U13" s="121">
        <v>2.85</v>
      </c>
      <c r="V13" s="121">
        <v>0</v>
      </c>
      <c r="W13" s="120">
        <v>74</v>
      </c>
      <c r="X13" s="121">
        <v>4.53</v>
      </c>
      <c r="Y13" s="121">
        <v>0</v>
      </c>
      <c r="Z13" s="120">
        <v>39</v>
      </c>
      <c r="AA13" s="121">
        <v>2.27</v>
      </c>
      <c r="AB13" s="121">
        <v>-0.55000000000000004</v>
      </c>
      <c r="AC13" s="120">
        <v>25</v>
      </c>
      <c r="AD13" s="121">
        <v>1.2</v>
      </c>
      <c r="AE13" s="121">
        <v>-0.83</v>
      </c>
      <c r="AF13" s="133">
        <v>5.2541696238467148E-2</v>
      </c>
      <c r="AG13" s="133">
        <v>1.8423885636326505E-3</v>
      </c>
      <c r="AH13" s="133">
        <v>-1.29545734459769E-2</v>
      </c>
    </row>
    <row r="14" spans="1:34" x14ac:dyDescent="0.25">
      <c r="A14" s="49">
        <v>0.25</v>
      </c>
      <c r="B14" s="67">
        <v>107</v>
      </c>
      <c r="C14" s="67">
        <v>3.38</v>
      </c>
      <c r="D14" s="67">
        <v>-1.64</v>
      </c>
      <c r="E14" s="67">
        <v>55</v>
      </c>
      <c r="F14" s="67">
        <v>3.42</v>
      </c>
      <c r="G14" s="67">
        <v>0</v>
      </c>
      <c r="H14" s="119">
        <v>15</v>
      </c>
      <c r="I14" s="119">
        <v>-0.83</v>
      </c>
      <c r="J14" s="119">
        <v>0.28000000000000003</v>
      </c>
      <c r="K14" s="119">
        <v>66</v>
      </c>
      <c r="L14" s="119">
        <v>-4.17</v>
      </c>
      <c r="M14" s="119">
        <v>-0.18</v>
      </c>
      <c r="N14" s="120">
        <v>39</v>
      </c>
      <c r="O14" s="121">
        <v>1.47</v>
      </c>
      <c r="P14" s="121">
        <v>0.88</v>
      </c>
      <c r="Q14" s="120">
        <v>94</v>
      </c>
      <c r="R14" s="121">
        <v>2.62</v>
      </c>
      <c r="S14" s="121">
        <v>1.04</v>
      </c>
      <c r="T14" s="120">
        <v>47</v>
      </c>
      <c r="U14" s="121">
        <v>2.8</v>
      </c>
      <c r="V14" s="121">
        <v>0</v>
      </c>
      <c r="W14" s="120">
        <v>74</v>
      </c>
      <c r="X14" s="121">
        <v>4.53</v>
      </c>
      <c r="Y14" s="121">
        <v>0</v>
      </c>
      <c r="Z14" s="120">
        <v>39</v>
      </c>
      <c r="AA14" s="121">
        <v>2.2599999999999998</v>
      </c>
      <c r="AB14" s="121">
        <v>-0.6</v>
      </c>
      <c r="AC14" s="120">
        <v>25</v>
      </c>
      <c r="AD14" s="121">
        <v>1.27</v>
      </c>
      <c r="AE14" s="121">
        <v>-0.84</v>
      </c>
      <c r="AF14" s="133">
        <v>4.3333333333333397E-2</v>
      </c>
      <c r="AG14" s="133">
        <v>1.7663438733161499E-3</v>
      </c>
      <c r="AH14" s="133">
        <v>-1.4543005940834094E-2</v>
      </c>
    </row>
    <row r="15" spans="1:34" x14ac:dyDescent="0.25">
      <c r="A15" s="49">
        <v>0.29166666666666702</v>
      </c>
      <c r="B15" s="67">
        <v>112</v>
      </c>
      <c r="C15" s="67">
        <v>3.33</v>
      </c>
      <c r="D15" s="67">
        <v>-1.65</v>
      </c>
      <c r="E15" s="67">
        <v>54</v>
      </c>
      <c r="F15" s="67">
        <v>3.42</v>
      </c>
      <c r="G15" s="67">
        <v>0</v>
      </c>
      <c r="H15" s="119">
        <v>11</v>
      </c>
      <c r="I15" s="119">
        <v>-0.31</v>
      </c>
      <c r="J15" s="119">
        <v>0.54</v>
      </c>
      <c r="K15" s="119">
        <v>70</v>
      </c>
      <c r="L15" s="119">
        <v>-4.43</v>
      </c>
      <c r="M15" s="119">
        <v>-0.13</v>
      </c>
      <c r="N15" s="120">
        <v>34</v>
      </c>
      <c r="O15" s="121">
        <v>1.47</v>
      </c>
      <c r="P15" s="121">
        <v>0.57999999999999996</v>
      </c>
      <c r="Q15" s="120">
        <v>93</v>
      </c>
      <c r="R15" s="121">
        <v>2.58</v>
      </c>
      <c r="S15" s="121">
        <v>1.1000000000000001</v>
      </c>
      <c r="T15" s="120">
        <v>47</v>
      </c>
      <c r="U15" s="121">
        <v>2.85</v>
      </c>
      <c r="V15" s="121">
        <v>0</v>
      </c>
      <c r="W15" s="120">
        <v>74</v>
      </c>
      <c r="X15" s="121">
        <v>4.5</v>
      </c>
      <c r="Y15" s="121">
        <v>0</v>
      </c>
      <c r="Z15" s="120">
        <v>39</v>
      </c>
      <c r="AA15" s="121">
        <v>2.2599999999999998</v>
      </c>
      <c r="AB15" s="121">
        <v>-0.54</v>
      </c>
      <c r="AC15" s="120">
        <v>24</v>
      </c>
      <c r="AD15" s="121">
        <v>1.1599999999999999</v>
      </c>
      <c r="AE15" s="121">
        <v>-0.82</v>
      </c>
      <c r="AF15" s="133">
        <v>4.3333333333333397E-2</v>
      </c>
      <c r="AG15" s="133">
        <v>1.8000168046206876E-3</v>
      </c>
      <c r="AH15" s="133">
        <v>-1.5723039933161289E-2</v>
      </c>
    </row>
    <row r="16" spans="1:34" x14ac:dyDescent="0.25">
      <c r="A16" s="49">
        <v>0.33333333333333298</v>
      </c>
      <c r="B16" s="67">
        <v>105</v>
      </c>
      <c r="C16" s="67">
        <v>3.34</v>
      </c>
      <c r="D16" s="67">
        <v>-1.55</v>
      </c>
      <c r="E16" s="67">
        <v>54</v>
      </c>
      <c r="F16" s="67">
        <v>3.36</v>
      </c>
      <c r="G16" s="67">
        <v>0</v>
      </c>
      <c r="H16" s="119">
        <v>3</v>
      </c>
      <c r="I16" s="119">
        <v>0.04</v>
      </c>
      <c r="J16" s="119">
        <v>0.14000000000000001</v>
      </c>
      <c r="K16" s="119">
        <v>65</v>
      </c>
      <c r="L16" s="119">
        <v>-4.0599999999999996</v>
      </c>
      <c r="M16" s="119">
        <v>-0.15</v>
      </c>
      <c r="N16" s="120">
        <v>30</v>
      </c>
      <c r="O16" s="121">
        <v>1.63</v>
      </c>
      <c r="P16" s="121">
        <v>0.67</v>
      </c>
      <c r="Q16" s="120">
        <v>82</v>
      </c>
      <c r="R16" s="121">
        <v>2.2799999999999998</v>
      </c>
      <c r="S16" s="121">
        <v>0.89</v>
      </c>
      <c r="T16" s="120">
        <v>47</v>
      </c>
      <c r="U16" s="121" t="s">
        <v>191</v>
      </c>
      <c r="V16" s="121">
        <v>0</v>
      </c>
      <c r="W16" s="120">
        <v>76</v>
      </c>
      <c r="X16" s="121">
        <v>4.5999999999999996</v>
      </c>
      <c r="Y16" s="121">
        <v>0</v>
      </c>
      <c r="Z16" s="120">
        <v>37</v>
      </c>
      <c r="AA16" s="121">
        <v>2.25</v>
      </c>
      <c r="AB16" s="121">
        <v>-0.57999999999999996</v>
      </c>
      <c r="AC16" s="120">
        <v>25</v>
      </c>
      <c r="AD16" s="121">
        <v>1.25</v>
      </c>
      <c r="AE16" s="121">
        <v>-0.78</v>
      </c>
      <c r="AF16" s="133">
        <v>3.24432156231408E-2</v>
      </c>
      <c r="AG16" s="133">
        <v>1.7384066164393807E-3</v>
      </c>
      <c r="AH16" s="133">
        <v>-1.4828691476966463E-2</v>
      </c>
    </row>
    <row r="17" spans="1:34" x14ac:dyDescent="0.25">
      <c r="A17" s="49">
        <v>0.375</v>
      </c>
      <c r="B17" s="67">
        <v>103</v>
      </c>
      <c r="C17" s="67">
        <v>3.45</v>
      </c>
      <c r="D17" s="67">
        <v>-1.59</v>
      </c>
      <c r="E17" s="67">
        <v>54</v>
      </c>
      <c r="F17" s="67">
        <v>3.4</v>
      </c>
      <c r="G17" s="67">
        <v>0</v>
      </c>
      <c r="H17" s="119">
        <v>6</v>
      </c>
      <c r="I17" s="119">
        <v>-0.34</v>
      </c>
      <c r="J17" s="119">
        <v>0.13</v>
      </c>
      <c r="K17" s="119">
        <v>62</v>
      </c>
      <c r="L17" s="119">
        <v>-3.92</v>
      </c>
      <c r="M17" s="119">
        <v>-0.09</v>
      </c>
      <c r="N17" s="120">
        <v>36</v>
      </c>
      <c r="O17" s="121">
        <v>1.79</v>
      </c>
      <c r="P17" s="121">
        <v>0.81</v>
      </c>
      <c r="Q17" s="120">
        <v>99</v>
      </c>
      <c r="R17" s="121">
        <v>2.78</v>
      </c>
      <c r="S17" s="121">
        <v>1.1000000000000001</v>
      </c>
      <c r="T17" s="120">
        <v>47</v>
      </c>
      <c r="U17" s="121">
        <v>2.81</v>
      </c>
      <c r="V17" s="121">
        <v>0</v>
      </c>
      <c r="W17" s="120">
        <v>80</v>
      </c>
      <c r="X17" s="121">
        <v>4.8</v>
      </c>
      <c r="Y17" s="121">
        <v>0</v>
      </c>
      <c r="Z17" s="120">
        <v>38</v>
      </c>
      <c r="AA17" s="121">
        <v>2.27</v>
      </c>
      <c r="AB17" s="121">
        <v>-0.55000000000000004</v>
      </c>
      <c r="AC17" s="120">
        <v>26</v>
      </c>
      <c r="AD17" s="121">
        <v>1.31</v>
      </c>
      <c r="AE17" s="121">
        <v>-0.77</v>
      </c>
      <c r="AF17" s="133">
        <v>3.3333333333333402E-2</v>
      </c>
      <c r="AG17" s="133">
        <v>1.848498536256085E-3</v>
      </c>
      <c r="AH17" s="133">
        <v>-1.4218659345787279E-2</v>
      </c>
    </row>
    <row r="18" spans="1:34" x14ac:dyDescent="0.25">
      <c r="A18" s="49">
        <v>0.41666666666666702</v>
      </c>
      <c r="B18" s="67">
        <v>106</v>
      </c>
      <c r="C18" s="67">
        <v>3.35</v>
      </c>
      <c r="D18" s="67">
        <v>-1.59</v>
      </c>
      <c r="E18" s="67">
        <v>54</v>
      </c>
      <c r="F18" s="67">
        <v>3.41</v>
      </c>
      <c r="G18" s="67">
        <v>0</v>
      </c>
      <c r="H18" s="119">
        <v>15</v>
      </c>
      <c r="I18" s="119">
        <v>-0.94</v>
      </c>
      <c r="J18" s="119">
        <v>-0.02</v>
      </c>
      <c r="K18" s="119">
        <v>66</v>
      </c>
      <c r="L18" s="119">
        <v>-4.1399999999999997</v>
      </c>
      <c r="M18" s="119">
        <v>-0.11</v>
      </c>
      <c r="N18" s="120">
        <v>33</v>
      </c>
      <c r="O18" s="121">
        <v>1.56</v>
      </c>
      <c r="P18" s="121">
        <v>0.7</v>
      </c>
      <c r="Q18" s="120">
        <v>93</v>
      </c>
      <c r="R18" s="121">
        <v>2.56</v>
      </c>
      <c r="S18" s="121">
        <v>1</v>
      </c>
      <c r="T18" s="120">
        <v>46</v>
      </c>
      <c r="U18" s="121">
        <v>2.76</v>
      </c>
      <c r="V18" s="121">
        <v>0</v>
      </c>
      <c r="W18" s="120">
        <v>74</v>
      </c>
      <c r="X18" s="121">
        <v>4.4800000000000004</v>
      </c>
      <c r="Y18" s="121">
        <v>0</v>
      </c>
      <c r="Z18" s="120">
        <v>37</v>
      </c>
      <c r="AA18" s="121">
        <v>2.25</v>
      </c>
      <c r="AB18" s="121">
        <v>-0.61</v>
      </c>
      <c r="AC18" s="120">
        <v>26</v>
      </c>
      <c r="AD18" s="121">
        <v>1.27</v>
      </c>
      <c r="AE18" s="121">
        <v>-0.78</v>
      </c>
      <c r="AF18" s="133">
        <v>4.3333333333333397E-2</v>
      </c>
      <c r="AG18" s="133">
        <v>1.87680216190884E-3</v>
      </c>
      <c r="AH18" s="133">
        <v>-1.5347904581118031E-2</v>
      </c>
    </row>
    <row r="19" spans="1:34" x14ac:dyDescent="0.25">
      <c r="A19" s="49">
        <v>0.45833333333333298</v>
      </c>
      <c r="B19" s="67">
        <v>105</v>
      </c>
      <c r="C19" s="67">
        <v>3.37</v>
      </c>
      <c r="D19" s="67">
        <v>-1.51</v>
      </c>
      <c r="E19" s="67">
        <v>54</v>
      </c>
      <c r="F19" s="67">
        <v>3.41</v>
      </c>
      <c r="G19" s="67">
        <v>0</v>
      </c>
      <c r="H19" s="119">
        <v>12</v>
      </c>
      <c r="I19" s="119">
        <v>-0.56000000000000005</v>
      </c>
      <c r="J19" s="119">
        <v>0.45</v>
      </c>
      <c r="K19" s="119">
        <v>62</v>
      </c>
      <c r="L19" s="119">
        <v>-3.95</v>
      </c>
      <c r="M19" s="119">
        <v>-0.09</v>
      </c>
      <c r="N19" s="120">
        <v>35</v>
      </c>
      <c r="O19" s="121">
        <v>1.91</v>
      </c>
      <c r="P19" s="121">
        <v>0.82</v>
      </c>
      <c r="Q19" s="120">
        <v>87</v>
      </c>
      <c r="R19" s="121">
        <v>2.52</v>
      </c>
      <c r="S19" s="121">
        <v>0.98</v>
      </c>
      <c r="T19" s="120">
        <v>48</v>
      </c>
      <c r="U19" s="121">
        <v>2.89</v>
      </c>
      <c r="V19" s="121">
        <v>0</v>
      </c>
      <c r="W19" s="120">
        <v>73</v>
      </c>
      <c r="X19" s="121">
        <v>4.4800000000000004</v>
      </c>
      <c r="Y19" s="121">
        <v>0</v>
      </c>
      <c r="Z19" s="120">
        <v>38</v>
      </c>
      <c r="AA19" s="121">
        <v>2.25</v>
      </c>
      <c r="AB19" s="121">
        <v>-0.56000000000000005</v>
      </c>
      <c r="AC19" s="120">
        <v>26</v>
      </c>
      <c r="AD19" s="121">
        <v>1.3</v>
      </c>
      <c r="AE19" s="121">
        <v>-0.77</v>
      </c>
      <c r="AF19" s="133">
        <v>4.3333333333333397E-2</v>
      </c>
      <c r="AG19" s="133">
        <v>1.7959319245624355E-3</v>
      </c>
      <c r="AH19" s="133">
        <v>-1.598081855419213E-2</v>
      </c>
    </row>
    <row r="20" spans="1:34" x14ac:dyDescent="0.25">
      <c r="A20" s="49">
        <v>0.5</v>
      </c>
      <c r="B20" s="67">
        <v>104</v>
      </c>
      <c r="C20" s="67">
        <v>3.37</v>
      </c>
      <c r="D20" s="67">
        <v>-1.55</v>
      </c>
      <c r="E20" s="67">
        <v>54</v>
      </c>
      <c r="F20" s="67">
        <v>3.4</v>
      </c>
      <c r="G20" s="67">
        <v>0</v>
      </c>
      <c r="H20" s="119">
        <v>13</v>
      </c>
      <c r="I20" s="119">
        <v>-0.65</v>
      </c>
      <c r="J20" s="119">
        <v>0.49</v>
      </c>
      <c r="K20" s="119">
        <v>64</v>
      </c>
      <c r="L20" s="119">
        <v>-4</v>
      </c>
      <c r="M20" s="119">
        <v>-0.19</v>
      </c>
      <c r="N20" s="120">
        <v>35</v>
      </c>
      <c r="O20" s="121">
        <v>1.7</v>
      </c>
      <c r="P20" s="121">
        <v>0.37</v>
      </c>
      <c r="Q20" s="120">
        <v>92</v>
      </c>
      <c r="R20" s="121">
        <v>2.54</v>
      </c>
      <c r="S20" s="121">
        <v>1.06</v>
      </c>
      <c r="T20" s="120">
        <v>44</v>
      </c>
      <c r="U20" s="121">
        <v>2.62</v>
      </c>
      <c r="V20" s="121">
        <v>0</v>
      </c>
      <c r="W20" s="120">
        <v>72</v>
      </c>
      <c r="X20" s="121">
        <v>4.37</v>
      </c>
      <c r="Y20" s="121">
        <v>0</v>
      </c>
      <c r="Z20" s="120">
        <v>38</v>
      </c>
      <c r="AA20" s="121">
        <v>2.23</v>
      </c>
      <c r="AB20" s="121">
        <v>-0.62</v>
      </c>
      <c r="AC20" s="120">
        <v>25</v>
      </c>
      <c r="AD20" s="121">
        <v>1.25</v>
      </c>
      <c r="AE20" s="121">
        <v>-0.77</v>
      </c>
      <c r="AF20" s="133">
        <v>3.3333333333333402E-2</v>
      </c>
      <c r="AG20" s="133">
        <v>1.765616725268541E-3</v>
      </c>
      <c r="AH20" s="133">
        <v>-1.5378708875650057E-2</v>
      </c>
    </row>
    <row r="21" spans="1:34" x14ac:dyDescent="0.25">
      <c r="A21" s="49">
        <v>0.54166666666666696</v>
      </c>
      <c r="B21" s="67">
        <v>102</v>
      </c>
      <c r="C21" s="67">
        <v>3.29</v>
      </c>
      <c r="D21" s="67">
        <v>-1.32</v>
      </c>
      <c r="E21" s="67">
        <v>54</v>
      </c>
      <c r="F21" s="67">
        <v>3.34</v>
      </c>
      <c r="G21" s="67">
        <v>0</v>
      </c>
      <c r="H21" s="119">
        <v>18</v>
      </c>
      <c r="I21" s="119">
        <v>-1.06</v>
      </c>
      <c r="J21" s="119">
        <v>0.38</v>
      </c>
      <c r="K21" s="119">
        <v>70</v>
      </c>
      <c r="L21" s="119">
        <v>-4.37</v>
      </c>
      <c r="M21" s="119">
        <v>-0.4</v>
      </c>
      <c r="N21" s="120">
        <v>35</v>
      </c>
      <c r="O21" s="121">
        <v>2.04</v>
      </c>
      <c r="P21" s="121">
        <v>0.4</v>
      </c>
      <c r="Q21" s="120">
        <v>94</v>
      </c>
      <c r="R21" s="121">
        <v>2.67</v>
      </c>
      <c r="S21" s="121">
        <v>1</v>
      </c>
      <c r="T21" s="120">
        <v>44</v>
      </c>
      <c r="U21" s="121">
        <v>2.67</v>
      </c>
      <c r="V21" s="121">
        <v>0</v>
      </c>
      <c r="W21" s="120">
        <v>74</v>
      </c>
      <c r="X21" s="121">
        <v>4.45</v>
      </c>
      <c r="Y21" s="121">
        <v>0</v>
      </c>
      <c r="Z21" s="120">
        <v>38</v>
      </c>
      <c r="AA21" s="121">
        <v>2.2400000000000002</v>
      </c>
      <c r="AB21" s="121">
        <v>-0.6</v>
      </c>
      <c r="AC21" s="120">
        <v>26</v>
      </c>
      <c r="AD21" s="121">
        <v>1.33</v>
      </c>
      <c r="AE21" s="121">
        <v>-0.76</v>
      </c>
      <c r="AF21" s="133">
        <v>3.3333333333333402E-2</v>
      </c>
      <c r="AG21" s="133">
        <v>1.8250915447467107E-3</v>
      </c>
      <c r="AH21" s="133">
        <v>-1.8014494211865826E-2</v>
      </c>
    </row>
    <row r="22" spans="1:34" x14ac:dyDescent="0.25">
      <c r="A22" s="49">
        <v>0.58333333333333304</v>
      </c>
      <c r="B22" s="67">
        <v>104</v>
      </c>
      <c r="C22" s="67">
        <v>3.35</v>
      </c>
      <c r="D22" s="67">
        <v>-1.26</v>
      </c>
      <c r="E22" s="67">
        <v>55</v>
      </c>
      <c r="F22" s="67">
        <v>3.44</v>
      </c>
      <c r="G22" s="67">
        <v>0</v>
      </c>
      <c r="H22" s="119">
        <v>11</v>
      </c>
      <c r="I22" s="119">
        <f>-0.59-0.37</f>
        <v>-0.96</v>
      </c>
      <c r="J22" s="119">
        <v>0.33</v>
      </c>
      <c r="K22" s="119">
        <v>63</v>
      </c>
      <c r="L22" s="119">
        <v>-3.97</v>
      </c>
      <c r="M22" s="119">
        <v>-0.05</v>
      </c>
      <c r="N22" s="120">
        <v>33</v>
      </c>
      <c r="O22" s="121">
        <v>1.88</v>
      </c>
      <c r="P22" s="121">
        <v>0.45</v>
      </c>
      <c r="Q22" s="120">
        <v>97</v>
      </c>
      <c r="R22" s="121">
        <v>2.74</v>
      </c>
      <c r="S22" s="121">
        <v>1.1100000000000001</v>
      </c>
      <c r="T22" s="120">
        <v>44</v>
      </c>
      <c r="U22" s="121">
        <v>2.62</v>
      </c>
      <c r="V22" s="121">
        <v>0</v>
      </c>
      <c r="W22" s="120">
        <v>72</v>
      </c>
      <c r="X22" s="121">
        <v>4.42</v>
      </c>
      <c r="Y22" s="121">
        <v>0</v>
      </c>
      <c r="Z22" s="120">
        <v>38</v>
      </c>
      <c r="AA22" s="121">
        <v>2.25</v>
      </c>
      <c r="AB22" s="121">
        <v>-0.59</v>
      </c>
      <c r="AC22" s="120">
        <v>26</v>
      </c>
      <c r="AD22" s="121">
        <v>1.26</v>
      </c>
      <c r="AE22" s="121">
        <v>-0.76</v>
      </c>
      <c r="AF22" s="133">
        <v>3.3333333333333402E-2</v>
      </c>
      <c r="AG22" s="133">
        <v>1.8888018050319695E-3</v>
      </c>
      <c r="AH22" s="133">
        <v>-1.3703634514919297E-2</v>
      </c>
    </row>
    <row r="23" spans="1:34" x14ac:dyDescent="0.25">
      <c r="A23" s="49">
        <v>0.625</v>
      </c>
      <c r="B23" s="67">
        <v>105</v>
      </c>
      <c r="C23" s="67">
        <v>3.38</v>
      </c>
      <c r="D23" s="67">
        <v>-1.3</v>
      </c>
      <c r="E23" s="67">
        <v>55</v>
      </c>
      <c r="F23" s="67">
        <v>3.41</v>
      </c>
      <c r="G23" s="67">
        <v>0</v>
      </c>
      <c r="H23" s="119">
        <v>7</v>
      </c>
      <c r="I23" s="119">
        <v>-0.37</v>
      </c>
      <c r="J23" s="119">
        <v>0.08</v>
      </c>
      <c r="K23" s="119">
        <v>67</v>
      </c>
      <c r="L23" s="119">
        <v>-4.21</v>
      </c>
      <c r="M23" s="119">
        <v>-0.22</v>
      </c>
      <c r="N23" s="120">
        <v>30</v>
      </c>
      <c r="O23" s="121">
        <v>1.64</v>
      </c>
      <c r="P23" s="121">
        <v>0.48</v>
      </c>
      <c r="Q23" s="120">
        <v>83</v>
      </c>
      <c r="R23" s="121">
        <v>2.34</v>
      </c>
      <c r="S23" s="121">
        <v>0.92</v>
      </c>
      <c r="T23" s="120">
        <v>46</v>
      </c>
      <c r="U23" s="121">
        <v>2.78</v>
      </c>
      <c r="V23" s="121">
        <v>0</v>
      </c>
      <c r="W23" s="120">
        <v>79</v>
      </c>
      <c r="X23" s="121">
        <v>4.7699999999999996</v>
      </c>
      <c r="Y23" s="121">
        <v>0</v>
      </c>
      <c r="Z23" s="120">
        <v>38</v>
      </c>
      <c r="AA23" s="121">
        <v>2.2599999999999998</v>
      </c>
      <c r="AB23" s="121">
        <v>-0.28999999999999998</v>
      </c>
      <c r="AC23" s="120">
        <v>26</v>
      </c>
      <c r="AD23" s="121">
        <v>1.36</v>
      </c>
      <c r="AE23" s="121">
        <v>-0.77</v>
      </c>
      <c r="AF23" s="133">
        <v>4.3333333333333397E-2</v>
      </c>
      <c r="AG23" s="133">
        <v>1.9026650470063532E-3</v>
      </c>
      <c r="AH23" s="133">
        <v>-1.4055687841186422E-2</v>
      </c>
    </row>
    <row r="24" spans="1:34" x14ac:dyDescent="0.25">
      <c r="A24" s="49">
        <v>0.66666666666666696</v>
      </c>
      <c r="B24" s="67">
        <v>105</v>
      </c>
      <c r="C24" s="67">
        <v>3.4</v>
      </c>
      <c r="D24" s="67">
        <v>-1.3</v>
      </c>
      <c r="E24" s="67">
        <v>55</v>
      </c>
      <c r="F24" s="67">
        <v>3.41</v>
      </c>
      <c r="G24" s="67">
        <v>0</v>
      </c>
      <c r="H24" s="119">
        <v>11</v>
      </c>
      <c r="I24" s="119">
        <v>-0.62</v>
      </c>
      <c r="J24" s="119">
        <v>0.28000000000000003</v>
      </c>
      <c r="K24" s="119">
        <v>67</v>
      </c>
      <c r="L24" s="119">
        <v>-4.2</v>
      </c>
      <c r="M24" s="119">
        <v>-0.14000000000000001</v>
      </c>
      <c r="N24" s="120">
        <v>30</v>
      </c>
      <c r="O24" s="121">
        <v>1.68</v>
      </c>
      <c r="P24" s="121">
        <v>0.46</v>
      </c>
      <c r="Q24" s="120">
        <v>97</v>
      </c>
      <c r="R24" s="121">
        <v>2.66</v>
      </c>
      <c r="S24" s="121">
        <v>1.1000000000000001</v>
      </c>
      <c r="T24" s="120">
        <v>45</v>
      </c>
      <c r="U24" s="121">
        <v>2.76</v>
      </c>
      <c r="V24" s="121">
        <v>0</v>
      </c>
      <c r="W24" s="120">
        <v>78</v>
      </c>
      <c r="X24" s="121">
        <v>4.7300000000000004</v>
      </c>
      <c r="Y24" s="121">
        <v>0</v>
      </c>
      <c r="Z24" s="120">
        <v>38</v>
      </c>
      <c r="AA24" s="121">
        <v>2.2999999999999998</v>
      </c>
      <c r="AB24" s="121">
        <v>-0.6</v>
      </c>
      <c r="AC24" s="120">
        <v>27</v>
      </c>
      <c r="AD24" s="121">
        <v>1.39</v>
      </c>
      <c r="AE24" s="121">
        <v>-0.75</v>
      </c>
      <c r="AF24" s="133">
        <v>4.3333333333333397E-2</v>
      </c>
      <c r="AG24" s="133">
        <v>1.9341488398837692E-3</v>
      </c>
      <c r="AH24" s="133">
        <v>-1.3765030566393272E-2</v>
      </c>
    </row>
    <row r="25" spans="1:34" x14ac:dyDescent="0.25">
      <c r="A25" s="49">
        <v>0.70833333333333304</v>
      </c>
      <c r="B25" s="67">
        <v>104</v>
      </c>
      <c r="C25" s="67">
        <v>3.3</v>
      </c>
      <c r="D25" s="122">
        <v>-1.28</v>
      </c>
      <c r="E25" s="123">
        <v>55</v>
      </c>
      <c r="F25" s="123">
        <v>3.2</v>
      </c>
      <c r="G25" s="67">
        <v>0</v>
      </c>
      <c r="H25" s="119">
        <v>9</v>
      </c>
      <c r="I25" s="119">
        <v>-0.78</v>
      </c>
      <c r="J25" s="119">
        <v>0.2</v>
      </c>
      <c r="K25" s="119">
        <v>67</v>
      </c>
      <c r="L25" s="119">
        <v>-4.18</v>
      </c>
      <c r="M25" s="119">
        <v>-0.23</v>
      </c>
      <c r="N25" s="120">
        <v>30</v>
      </c>
      <c r="O25" s="121">
        <v>1.66</v>
      </c>
      <c r="P25" s="121">
        <v>0.52</v>
      </c>
      <c r="Q25" s="120">
        <v>87</v>
      </c>
      <c r="R25" s="121">
        <v>2.4500000000000002</v>
      </c>
      <c r="S25" s="121">
        <v>0.9</v>
      </c>
      <c r="T25" s="120">
        <v>49</v>
      </c>
      <c r="U25" s="121">
        <v>2.96</v>
      </c>
      <c r="V25" s="121">
        <v>0</v>
      </c>
      <c r="W25" s="120">
        <v>69</v>
      </c>
      <c r="X25" s="121">
        <v>4.2699999999999996</v>
      </c>
      <c r="Y25" s="121">
        <v>0</v>
      </c>
      <c r="Z25" s="120">
        <v>38</v>
      </c>
      <c r="AA25" s="121">
        <v>2.25</v>
      </c>
      <c r="AB25" s="121">
        <v>-0.56999999999999995</v>
      </c>
      <c r="AC25" s="120">
        <v>25</v>
      </c>
      <c r="AD25" s="121">
        <v>1.28</v>
      </c>
      <c r="AE25" s="121">
        <v>-0.74</v>
      </c>
      <c r="AF25" s="133">
        <v>7.6309638388561687E-3</v>
      </c>
      <c r="AG25" s="133">
        <v>1.9169656731711055E-3</v>
      </c>
      <c r="AH25" s="133">
        <v>-1.4300162561534815E-2</v>
      </c>
    </row>
    <row r="26" spans="1:34" x14ac:dyDescent="0.25">
      <c r="A26" s="49">
        <v>0.75</v>
      </c>
      <c r="B26" s="67">
        <v>105</v>
      </c>
      <c r="C26" s="67">
        <v>3.3</v>
      </c>
      <c r="D26" s="122">
        <v>-1.32</v>
      </c>
      <c r="E26" s="123">
        <v>54</v>
      </c>
      <c r="F26" s="123">
        <v>3.3</v>
      </c>
      <c r="G26" s="67">
        <v>0</v>
      </c>
      <c r="H26" s="119">
        <v>11</v>
      </c>
      <c r="I26" s="119">
        <v>0.04</v>
      </c>
      <c r="J26" s="119">
        <v>0.14000000000000001</v>
      </c>
      <c r="K26" s="119">
        <v>65</v>
      </c>
      <c r="L26" s="119">
        <v>-4.0599999999999996</v>
      </c>
      <c r="M26" s="119">
        <v>-0.15</v>
      </c>
      <c r="N26" s="120">
        <v>29</v>
      </c>
      <c r="O26" s="121">
        <v>1.71</v>
      </c>
      <c r="P26" s="121">
        <v>0.54</v>
      </c>
      <c r="Q26" s="120">
        <v>86</v>
      </c>
      <c r="R26" s="121">
        <v>2.41</v>
      </c>
      <c r="S26" s="121">
        <v>0.8</v>
      </c>
      <c r="T26" s="120">
        <v>50</v>
      </c>
      <c r="U26" s="121">
        <v>3.03</v>
      </c>
      <c r="V26" s="121">
        <v>0</v>
      </c>
      <c r="W26" s="120">
        <v>78</v>
      </c>
      <c r="X26" s="121">
        <v>4.84</v>
      </c>
      <c r="Y26" s="121">
        <v>0</v>
      </c>
      <c r="Z26" s="120">
        <v>39</v>
      </c>
      <c r="AA26" s="121">
        <v>2.29</v>
      </c>
      <c r="AB26" s="121">
        <v>-0.57999999999999996</v>
      </c>
      <c r="AC26" s="120">
        <v>25</v>
      </c>
      <c r="AD26" s="121">
        <v>1.34</v>
      </c>
      <c r="AE26" s="121">
        <v>-0.72</v>
      </c>
      <c r="AF26" s="133">
        <v>4.8297937547531707E-2</v>
      </c>
      <c r="AG26" s="133">
        <v>1.9419846891840149E-3</v>
      </c>
      <c r="AH26" s="133">
        <v>-1.4049486668990913E-2</v>
      </c>
    </row>
    <row r="27" spans="1:34" x14ac:dyDescent="0.25">
      <c r="A27" s="49">
        <v>0.79166666666666696</v>
      </c>
      <c r="B27" s="67">
        <v>117</v>
      </c>
      <c r="C27" s="67">
        <v>3.6</v>
      </c>
      <c r="D27" s="122">
        <v>-1.53</v>
      </c>
      <c r="E27" s="123">
        <v>54</v>
      </c>
      <c r="F27" s="123">
        <v>3.3</v>
      </c>
      <c r="G27" s="67">
        <v>0</v>
      </c>
      <c r="H27" s="119">
        <v>25</v>
      </c>
      <c r="I27" s="119">
        <v>-1.48</v>
      </c>
      <c r="J27" s="119">
        <v>-0.44</v>
      </c>
      <c r="K27" s="119">
        <v>61</v>
      </c>
      <c r="L27" s="119">
        <v>-3.9</v>
      </c>
      <c r="M27" s="119">
        <v>-0.25</v>
      </c>
      <c r="N27" s="120">
        <v>30</v>
      </c>
      <c r="O27" s="121">
        <v>1.74</v>
      </c>
      <c r="P27" s="121">
        <v>0.82</v>
      </c>
      <c r="Q27" s="120">
        <v>100</v>
      </c>
      <c r="R27" s="121">
        <v>2.9</v>
      </c>
      <c r="S27" s="121">
        <v>1.22</v>
      </c>
      <c r="T27" s="120">
        <v>48</v>
      </c>
      <c r="U27" s="121">
        <v>2.89</v>
      </c>
      <c r="V27" s="121">
        <v>0</v>
      </c>
      <c r="W27" s="120">
        <v>76</v>
      </c>
      <c r="X27" s="121">
        <v>4.67</v>
      </c>
      <c r="Y27" s="121">
        <v>0</v>
      </c>
      <c r="Z27" s="120">
        <v>37</v>
      </c>
      <c r="AA27" s="121">
        <v>2.2400000000000002</v>
      </c>
      <c r="AB27" s="121">
        <v>-0.6</v>
      </c>
      <c r="AC27" s="120">
        <v>24</v>
      </c>
      <c r="AD27" s="121">
        <v>1.25</v>
      </c>
      <c r="AE27" s="121">
        <v>-0.78</v>
      </c>
      <c r="AF27" s="133">
        <v>5.0030897397752502E-2</v>
      </c>
      <c r="AG27" s="133">
        <v>1.8536454493083962E-3</v>
      </c>
      <c r="AH27" s="133">
        <v>-1.3508736304334103E-2</v>
      </c>
    </row>
    <row r="28" spans="1:34" x14ac:dyDescent="0.25">
      <c r="A28" s="49">
        <v>0.83333333333333304</v>
      </c>
      <c r="B28" s="67">
        <v>113</v>
      </c>
      <c r="C28" s="67">
        <v>3.56</v>
      </c>
      <c r="D28" s="122">
        <v>-1.45</v>
      </c>
      <c r="E28" s="123">
        <v>55</v>
      </c>
      <c r="F28" s="123">
        <v>3.47</v>
      </c>
      <c r="G28" s="67">
        <v>0</v>
      </c>
      <c r="H28" s="119">
        <v>31</v>
      </c>
      <c r="I28" s="119">
        <v>-1.8</v>
      </c>
      <c r="J28" s="119">
        <v>-0.49</v>
      </c>
      <c r="K28" s="119">
        <v>72</v>
      </c>
      <c r="L28" s="119">
        <v>-4.55</v>
      </c>
      <c r="M28" s="119">
        <v>-0.44</v>
      </c>
      <c r="N28" s="120">
        <v>37</v>
      </c>
      <c r="O28" s="121">
        <v>3.03</v>
      </c>
      <c r="P28" s="121">
        <v>0.87</v>
      </c>
      <c r="Q28" s="120">
        <v>89</v>
      </c>
      <c r="R28" s="121">
        <v>2.5</v>
      </c>
      <c r="S28" s="121">
        <v>0.9</v>
      </c>
      <c r="T28" s="120">
        <v>46</v>
      </c>
      <c r="U28" s="121">
        <v>2.79</v>
      </c>
      <c r="V28" s="121">
        <v>0</v>
      </c>
      <c r="W28" s="120">
        <v>78</v>
      </c>
      <c r="X28" s="121">
        <v>4.5999999999999996</v>
      </c>
      <c r="Y28" s="121">
        <v>0</v>
      </c>
      <c r="Z28" s="120">
        <v>38</v>
      </c>
      <c r="AA28" s="121">
        <v>2.36</v>
      </c>
      <c r="AB28" s="121">
        <v>-0.5</v>
      </c>
      <c r="AC28" s="120">
        <v>26</v>
      </c>
      <c r="AD28" s="121">
        <v>1.36</v>
      </c>
      <c r="AE28" s="121">
        <v>-0.71</v>
      </c>
      <c r="AF28" s="133">
        <v>4.3333333333333397E-2</v>
      </c>
      <c r="AG28" s="133">
        <v>1.9074874276132541E-3</v>
      </c>
      <c r="AH28" s="133">
        <v>-1.3705592365320061E-2</v>
      </c>
    </row>
    <row r="29" spans="1:34" x14ac:dyDescent="0.25">
      <c r="A29" s="49">
        <v>0.875</v>
      </c>
      <c r="B29" s="67">
        <v>112</v>
      </c>
      <c r="C29" s="67">
        <v>3.58</v>
      </c>
      <c r="D29" s="122">
        <v>-1.43</v>
      </c>
      <c r="E29" s="123">
        <v>56</v>
      </c>
      <c r="F29" s="123">
        <v>3.49</v>
      </c>
      <c r="G29" s="67">
        <v>0</v>
      </c>
      <c r="H29" s="119">
        <v>11</v>
      </c>
      <c r="I29" s="119">
        <v>-0.31</v>
      </c>
      <c r="J29" s="119">
        <v>0.54</v>
      </c>
      <c r="K29" s="119">
        <v>70</v>
      </c>
      <c r="L29" s="119">
        <v>-4.43</v>
      </c>
      <c r="M29" s="119">
        <v>-0.13</v>
      </c>
      <c r="N29" s="120">
        <v>42</v>
      </c>
      <c r="O29" s="121">
        <v>2.04</v>
      </c>
      <c r="P29" s="121">
        <v>1.32</v>
      </c>
      <c r="Q29" s="120">
        <v>85</v>
      </c>
      <c r="R29" s="121">
        <v>2.4</v>
      </c>
      <c r="S29" s="121">
        <v>0.8</v>
      </c>
      <c r="T29" s="120">
        <v>47</v>
      </c>
      <c r="U29" s="121">
        <v>2.8</v>
      </c>
      <c r="V29" s="121">
        <v>0</v>
      </c>
      <c r="W29" s="120">
        <v>75</v>
      </c>
      <c r="X29" s="121">
        <v>4.57</v>
      </c>
      <c r="Y29" s="121">
        <v>0</v>
      </c>
      <c r="Z29" s="120">
        <v>27</v>
      </c>
      <c r="AA29" s="121">
        <v>2.27</v>
      </c>
      <c r="AB29" s="121">
        <v>-0.57999999999999996</v>
      </c>
      <c r="AC29" s="120">
        <v>25</v>
      </c>
      <c r="AD29" s="121">
        <v>1.22</v>
      </c>
      <c r="AE29" s="121">
        <v>-0.83</v>
      </c>
      <c r="AF29" s="133">
        <v>4.8721872984151524E-2</v>
      </c>
      <c r="AG29" s="133">
        <v>1.7700070938300515E-3</v>
      </c>
      <c r="AH29" s="133">
        <v>-1.69508669698578E-2</v>
      </c>
    </row>
    <row r="30" spans="1:34" x14ac:dyDescent="0.25">
      <c r="A30" s="49">
        <v>0.91666666666666696</v>
      </c>
      <c r="B30" s="67">
        <v>114</v>
      </c>
      <c r="C30" s="67">
        <v>3.6</v>
      </c>
      <c r="D30" s="122">
        <v>-1.52</v>
      </c>
      <c r="E30" s="123">
        <v>54</v>
      </c>
      <c r="F30" s="123">
        <v>3.42</v>
      </c>
      <c r="G30" s="67">
        <v>0</v>
      </c>
      <c r="H30" s="119">
        <v>31</v>
      </c>
      <c r="I30" s="119">
        <v>-1.8</v>
      </c>
      <c r="J30" s="119">
        <v>-0.49</v>
      </c>
      <c r="K30" s="119">
        <v>72</v>
      </c>
      <c r="L30" s="119">
        <v>-4.55</v>
      </c>
      <c r="M30" s="119">
        <v>-0.44</v>
      </c>
      <c r="N30" s="120">
        <v>43</v>
      </c>
      <c r="O30" s="121">
        <v>2.8</v>
      </c>
      <c r="P30" s="121">
        <v>1.27</v>
      </c>
      <c r="Q30" s="120">
        <v>88</v>
      </c>
      <c r="R30" s="121">
        <v>2.5099999999999998</v>
      </c>
      <c r="S30" s="121">
        <v>0.97</v>
      </c>
      <c r="T30" s="120">
        <v>46</v>
      </c>
      <c r="U30" s="121">
        <v>2.78</v>
      </c>
      <c r="V30" s="121">
        <v>0</v>
      </c>
      <c r="W30" s="120">
        <v>75</v>
      </c>
      <c r="X30" s="121">
        <v>4.57</v>
      </c>
      <c r="Y30" s="121">
        <v>0</v>
      </c>
      <c r="Z30" s="120">
        <v>39</v>
      </c>
      <c r="AA30" s="121">
        <v>2.2999999999999998</v>
      </c>
      <c r="AB30" s="121">
        <v>-0.54</v>
      </c>
      <c r="AC30" s="120">
        <v>25</v>
      </c>
      <c r="AD30" s="121">
        <v>1.2</v>
      </c>
      <c r="AE30" s="121">
        <v>-0.81</v>
      </c>
      <c r="AF30" s="133">
        <v>4.3939153018497941E-2</v>
      </c>
      <c r="AG30" s="133">
        <v>1.7925625585163169E-3</v>
      </c>
      <c r="AH30" s="133">
        <v>-1.5617083437229673E-2</v>
      </c>
    </row>
    <row r="31" spans="1:34" x14ac:dyDescent="0.25">
      <c r="A31" s="49">
        <v>0.95833333333333304</v>
      </c>
      <c r="B31" s="67">
        <v>109</v>
      </c>
      <c r="C31" s="67">
        <v>3.4</v>
      </c>
      <c r="D31" s="122">
        <v>-1.46</v>
      </c>
      <c r="E31" s="123">
        <v>55</v>
      </c>
      <c r="F31" s="123">
        <v>3.4</v>
      </c>
      <c r="G31" s="67">
        <v>0</v>
      </c>
      <c r="H31" s="119">
        <v>22</v>
      </c>
      <c r="I31" s="119">
        <v>-1</v>
      </c>
      <c r="J31" s="119">
        <v>-0.91</v>
      </c>
      <c r="K31" s="119">
        <v>64</v>
      </c>
      <c r="L31" s="119">
        <v>-4.05</v>
      </c>
      <c r="M31" s="119">
        <v>-0.22</v>
      </c>
      <c r="N31" s="120">
        <v>45</v>
      </c>
      <c r="O31" s="121">
        <v>2.85</v>
      </c>
      <c r="P31" s="121">
        <v>1.28</v>
      </c>
      <c r="Q31" s="120">
        <v>90</v>
      </c>
      <c r="R31" s="121">
        <v>2.57</v>
      </c>
      <c r="S31" s="121">
        <v>1</v>
      </c>
      <c r="T31" s="120">
        <v>47</v>
      </c>
      <c r="U31" s="121">
        <v>2.8</v>
      </c>
      <c r="V31" s="121">
        <v>0</v>
      </c>
      <c r="W31" s="120">
        <v>76</v>
      </c>
      <c r="X31" s="121">
        <v>4.59</v>
      </c>
      <c r="Y31" s="121">
        <v>0</v>
      </c>
      <c r="Z31" s="120">
        <v>38</v>
      </c>
      <c r="AA31" s="121">
        <v>2.2799999999999998</v>
      </c>
      <c r="AB31" s="121">
        <v>-0.54</v>
      </c>
      <c r="AC31" s="120">
        <v>25</v>
      </c>
      <c r="AD31" s="121">
        <v>1.2</v>
      </c>
      <c r="AE31" s="121">
        <v>-0.81</v>
      </c>
      <c r="AF31" s="133">
        <v>3.9102439024390249E-2</v>
      </c>
      <c r="AG31" s="133">
        <v>1.7520864161280861E-3</v>
      </c>
      <c r="AH31" s="133">
        <v>-1.6881497321364552E-2</v>
      </c>
    </row>
    <row r="32" spans="1:34" x14ac:dyDescent="0.25">
      <c r="A32" s="49">
        <v>1</v>
      </c>
      <c r="B32" s="67">
        <v>112</v>
      </c>
      <c r="C32" s="67">
        <v>3.57</v>
      </c>
      <c r="D32" s="122">
        <v>-1.43</v>
      </c>
      <c r="E32" s="123">
        <v>55</v>
      </c>
      <c r="F32" s="123">
        <v>3.4</v>
      </c>
      <c r="G32" s="67">
        <v>0</v>
      </c>
      <c r="H32" s="119">
        <v>21</v>
      </c>
      <c r="I32" s="119">
        <v>-1</v>
      </c>
      <c r="J32" s="119">
        <v>-0.91</v>
      </c>
      <c r="K32" s="119">
        <v>64</v>
      </c>
      <c r="L32" s="119">
        <v>-4.05</v>
      </c>
      <c r="M32" s="119">
        <v>-0.22</v>
      </c>
      <c r="N32" s="120">
        <v>44</v>
      </c>
      <c r="O32" s="121">
        <v>2.86</v>
      </c>
      <c r="P32" s="121">
        <v>1.27</v>
      </c>
      <c r="Q32" s="120">
        <v>102</v>
      </c>
      <c r="R32" s="121">
        <v>2.7</v>
      </c>
      <c r="S32" s="121">
        <v>1</v>
      </c>
      <c r="T32" s="120">
        <v>47</v>
      </c>
      <c r="U32" s="121">
        <v>2.8</v>
      </c>
      <c r="V32" s="121">
        <v>0</v>
      </c>
      <c r="W32" s="120">
        <v>75</v>
      </c>
      <c r="X32" s="121">
        <v>4.5599999999999996</v>
      </c>
      <c r="Y32" s="121">
        <v>0</v>
      </c>
      <c r="Z32" s="120">
        <v>39</v>
      </c>
      <c r="AA32" s="121">
        <v>2.31</v>
      </c>
      <c r="AB32" s="121">
        <v>0.55000000000000004</v>
      </c>
      <c r="AC32" s="120">
        <v>26</v>
      </c>
      <c r="AD32" s="121">
        <v>1.23</v>
      </c>
      <c r="AE32" s="121">
        <v>0.03</v>
      </c>
      <c r="AF32" s="133">
        <v>5.2072263549415514E-2</v>
      </c>
      <c r="AG32" s="133">
        <v>1.7328171046235375E-3</v>
      </c>
      <c r="AH32" s="133">
        <v>-1.6519941957072272E-2</v>
      </c>
    </row>
    <row r="35" spans="2:30" s="48" customFormat="1" x14ac:dyDescent="0.25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</row>
  </sheetData>
  <mergeCells count="14">
    <mergeCell ref="B35:AD35"/>
    <mergeCell ref="A5:A6"/>
    <mergeCell ref="AF5:AH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B5:A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L66"/>
  <sheetViews>
    <sheetView topLeftCell="A46" zoomScale="85" zoomScaleNormal="85" workbookViewId="0">
      <selection activeCell="BJ38" sqref="BJ38:BL62"/>
    </sheetView>
  </sheetViews>
  <sheetFormatPr defaultRowHeight="15" x14ac:dyDescent="0.25"/>
  <cols>
    <col min="1" max="1" width="17.28515625" style="52" customWidth="1"/>
    <col min="2" max="16384" width="9.140625" style="52"/>
  </cols>
  <sheetData>
    <row r="1" spans="1:25" ht="15.75" x14ac:dyDescent="0.25">
      <c r="A1" s="89" t="s">
        <v>190</v>
      </c>
    </row>
    <row r="2" spans="1:25" x14ac:dyDescent="0.25">
      <c r="A2" s="1" t="s">
        <v>168</v>
      </c>
      <c r="B2" s="2"/>
      <c r="C2" s="2"/>
      <c r="D2" s="3"/>
    </row>
    <row r="4" spans="1:25" x14ac:dyDescent="0.25">
      <c r="A4" s="1" t="s">
        <v>169</v>
      </c>
      <c r="B4" s="2"/>
      <c r="C4" s="2"/>
      <c r="D4" s="3"/>
    </row>
    <row r="5" spans="1:25" ht="15.75" customHeight="1" x14ac:dyDescent="0.25">
      <c r="A5" s="139" t="s">
        <v>165</v>
      </c>
      <c r="B5" s="158" t="s">
        <v>17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36" t="s">
        <v>20</v>
      </c>
      <c r="X5" s="136"/>
      <c r="Y5" s="136"/>
    </row>
    <row r="6" spans="1:25" ht="15" customHeight="1" x14ac:dyDescent="0.25">
      <c r="A6" s="138"/>
      <c r="B6" s="157" t="s">
        <v>30</v>
      </c>
      <c r="C6" s="157"/>
      <c r="D6" s="157"/>
      <c r="E6" s="157" t="s">
        <v>31</v>
      </c>
      <c r="F6" s="157"/>
      <c r="G6" s="157"/>
      <c r="H6" s="149" t="s">
        <v>51</v>
      </c>
      <c r="I6" s="150"/>
      <c r="J6" s="151"/>
      <c r="K6" s="149" t="s">
        <v>52</v>
      </c>
      <c r="L6" s="150"/>
      <c r="M6" s="151"/>
      <c r="N6" s="149" t="s">
        <v>53</v>
      </c>
      <c r="O6" s="150"/>
      <c r="P6" s="151"/>
      <c r="Q6" s="149" t="s">
        <v>54</v>
      </c>
      <c r="R6" s="150"/>
      <c r="S6" s="151"/>
      <c r="T6" s="149" t="s">
        <v>55</v>
      </c>
      <c r="U6" s="150"/>
      <c r="V6" s="151"/>
      <c r="W6" s="136"/>
      <c r="X6" s="136"/>
      <c r="Y6" s="136"/>
    </row>
    <row r="7" spans="1:25" x14ac:dyDescent="0.25">
      <c r="A7" s="49"/>
      <c r="B7" s="6" t="s">
        <v>0</v>
      </c>
      <c r="C7" s="6" t="s">
        <v>1</v>
      </c>
      <c r="D7" s="7" t="s">
        <v>18</v>
      </c>
      <c r="E7" s="6" t="s">
        <v>0</v>
      </c>
      <c r="F7" s="6" t="s">
        <v>1</v>
      </c>
      <c r="G7" s="7" t="s">
        <v>18</v>
      </c>
      <c r="H7" s="6" t="s">
        <v>0</v>
      </c>
      <c r="I7" s="6" t="s">
        <v>1</v>
      </c>
      <c r="J7" s="7" t="s">
        <v>18</v>
      </c>
      <c r="K7" s="6" t="s">
        <v>0</v>
      </c>
      <c r="L7" s="6" t="s">
        <v>1</v>
      </c>
      <c r="M7" s="7" t="s">
        <v>18</v>
      </c>
      <c r="N7" s="6" t="s">
        <v>0</v>
      </c>
      <c r="O7" s="6" t="s">
        <v>1</v>
      </c>
      <c r="P7" s="7" t="s">
        <v>18</v>
      </c>
      <c r="Q7" s="6" t="s">
        <v>0</v>
      </c>
      <c r="R7" s="6" t="s">
        <v>1</v>
      </c>
      <c r="S7" s="7" t="s">
        <v>18</v>
      </c>
      <c r="T7" s="6" t="s">
        <v>0</v>
      </c>
      <c r="U7" s="6" t="s">
        <v>1</v>
      </c>
      <c r="V7" s="7" t="s">
        <v>18</v>
      </c>
      <c r="W7" s="34" t="s">
        <v>3</v>
      </c>
      <c r="X7" s="34" t="s">
        <v>4</v>
      </c>
      <c r="Y7" s="5" t="s">
        <v>5</v>
      </c>
    </row>
    <row r="8" spans="1:25" s="55" customFormat="1" x14ac:dyDescent="0.25">
      <c r="A8" s="38">
        <v>0</v>
      </c>
      <c r="B8" s="53">
        <v>228</v>
      </c>
      <c r="C8" s="53">
        <v>14.1</v>
      </c>
      <c r="D8" s="53">
        <v>4.4000000000000004</v>
      </c>
      <c r="E8" s="53">
        <v>153</v>
      </c>
      <c r="F8" s="53">
        <v>9.6999999999999993</v>
      </c>
      <c r="G8" s="53">
        <v>1.4</v>
      </c>
      <c r="H8" s="54">
        <v>1</v>
      </c>
      <c r="I8" s="54">
        <v>5.0000000000000001E-3</v>
      </c>
      <c r="J8" s="54">
        <v>7.9000000000000001E-2</v>
      </c>
      <c r="K8" s="54">
        <v>58</v>
      </c>
      <c r="L8" s="54">
        <v>3.8</v>
      </c>
      <c r="M8" s="54">
        <v>0.4</v>
      </c>
      <c r="N8" s="54">
        <v>126</v>
      </c>
      <c r="O8" s="54">
        <v>7.5</v>
      </c>
      <c r="P8" s="54">
        <v>3.2</v>
      </c>
      <c r="Q8" s="54">
        <v>45</v>
      </c>
      <c r="R8" s="54">
        <v>2.9</v>
      </c>
      <c r="S8" s="54">
        <v>0.3</v>
      </c>
      <c r="T8" s="54">
        <v>86</v>
      </c>
      <c r="U8" s="54">
        <v>5.5</v>
      </c>
      <c r="V8" s="54">
        <v>0.8</v>
      </c>
      <c r="W8" s="25">
        <v>1.0203488372092997E-2</v>
      </c>
      <c r="X8" s="26">
        <v>9.2035398230090933E-3</v>
      </c>
      <c r="Y8" s="27">
        <v>-1.6292134831460501E-2</v>
      </c>
    </row>
    <row r="9" spans="1:25" s="55" customFormat="1" x14ac:dyDescent="0.25">
      <c r="A9" s="38">
        <v>4.1666666666666699E-2</v>
      </c>
      <c r="B9" s="53">
        <v>229</v>
      </c>
      <c r="C9" s="53">
        <v>14.3</v>
      </c>
      <c r="D9" s="53">
        <v>4.0999999999999996</v>
      </c>
      <c r="E9" s="53">
        <v>152</v>
      </c>
      <c r="F9" s="53">
        <v>9.6999999999999993</v>
      </c>
      <c r="G9" s="53">
        <v>1.4</v>
      </c>
      <c r="H9" s="54">
        <v>1</v>
      </c>
      <c r="I9" s="54">
        <v>5.0000000000000001E-3</v>
      </c>
      <c r="J9" s="54">
        <v>7.9000000000000001E-2</v>
      </c>
      <c r="K9" s="54">
        <v>58</v>
      </c>
      <c r="L9" s="54">
        <v>3.8</v>
      </c>
      <c r="M9" s="54">
        <v>0.4</v>
      </c>
      <c r="N9" s="54">
        <v>125</v>
      </c>
      <c r="O9" s="54">
        <v>7.6</v>
      </c>
      <c r="P9" s="54">
        <v>3</v>
      </c>
      <c r="Q9" s="54">
        <v>45</v>
      </c>
      <c r="R9" s="54">
        <v>2.9</v>
      </c>
      <c r="S9" s="54">
        <v>0.3</v>
      </c>
      <c r="T9" s="54">
        <v>86</v>
      </c>
      <c r="U9" s="54">
        <v>5.5</v>
      </c>
      <c r="V9" s="54">
        <v>0.8</v>
      </c>
      <c r="W9" s="25">
        <v>2.5087209302325567E-2</v>
      </c>
      <c r="X9" s="26">
        <v>9.3971631205675213E-3</v>
      </c>
      <c r="Y9" s="27">
        <v>-5.1428571428570836E-3</v>
      </c>
    </row>
    <row r="10" spans="1:25" s="55" customFormat="1" x14ac:dyDescent="0.25">
      <c r="A10" s="38">
        <v>8.3333333333333301E-2</v>
      </c>
      <c r="B10" s="53">
        <v>230</v>
      </c>
      <c r="C10" s="53">
        <v>14.3</v>
      </c>
      <c r="D10" s="53">
        <v>4.0999999999999996</v>
      </c>
      <c r="E10" s="53">
        <v>153</v>
      </c>
      <c r="F10" s="53">
        <v>9.8000000000000007</v>
      </c>
      <c r="G10" s="53">
        <v>1.4</v>
      </c>
      <c r="H10" s="54">
        <v>1</v>
      </c>
      <c r="I10" s="54">
        <v>5.0000000000000001E-3</v>
      </c>
      <c r="J10" s="54">
        <v>7.9000000000000001E-2</v>
      </c>
      <c r="K10" s="54">
        <v>58</v>
      </c>
      <c r="L10" s="54">
        <v>3.8</v>
      </c>
      <c r="M10" s="54">
        <v>0.4</v>
      </c>
      <c r="N10" s="54">
        <v>126</v>
      </c>
      <c r="O10" s="54">
        <v>7.6</v>
      </c>
      <c r="P10" s="54">
        <v>3</v>
      </c>
      <c r="Q10" s="54">
        <v>45</v>
      </c>
      <c r="R10" s="54">
        <v>2.9</v>
      </c>
      <c r="S10" s="54">
        <v>0.3</v>
      </c>
      <c r="T10" s="54">
        <v>88</v>
      </c>
      <c r="U10" s="54">
        <v>5.6</v>
      </c>
      <c r="V10" s="54">
        <v>0.8</v>
      </c>
      <c r="W10" s="25">
        <v>3.1715116279069672E-2</v>
      </c>
      <c r="X10" s="26">
        <v>7.992895204263023E-3</v>
      </c>
      <c r="Y10" s="27">
        <v>-1.0169491525423612E-2</v>
      </c>
    </row>
    <row r="11" spans="1:25" s="55" customFormat="1" x14ac:dyDescent="0.25">
      <c r="A11" s="38">
        <v>0.125</v>
      </c>
      <c r="B11" s="53">
        <v>228</v>
      </c>
      <c r="C11" s="53">
        <v>14</v>
      </c>
      <c r="D11" s="53">
        <v>4.4000000000000004</v>
      </c>
      <c r="E11" s="53">
        <v>150</v>
      </c>
      <c r="F11" s="53">
        <v>9.6</v>
      </c>
      <c r="G11" s="53">
        <v>1.4</v>
      </c>
      <c r="H11" s="54">
        <v>1</v>
      </c>
      <c r="I11" s="54">
        <v>5.0000000000000001E-3</v>
      </c>
      <c r="J11" s="54">
        <v>7.9000000000000001E-2</v>
      </c>
      <c r="K11" s="54">
        <v>58</v>
      </c>
      <c r="L11" s="54">
        <v>3.8</v>
      </c>
      <c r="M11" s="54">
        <v>0.4</v>
      </c>
      <c r="N11" s="54">
        <v>126</v>
      </c>
      <c r="O11" s="54">
        <v>7.5</v>
      </c>
      <c r="P11" s="54">
        <v>3.3</v>
      </c>
      <c r="Q11" s="54">
        <v>45</v>
      </c>
      <c r="R11" s="54">
        <v>2.9</v>
      </c>
      <c r="S11" s="54">
        <v>0.3</v>
      </c>
      <c r="T11" s="54">
        <v>85</v>
      </c>
      <c r="U11" s="54">
        <v>5.4</v>
      </c>
      <c r="V11" s="54">
        <v>0.7</v>
      </c>
      <c r="W11" s="25">
        <v>2.8434782608695496E-2</v>
      </c>
      <c r="X11" s="26">
        <v>9.5575221238938524E-3</v>
      </c>
      <c r="Y11" s="27">
        <v>-4.5197740112993138E-3</v>
      </c>
    </row>
    <row r="12" spans="1:25" s="55" customFormat="1" x14ac:dyDescent="0.25">
      <c r="A12" s="38">
        <v>0.16666666666666699</v>
      </c>
      <c r="B12" s="53">
        <v>233</v>
      </c>
      <c r="C12" s="53">
        <v>14.4</v>
      </c>
      <c r="D12" s="53">
        <v>4.5</v>
      </c>
      <c r="E12" s="53">
        <v>153</v>
      </c>
      <c r="F12" s="53">
        <v>9.8000000000000007</v>
      </c>
      <c r="G12" s="53">
        <v>1.4</v>
      </c>
      <c r="H12" s="54">
        <v>1</v>
      </c>
      <c r="I12" s="54">
        <v>5.0000000000000001E-3</v>
      </c>
      <c r="J12" s="54">
        <v>7.9000000000000001E-2</v>
      </c>
      <c r="K12" s="54">
        <v>58</v>
      </c>
      <c r="L12" s="54">
        <v>3.8</v>
      </c>
      <c r="M12" s="54">
        <v>0.4</v>
      </c>
      <c r="N12" s="54">
        <v>129</v>
      </c>
      <c r="O12" s="54">
        <v>7.7</v>
      </c>
      <c r="P12" s="54">
        <v>3.4</v>
      </c>
      <c r="Q12" s="54">
        <v>45</v>
      </c>
      <c r="R12" s="54">
        <v>2.9</v>
      </c>
      <c r="S12" s="54">
        <v>0.3</v>
      </c>
      <c r="T12" s="54">
        <v>86</v>
      </c>
      <c r="U12" s="54">
        <v>5.5</v>
      </c>
      <c r="V12" s="54">
        <v>0.8</v>
      </c>
      <c r="W12" s="25">
        <v>2.6220930232558087E-2</v>
      </c>
      <c r="X12" s="26">
        <v>6.382978723404497E-3</v>
      </c>
      <c r="Y12" s="27">
        <v>-1.0285714285714167E-2</v>
      </c>
    </row>
    <row r="13" spans="1:25" s="55" customFormat="1" x14ac:dyDescent="0.25">
      <c r="A13" s="38">
        <v>0.20833333333333301</v>
      </c>
      <c r="B13" s="53">
        <v>228</v>
      </c>
      <c r="C13" s="53">
        <v>14.1</v>
      </c>
      <c r="D13" s="53">
        <v>4.4000000000000004</v>
      </c>
      <c r="E13" s="53">
        <v>153</v>
      </c>
      <c r="F13" s="53">
        <v>9.8000000000000007</v>
      </c>
      <c r="G13" s="53">
        <v>1.4</v>
      </c>
      <c r="H13" s="54">
        <v>1</v>
      </c>
      <c r="I13" s="54">
        <v>5.0000000000000001E-3</v>
      </c>
      <c r="J13" s="54">
        <v>7.9000000000000001E-2</v>
      </c>
      <c r="K13" s="54">
        <v>58</v>
      </c>
      <c r="L13" s="54">
        <v>3.8</v>
      </c>
      <c r="M13" s="54">
        <v>0.4</v>
      </c>
      <c r="N13" s="54">
        <v>127</v>
      </c>
      <c r="O13" s="54">
        <v>7.7</v>
      </c>
      <c r="P13" s="54">
        <v>3.3</v>
      </c>
      <c r="Q13" s="54">
        <v>45</v>
      </c>
      <c r="R13" s="54">
        <v>2.9</v>
      </c>
      <c r="S13" s="54">
        <v>0.3</v>
      </c>
      <c r="T13" s="54">
        <v>86</v>
      </c>
      <c r="U13" s="54">
        <v>5.5</v>
      </c>
      <c r="V13" s="54">
        <v>0.8</v>
      </c>
      <c r="W13" s="25">
        <v>3.2144927536231979E-2</v>
      </c>
      <c r="X13" s="26">
        <v>1.0070671378091939E-2</v>
      </c>
      <c r="Y13" s="27">
        <v>-1.0285714285714167E-2</v>
      </c>
    </row>
    <row r="14" spans="1:25" s="55" customFormat="1" x14ac:dyDescent="0.25">
      <c r="A14" s="38">
        <v>0.25</v>
      </c>
      <c r="B14" s="53">
        <v>234</v>
      </c>
      <c r="C14" s="53">
        <v>14.4</v>
      </c>
      <c r="D14" s="53">
        <v>4.5</v>
      </c>
      <c r="E14" s="53">
        <v>152</v>
      </c>
      <c r="F14" s="53">
        <v>9.6999999999999993</v>
      </c>
      <c r="G14" s="53">
        <v>1.4</v>
      </c>
      <c r="H14" s="54">
        <v>1</v>
      </c>
      <c r="I14" s="54">
        <v>5.0000000000000001E-3</v>
      </c>
      <c r="J14" s="54">
        <v>7.9000000000000001E-2</v>
      </c>
      <c r="K14" s="54">
        <v>58</v>
      </c>
      <c r="L14" s="54">
        <v>3.8</v>
      </c>
      <c r="M14" s="54">
        <v>0.4</v>
      </c>
      <c r="N14" s="54">
        <v>126</v>
      </c>
      <c r="O14" s="54">
        <v>7.5</v>
      </c>
      <c r="P14" s="54">
        <v>3.3</v>
      </c>
      <c r="Q14" s="54">
        <v>45</v>
      </c>
      <c r="R14" s="54">
        <v>2.9</v>
      </c>
      <c r="S14" s="54">
        <v>0.3</v>
      </c>
      <c r="T14" s="54">
        <v>85</v>
      </c>
      <c r="U14" s="54">
        <v>5.4</v>
      </c>
      <c r="V14" s="54">
        <v>0.8</v>
      </c>
      <c r="W14" s="25">
        <v>2.1924198250728812E-2</v>
      </c>
      <c r="X14" s="26">
        <v>1.4513274336283315E-2</v>
      </c>
      <c r="Y14" s="27">
        <v>-4.5977011494251641E-3</v>
      </c>
    </row>
    <row r="15" spans="1:25" s="55" customFormat="1" x14ac:dyDescent="0.25">
      <c r="A15" s="38">
        <v>0.29166666666666702</v>
      </c>
      <c r="B15" s="53">
        <v>188</v>
      </c>
      <c r="C15" s="53">
        <v>11.5</v>
      </c>
      <c r="D15" s="53">
        <v>3.5</v>
      </c>
      <c r="E15" s="53">
        <v>204</v>
      </c>
      <c r="F15" s="53">
        <v>12.8</v>
      </c>
      <c r="G15" s="53">
        <v>2.5</v>
      </c>
      <c r="H15" s="54">
        <v>1</v>
      </c>
      <c r="I15" s="54">
        <v>5.0000000000000001E-3</v>
      </c>
      <c r="J15" s="54">
        <v>7.9000000000000001E-2</v>
      </c>
      <c r="K15" s="54">
        <v>58</v>
      </c>
      <c r="L15" s="54">
        <v>3.8</v>
      </c>
      <c r="M15" s="54">
        <v>0.4</v>
      </c>
      <c r="N15" s="54">
        <v>130</v>
      </c>
      <c r="O15" s="54">
        <v>7.7</v>
      </c>
      <c r="P15" s="54">
        <v>3.3</v>
      </c>
      <c r="Q15" s="54">
        <v>46</v>
      </c>
      <c r="R15" s="54">
        <v>3</v>
      </c>
      <c r="S15" s="54">
        <v>0.3</v>
      </c>
      <c r="T15" s="54">
        <v>89</v>
      </c>
      <c r="U15" s="54">
        <v>5.6</v>
      </c>
      <c r="V15" s="54">
        <v>0.8</v>
      </c>
      <c r="W15" s="25">
        <v>1.9854651162790816E-2</v>
      </c>
      <c r="X15" s="26">
        <v>9.5406360424028745E-3</v>
      </c>
      <c r="Y15" s="27">
        <v>-1.0674157303370733E-2</v>
      </c>
    </row>
    <row r="16" spans="1:25" s="55" customFormat="1" x14ac:dyDescent="0.25">
      <c r="A16" s="38">
        <v>0.33333333333333298</v>
      </c>
      <c r="B16" s="53">
        <v>185</v>
      </c>
      <c r="C16" s="53">
        <v>11.3</v>
      </c>
      <c r="D16" s="53">
        <v>3.5</v>
      </c>
      <c r="E16" s="53">
        <v>198</v>
      </c>
      <c r="F16" s="53">
        <v>12.5</v>
      </c>
      <c r="G16" s="53">
        <v>2.4</v>
      </c>
      <c r="H16" s="54">
        <v>1</v>
      </c>
      <c r="I16" s="54">
        <v>5.0000000000000001E-3</v>
      </c>
      <c r="J16" s="54">
        <v>7.9000000000000001E-2</v>
      </c>
      <c r="K16" s="54">
        <v>58</v>
      </c>
      <c r="L16" s="54">
        <v>3.8</v>
      </c>
      <c r="M16" s="54">
        <v>0.4</v>
      </c>
      <c r="N16" s="54">
        <v>126</v>
      </c>
      <c r="O16" s="54">
        <v>7.5</v>
      </c>
      <c r="P16" s="54">
        <v>3.3</v>
      </c>
      <c r="Q16" s="54">
        <v>45</v>
      </c>
      <c r="R16" s="54">
        <v>2.9</v>
      </c>
      <c r="S16" s="54">
        <v>0.3</v>
      </c>
      <c r="T16" s="54">
        <v>83</v>
      </c>
      <c r="U16" s="54">
        <v>5.3</v>
      </c>
      <c r="V16" s="54">
        <v>0.7</v>
      </c>
      <c r="W16" s="25">
        <v>9.9127906976743257E-3</v>
      </c>
      <c r="X16" s="26">
        <v>9.0265486725665568E-3</v>
      </c>
      <c r="Y16" s="27">
        <v>-1.6292134831460501E-2</v>
      </c>
    </row>
    <row r="17" spans="1:25" s="55" customFormat="1" x14ac:dyDescent="0.25">
      <c r="A17" s="38">
        <v>0.375</v>
      </c>
      <c r="B17" s="53">
        <v>186</v>
      </c>
      <c r="C17" s="53">
        <v>11.4</v>
      </c>
      <c r="D17" s="53">
        <v>3.2</v>
      </c>
      <c r="E17" s="53">
        <v>198</v>
      </c>
      <c r="F17" s="53">
        <v>12.5</v>
      </c>
      <c r="G17" s="53">
        <v>2.4</v>
      </c>
      <c r="H17" s="54">
        <v>1</v>
      </c>
      <c r="I17" s="54">
        <v>5.0000000000000001E-3</v>
      </c>
      <c r="J17" s="54">
        <v>7.9000000000000001E-2</v>
      </c>
      <c r="K17" s="54">
        <v>58</v>
      </c>
      <c r="L17" s="54">
        <v>3.8</v>
      </c>
      <c r="M17" s="54">
        <v>0.4</v>
      </c>
      <c r="N17" s="54">
        <v>125</v>
      </c>
      <c r="O17" s="54">
        <v>7.5</v>
      </c>
      <c r="P17" s="54">
        <v>2.9</v>
      </c>
      <c r="Q17" s="54">
        <v>45</v>
      </c>
      <c r="R17" s="54">
        <v>2.9</v>
      </c>
      <c r="S17" s="54">
        <v>0.3</v>
      </c>
      <c r="T17" s="54">
        <v>85</v>
      </c>
      <c r="U17" s="54">
        <v>5.5</v>
      </c>
      <c r="V17" s="54">
        <v>0.8</v>
      </c>
      <c r="W17" s="25">
        <v>2.5087209302325567E-2</v>
      </c>
      <c r="X17" s="26">
        <v>9.3971631205675213E-3</v>
      </c>
      <c r="Y17" s="27">
        <v>-5.1428571428570836E-3</v>
      </c>
    </row>
    <row r="18" spans="1:25" s="55" customFormat="1" x14ac:dyDescent="0.25">
      <c r="A18" s="38">
        <v>0.41666666666666702</v>
      </c>
      <c r="B18" s="53">
        <v>190</v>
      </c>
      <c r="C18" s="53">
        <v>11.6</v>
      </c>
      <c r="D18" s="53">
        <v>3.6</v>
      </c>
      <c r="E18" s="53">
        <v>205</v>
      </c>
      <c r="F18" s="53">
        <v>12.9</v>
      </c>
      <c r="G18" s="53">
        <v>2.6</v>
      </c>
      <c r="H18" s="54">
        <v>1</v>
      </c>
      <c r="I18" s="54">
        <v>5.0000000000000001E-3</v>
      </c>
      <c r="J18" s="54">
        <v>7.9000000000000001E-2</v>
      </c>
      <c r="K18" s="54">
        <v>57</v>
      </c>
      <c r="L18" s="54">
        <v>3.7</v>
      </c>
      <c r="M18" s="54">
        <v>0.4</v>
      </c>
      <c r="N18" s="54">
        <v>126</v>
      </c>
      <c r="O18" s="54">
        <v>7.4</v>
      </c>
      <c r="P18" s="54">
        <v>3.2</v>
      </c>
      <c r="Q18" s="54">
        <v>45</v>
      </c>
      <c r="R18" s="54">
        <v>2.9</v>
      </c>
      <c r="S18" s="54">
        <v>0.3</v>
      </c>
      <c r="T18" s="54">
        <v>91</v>
      </c>
      <c r="U18" s="54">
        <v>5.7</v>
      </c>
      <c r="V18" s="54">
        <v>0.9</v>
      </c>
      <c r="W18" s="25">
        <v>3.1715116279069672E-2</v>
      </c>
      <c r="X18" s="26">
        <v>7.992895204263023E-3</v>
      </c>
      <c r="Y18" s="27">
        <v>-1.0169491525423612E-2</v>
      </c>
    </row>
    <row r="19" spans="1:25" s="55" customFormat="1" x14ac:dyDescent="0.25">
      <c r="A19" s="38">
        <v>0.45833333333333298</v>
      </c>
      <c r="B19" s="53">
        <v>191</v>
      </c>
      <c r="C19" s="53">
        <v>11.6</v>
      </c>
      <c r="D19" s="53">
        <v>3.6</v>
      </c>
      <c r="E19" s="53">
        <v>199</v>
      </c>
      <c r="F19" s="53">
        <v>12.5</v>
      </c>
      <c r="G19" s="53">
        <v>2.4</v>
      </c>
      <c r="H19" s="54">
        <v>1</v>
      </c>
      <c r="I19" s="54">
        <v>5.0000000000000001E-3</v>
      </c>
      <c r="J19" s="54">
        <v>7.9000000000000001E-2</v>
      </c>
      <c r="K19" s="54">
        <v>57</v>
      </c>
      <c r="L19" s="54">
        <v>3.7</v>
      </c>
      <c r="M19" s="54">
        <v>0.4</v>
      </c>
      <c r="N19" s="54">
        <v>132</v>
      </c>
      <c r="O19" s="54">
        <v>7.8</v>
      </c>
      <c r="P19" s="54">
        <v>3.4</v>
      </c>
      <c r="Q19" s="54">
        <v>45</v>
      </c>
      <c r="R19" s="54">
        <v>2.9</v>
      </c>
      <c r="S19" s="54">
        <v>0.3</v>
      </c>
      <c r="T19" s="54">
        <v>85</v>
      </c>
      <c r="U19" s="54">
        <v>5.4</v>
      </c>
      <c r="V19" s="54">
        <v>0.8</v>
      </c>
      <c r="W19" s="25">
        <v>2.8434782608695496E-2</v>
      </c>
      <c r="X19" s="26">
        <v>9.5575221238938524E-3</v>
      </c>
      <c r="Y19" s="27">
        <v>-4.5197740112993138E-3</v>
      </c>
    </row>
    <row r="20" spans="1:25" s="55" customFormat="1" x14ac:dyDescent="0.25">
      <c r="A20" s="38">
        <v>0.5</v>
      </c>
      <c r="B20" s="53">
        <v>190</v>
      </c>
      <c r="C20" s="53">
        <v>11.6</v>
      </c>
      <c r="D20" s="53">
        <v>3.6</v>
      </c>
      <c r="E20" s="53">
        <v>206</v>
      </c>
      <c r="F20" s="53">
        <v>12.9</v>
      </c>
      <c r="G20" s="53">
        <v>2.5</v>
      </c>
      <c r="H20" s="54">
        <v>1</v>
      </c>
      <c r="I20" s="54">
        <v>5.0000000000000001E-3</v>
      </c>
      <c r="J20" s="54">
        <v>7.9000000000000001E-2</v>
      </c>
      <c r="K20" s="54">
        <v>59</v>
      </c>
      <c r="L20" s="54">
        <v>3.7</v>
      </c>
      <c r="M20" s="54">
        <v>0.4</v>
      </c>
      <c r="N20" s="54">
        <v>130</v>
      </c>
      <c r="O20" s="54">
        <v>7.7</v>
      </c>
      <c r="P20" s="54">
        <v>3.3</v>
      </c>
      <c r="Q20" s="54">
        <v>45</v>
      </c>
      <c r="R20" s="54">
        <v>2.9</v>
      </c>
      <c r="S20" s="54">
        <v>0.3</v>
      </c>
      <c r="T20" s="54">
        <v>91</v>
      </c>
      <c r="U20" s="54">
        <v>5.7</v>
      </c>
      <c r="V20" s="54">
        <v>0.9</v>
      </c>
      <c r="W20" s="25">
        <v>2.6220930232558087E-2</v>
      </c>
      <c r="X20" s="26">
        <v>6.382978723404497E-3</v>
      </c>
      <c r="Y20" s="27">
        <v>-1.0285714285714167E-2</v>
      </c>
    </row>
    <row r="21" spans="1:25" s="55" customFormat="1" x14ac:dyDescent="0.25">
      <c r="A21" s="38">
        <v>0.54166666666666696</v>
      </c>
      <c r="B21" s="53">
        <v>184</v>
      </c>
      <c r="C21" s="53">
        <v>11.4</v>
      </c>
      <c r="D21" s="53">
        <v>3</v>
      </c>
      <c r="E21" s="53">
        <v>200</v>
      </c>
      <c r="F21" s="53">
        <v>12.5</v>
      </c>
      <c r="G21" s="53">
        <v>2.5</v>
      </c>
      <c r="H21" s="54">
        <v>1</v>
      </c>
      <c r="I21" s="54">
        <v>5.0000000000000001E-3</v>
      </c>
      <c r="J21" s="54">
        <v>7.9000000000000001E-2</v>
      </c>
      <c r="K21" s="54">
        <v>59</v>
      </c>
      <c r="L21" s="54">
        <v>3.7</v>
      </c>
      <c r="M21" s="54">
        <v>0.4</v>
      </c>
      <c r="N21" s="54">
        <v>127</v>
      </c>
      <c r="O21" s="54">
        <v>7.7</v>
      </c>
      <c r="P21" s="54">
        <v>2.7</v>
      </c>
      <c r="Q21" s="54">
        <v>45</v>
      </c>
      <c r="R21" s="54">
        <v>2.9</v>
      </c>
      <c r="S21" s="54">
        <v>0.3</v>
      </c>
      <c r="T21" s="54">
        <v>82</v>
      </c>
      <c r="U21" s="54">
        <v>5.2</v>
      </c>
      <c r="V21" s="54">
        <v>0.7</v>
      </c>
      <c r="W21" s="25">
        <v>3.2144927536231979E-2</v>
      </c>
      <c r="X21" s="26">
        <v>1.0070671378091939E-2</v>
      </c>
      <c r="Y21" s="27">
        <v>-1.0285714285714167E-2</v>
      </c>
    </row>
    <row r="22" spans="1:25" s="55" customFormat="1" x14ac:dyDescent="0.25">
      <c r="A22" s="38">
        <v>0.58333333333333304</v>
      </c>
      <c r="B22" s="53">
        <v>169</v>
      </c>
      <c r="C22" s="53">
        <v>10.5</v>
      </c>
      <c r="D22" s="53">
        <v>2.7</v>
      </c>
      <c r="E22" s="53">
        <v>219</v>
      </c>
      <c r="F22" s="53">
        <v>13.6</v>
      </c>
      <c r="G22" s="53">
        <v>3.2</v>
      </c>
      <c r="H22" s="54">
        <v>1</v>
      </c>
      <c r="I22" s="54">
        <v>5.0000000000000001E-3</v>
      </c>
      <c r="J22" s="54">
        <v>7.9000000000000001E-2</v>
      </c>
      <c r="K22" s="54">
        <v>59</v>
      </c>
      <c r="L22" s="54">
        <v>3.7</v>
      </c>
      <c r="M22" s="54">
        <v>0.4</v>
      </c>
      <c r="N22" s="54">
        <v>102</v>
      </c>
      <c r="O22" s="54">
        <v>6.3</v>
      </c>
      <c r="P22" s="54">
        <v>2.1</v>
      </c>
      <c r="Q22" s="54">
        <v>46</v>
      </c>
      <c r="R22" s="54">
        <v>2.9</v>
      </c>
      <c r="S22" s="54">
        <v>0.3</v>
      </c>
      <c r="T22" s="54">
        <v>108</v>
      </c>
      <c r="U22" s="54">
        <v>6.7</v>
      </c>
      <c r="V22" s="54">
        <v>1.6</v>
      </c>
      <c r="W22" s="63">
        <v>2.1924198250728812E-2</v>
      </c>
      <c r="X22" s="64">
        <v>1.4513274336283315E-2</v>
      </c>
      <c r="Y22" s="64">
        <v>-4.5977011494251641E-3</v>
      </c>
    </row>
    <row r="23" spans="1:25" s="55" customFormat="1" x14ac:dyDescent="0.25">
      <c r="A23" s="38">
        <v>0.625</v>
      </c>
      <c r="B23" s="53">
        <v>166</v>
      </c>
      <c r="C23" s="53">
        <v>10.3</v>
      </c>
      <c r="D23" s="53">
        <v>2.6</v>
      </c>
      <c r="E23" s="53">
        <v>228</v>
      </c>
      <c r="F23" s="53">
        <v>14.2</v>
      </c>
      <c r="G23" s="53">
        <v>3.3</v>
      </c>
      <c r="H23" s="54">
        <v>1</v>
      </c>
      <c r="I23" s="54">
        <v>5.0000000000000001E-3</v>
      </c>
      <c r="J23" s="54">
        <v>7.9000000000000001E-2</v>
      </c>
      <c r="K23" s="54">
        <v>59</v>
      </c>
      <c r="L23" s="54">
        <v>3.7</v>
      </c>
      <c r="M23" s="54">
        <v>0.4</v>
      </c>
      <c r="N23" s="54">
        <v>107</v>
      </c>
      <c r="O23" s="54">
        <v>6.5</v>
      </c>
      <c r="P23" s="54">
        <v>2.4</v>
      </c>
      <c r="Q23" s="54">
        <v>46</v>
      </c>
      <c r="R23" s="54">
        <v>2.9</v>
      </c>
      <c r="S23" s="54">
        <v>0.3</v>
      </c>
      <c r="T23" s="54">
        <v>109</v>
      </c>
      <c r="U23" s="54">
        <v>6.8</v>
      </c>
      <c r="V23" s="54">
        <v>1.5</v>
      </c>
      <c r="W23" s="25">
        <v>1.9854651162790816E-2</v>
      </c>
      <c r="X23" s="26">
        <v>9.5406360424028745E-3</v>
      </c>
      <c r="Y23" s="26">
        <v>-1.0674157303370733E-2</v>
      </c>
    </row>
    <row r="24" spans="1:25" s="55" customFormat="1" x14ac:dyDescent="0.25">
      <c r="A24" s="38">
        <v>0.66666666666666696</v>
      </c>
      <c r="B24" s="53">
        <v>163</v>
      </c>
      <c r="C24" s="53">
        <v>10.199999999999999</v>
      </c>
      <c r="D24" s="53">
        <v>2.2999999999999998</v>
      </c>
      <c r="E24" s="53">
        <v>224</v>
      </c>
      <c r="F24" s="53">
        <v>13.9</v>
      </c>
      <c r="G24" s="53">
        <v>3.2</v>
      </c>
      <c r="H24" s="54">
        <v>1</v>
      </c>
      <c r="I24" s="54">
        <v>5.0000000000000001E-3</v>
      </c>
      <c r="J24" s="54">
        <v>7.9000000000000001E-2</v>
      </c>
      <c r="K24" s="54">
        <v>59</v>
      </c>
      <c r="L24" s="54">
        <v>3.7</v>
      </c>
      <c r="M24" s="54">
        <v>0.4</v>
      </c>
      <c r="N24" s="54">
        <v>103</v>
      </c>
      <c r="O24" s="54">
        <v>6.3</v>
      </c>
      <c r="P24" s="54">
        <v>2</v>
      </c>
      <c r="Q24" s="54">
        <v>46</v>
      </c>
      <c r="R24" s="54">
        <v>2.9</v>
      </c>
      <c r="S24" s="54">
        <v>0.3</v>
      </c>
      <c r="T24" s="54">
        <v>108</v>
      </c>
      <c r="U24" s="54">
        <v>6.8</v>
      </c>
      <c r="V24" s="54">
        <v>1.5</v>
      </c>
      <c r="W24" s="63">
        <v>1.9854651162790816E-2</v>
      </c>
      <c r="X24" s="64">
        <v>9.5406360424028745E-3</v>
      </c>
      <c r="Y24" s="64">
        <v>-1.0674157303370733E-2</v>
      </c>
    </row>
    <row r="25" spans="1:25" s="55" customFormat="1" x14ac:dyDescent="0.25">
      <c r="A25" s="38">
        <v>0.70833333333333304</v>
      </c>
      <c r="B25" s="53">
        <v>171</v>
      </c>
      <c r="C25" s="53">
        <v>10.6</v>
      </c>
      <c r="D25" s="53">
        <v>2.7</v>
      </c>
      <c r="E25" s="53">
        <v>226</v>
      </c>
      <c r="F25" s="53">
        <v>14</v>
      </c>
      <c r="G25" s="53">
        <v>3.2</v>
      </c>
      <c r="H25" s="54">
        <v>1</v>
      </c>
      <c r="I25" s="54">
        <v>5.0000000000000001E-3</v>
      </c>
      <c r="J25" s="54">
        <v>7.9000000000000001E-2</v>
      </c>
      <c r="K25" s="54">
        <v>59</v>
      </c>
      <c r="L25" s="54">
        <v>3.7</v>
      </c>
      <c r="M25" s="54">
        <v>0.4</v>
      </c>
      <c r="N25" s="54">
        <v>105</v>
      </c>
      <c r="O25" s="54">
        <v>6.4</v>
      </c>
      <c r="P25" s="54">
        <v>2.2999999999999998</v>
      </c>
      <c r="Q25" s="54">
        <v>46</v>
      </c>
      <c r="R25" s="54">
        <v>2.9</v>
      </c>
      <c r="S25" s="54">
        <v>0.3</v>
      </c>
      <c r="T25" s="54">
        <v>113</v>
      </c>
      <c r="U25" s="54">
        <v>7</v>
      </c>
      <c r="V25" s="54">
        <v>1.6</v>
      </c>
      <c r="W25" s="25">
        <v>9.9127906976743257E-3</v>
      </c>
      <c r="X25" s="26">
        <v>9.0265486725665568E-3</v>
      </c>
      <c r="Y25" s="26">
        <v>-1.6292134831460501E-2</v>
      </c>
    </row>
    <row r="26" spans="1:25" s="55" customFormat="1" x14ac:dyDescent="0.25">
      <c r="A26" s="38">
        <v>0.75</v>
      </c>
      <c r="B26" s="53">
        <v>165</v>
      </c>
      <c r="C26" s="53">
        <v>10.199999999999999</v>
      </c>
      <c r="D26" s="53">
        <v>2.6</v>
      </c>
      <c r="E26" s="53">
        <v>233</v>
      </c>
      <c r="F26" s="53">
        <v>14.5</v>
      </c>
      <c r="G26" s="53">
        <v>3.4</v>
      </c>
      <c r="H26" s="54">
        <v>1</v>
      </c>
      <c r="I26" s="54">
        <v>5.0000000000000001E-3</v>
      </c>
      <c r="J26" s="54">
        <v>7.9000000000000001E-2</v>
      </c>
      <c r="K26" s="54">
        <v>59</v>
      </c>
      <c r="L26" s="54">
        <v>3.7</v>
      </c>
      <c r="M26" s="54">
        <v>0.4</v>
      </c>
      <c r="N26" s="54">
        <v>105</v>
      </c>
      <c r="O26" s="54">
        <v>6.4</v>
      </c>
      <c r="P26" s="54">
        <v>2.2999999999999998</v>
      </c>
      <c r="Q26" s="54">
        <v>46</v>
      </c>
      <c r="R26" s="54">
        <v>2.9</v>
      </c>
      <c r="S26" s="54">
        <v>0.3</v>
      </c>
      <c r="T26" s="54">
        <v>115</v>
      </c>
      <c r="U26" s="54">
        <v>7.2</v>
      </c>
      <c r="V26" s="54">
        <v>1.6</v>
      </c>
      <c r="W26" s="63">
        <v>2.5087209302325567E-2</v>
      </c>
      <c r="X26" s="64">
        <v>9.3971631205675213E-3</v>
      </c>
      <c r="Y26" s="64">
        <v>-5.1428571428570836E-3</v>
      </c>
    </row>
    <row r="27" spans="1:25" s="55" customFormat="1" x14ac:dyDescent="0.25">
      <c r="A27" s="38">
        <v>0.79166666666666696</v>
      </c>
      <c r="B27" s="53">
        <v>163</v>
      </c>
      <c r="C27" s="53">
        <v>10.1</v>
      </c>
      <c r="D27" s="53">
        <v>2.5</v>
      </c>
      <c r="E27" s="53">
        <v>224</v>
      </c>
      <c r="F27" s="53">
        <v>13.9</v>
      </c>
      <c r="G27" s="53">
        <v>3.2</v>
      </c>
      <c r="H27" s="54">
        <v>1</v>
      </c>
      <c r="I27" s="54">
        <v>5.0000000000000001E-3</v>
      </c>
      <c r="J27" s="54">
        <v>7.9000000000000001E-2</v>
      </c>
      <c r="K27" s="54">
        <v>59</v>
      </c>
      <c r="L27" s="54">
        <v>3.7</v>
      </c>
      <c r="M27" s="54">
        <v>0.4</v>
      </c>
      <c r="N27" s="54">
        <v>102</v>
      </c>
      <c r="O27" s="54">
        <v>6.2</v>
      </c>
      <c r="P27" s="54">
        <v>2.2999999999999998</v>
      </c>
      <c r="Q27" s="54">
        <v>46</v>
      </c>
      <c r="R27" s="54">
        <v>2.9</v>
      </c>
      <c r="S27" s="54">
        <v>0.3</v>
      </c>
      <c r="T27" s="54">
        <v>107</v>
      </c>
      <c r="U27" s="54">
        <v>6.7</v>
      </c>
      <c r="V27" s="54">
        <v>1.4</v>
      </c>
      <c r="W27" s="25">
        <v>3.1715116279069672E-2</v>
      </c>
      <c r="X27" s="26">
        <v>7.992895204263023E-3</v>
      </c>
      <c r="Y27" s="26">
        <v>-1.0169491525423612E-2</v>
      </c>
    </row>
    <row r="28" spans="1:25" s="55" customFormat="1" x14ac:dyDescent="0.25">
      <c r="A28" s="38">
        <v>0.83333333333333304</v>
      </c>
      <c r="B28" s="53">
        <v>163</v>
      </c>
      <c r="C28" s="53">
        <v>10.3</v>
      </c>
      <c r="D28" s="53">
        <v>2.5</v>
      </c>
      <c r="E28" s="53">
        <v>230</v>
      </c>
      <c r="F28" s="53">
        <v>14.3</v>
      </c>
      <c r="G28" s="53">
        <v>3.3</v>
      </c>
      <c r="H28" s="54">
        <v>1</v>
      </c>
      <c r="I28" s="54">
        <v>5.0000000000000001E-3</v>
      </c>
      <c r="J28" s="54">
        <v>7.9000000000000001E-2</v>
      </c>
      <c r="K28" s="54">
        <v>59</v>
      </c>
      <c r="L28" s="54">
        <v>3.7</v>
      </c>
      <c r="M28" s="54">
        <v>0.4</v>
      </c>
      <c r="N28" s="54">
        <v>105</v>
      </c>
      <c r="O28" s="54">
        <v>6.4</v>
      </c>
      <c r="P28" s="54">
        <v>2.2999999999999998</v>
      </c>
      <c r="Q28" s="54">
        <v>46</v>
      </c>
      <c r="R28" s="54">
        <v>2.9</v>
      </c>
      <c r="S28" s="54">
        <v>0.3</v>
      </c>
      <c r="T28" s="54">
        <v>114</v>
      </c>
      <c r="U28" s="54">
        <v>7.1</v>
      </c>
      <c r="V28" s="54">
        <v>1.6</v>
      </c>
      <c r="W28" s="63">
        <v>2.8434782608695496E-2</v>
      </c>
      <c r="X28" s="64">
        <v>9.5575221238938524E-3</v>
      </c>
      <c r="Y28" s="64">
        <v>-4.5197740112993138E-3</v>
      </c>
    </row>
    <row r="29" spans="1:25" s="55" customFormat="1" x14ac:dyDescent="0.25">
      <c r="A29" s="38">
        <v>0.875</v>
      </c>
      <c r="B29" s="53">
        <v>164</v>
      </c>
      <c r="C29" s="53">
        <v>10.199999999999999</v>
      </c>
      <c r="D29" s="53">
        <v>2.6</v>
      </c>
      <c r="E29" s="53">
        <v>230</v>
      </c>
      <c r="F29" s="53">
        <v>14.2</v>
      </c>
      <c r="G29" s="53">
        <v>3.2</v>
      </c>
      <c r="H29" s="54">
        <v>1</v>
      </c>
      <c r="I29" s="54">
        <v>5.0000000000000001E-3</v>
      </c>
      <c r="J29" s="54">
        <v>7.9000000000000001E-2</v>
      </c>
      <c r="K29" s="54">
        <v>59</v>
      </c>
      <c r="L29" s="54">
        <v>3.7</v>
      </c>
      <c r="M29" s="54">
        <v>0.4</v>
      </c>
      <c r="N29" s="54">
        <v>111</v>
      </c>
      <c r="O29" s="54">
        <v>6.7</v>
      </c>
      <c r="P29" s="54">
        <v>2.2999999999999998</v>
      </c>
      <c r="Q29" s="54">
        <v>46</v>
      </c>
      <c r="R29" s="54">
        <v>2.9</v>
      </c>
      <c r="S29" s="54">
        <v>0.3</v>
      </c>
      <c r="T29" s="54">
        <v>114</v>
      </c>
      <c r="U29" s="54">
        <v>7.1</v>
      </c>
      <c r="V29" s="54">
        <v>1.6</v>
      </c>
      <c r="W29" s="25">
        <v>2.6220930232558087E-2</v>
      </c>
      <c r="X29" s="26">
        <v>6.382978723404497E-3</v>
      </c>
      <c r="Y29" s="26">
        <v>-1.0285714285714167E-2</v>
      </c>
    </row>
    <row r="30" spans="1:25" s="55" customFormat="1" x14ac:dyDescent="0.25">
      <c r="A30" s="38">
        <v>0.91666666666666696</v>
      </c>
      <c r="B30" s="53">
        <v>158</v>
      </c>
      <c r="C30" s="53">
        <v>9.9</v>
      </c>
      <c r="D30" s="53">
        <v>2.2000000000000002</v>
      </c>
      <c r="E30" s="53">
        <v>226</v>
      </c>
      <c r="F30" s="53">
        <v>14.1</v>
      </c>
      <c r="G30" s="53">
        <v>3.2</v>
      </c>
      <c r="H30" s="54">
        <v>1</v>
      </c>
      <c r="I30" s="54">
        <v>5.0000000000000001E-3</v>
      </c>
      <c r="J30" s="54">
        <v>7.9000000000000001E-2</v>
      </c>
      <c r="K30" s="54">
        <v>59</v>
      </c>
      <c r="L30" s="54">
        <v>3.7</v>
      </c>
      <c r="M30" s="54">
        <v>0.4</v>
      </c>
      <c r="N30" s="54">
        <v>103</v>
      </c>
      <c r="O30" s="54">
        <v>6.3</v>
      </c>
      <c r="P30" s="54">
        <v>2</v>
      </c>
      <c r="Q30" s="54">
        <v>47</v>
      </c>
      <c r="R30" s="54">
        <v>3</v>
      </c>
      <c r="S30" s="54">
        <v>0.3</v>
      </c>
      <c r="T30" s="54">
        <v>109</v>
      </c>
      <c r="U30" s="54">
        <v>6.8</v>
      </c>
      <c r="V30" s="54">
        <v>1.5</v>
      </c>
      <c r="W30" s="63">
        <v>3.2144927536231979E-2</v>
      </c>
      <c r="X30" s="64">
        <v>1.0070671378091939E-2</v>
      </c>
      <c r="Y30" s="64">
        <v>-1.0285714285714167E-2</v>
      </c>
    </row>
    <row r="31" spans="1:25" s="55" customFormat="1" x14ac:dyDescent="0.25">
      <c r="A31" s="38">
        <v>0.95833333333333304</v>
      </c>
      <c r="B31" s="53">
        <v>159</v>
      </c>
      <c r="C31" s="53">
        <v>10</v>
      </c>
      <c r="D31" s="53">
        <v>1.9</v>
      </c>
      <c r="E31" s="53">
        <v>229</v>
      </c>
      <c r="F31" s="53">
        <v>14.3</v>
      </c>
      <c r="G31" s="53">
        <v>3.3</v>
      </c>
      <c r="H31" s="54">
        <v>1</v>
      </c>
      <c r="I31" s="54">
        <v>5.0000000000000001E-3</v>
      </c>
      <c r="J31" s="54">
        <v>7.9000000000000001E-2</v>
      </c>
      <c r="K31" s="54">
        <v>58</v>
      </c>
      <c r="L31" s="54">
        <v>3.7</v>
      </c>
      <c r="M31" s="54">
        <v>0.3</v>
      </c>
      <c r="N31" s="54">
        <v>100</v>
      </c>
      <c r="O31" s="54">
        <v>6.2</v>
      </c>
      <c r="P31" s="54">
        <v>1.6</v>
      </c>
      <c r="Q31" s="54">
        <v>46</v>
      </c>
      <c r="R31" s="54">
        <v>2.9</v>
      </c>
      <c r="S31" s="54">
        <v>0.3</v>
      </c>
      <c r="T31" s="54">
        <v>109</v>
      </c>
      <c r="U31" s="54">
        <v>6.9</v>
      </c>
      <c r="V31" s="54">
        <v>1.5</v>
      </c>
      <c r="W31" s="25">
        <v>2.1924198250728812E-2</v>
      </c>
      <c r="X31" s="26">
        <v>1.4513274336283315E-2</v>
      </c>
      <c r="Y31" s="26">
        <v>-4.5977011494251641E-3</v>
      </c>
    </row>
    <row r="32" spans="1:25" s="55" customFormat="1" x14ac:dyDescent="0.25">
      <c r="A32" s="38">
        <v>1</v>
      </c>
      <c r="B32" s="53">
        <v>159</v>
      </c>
      <c r="C32" s="53">
        <v>10</v>
      </c>
      <c r="D32" s="53">
        <v>1.9</v>
      </c>
      <c r="E32" s="53">
        <v>226</v>
      </c>
      <c r="F32" s="53">
        <v>14</v>
      </c>
      <c r="G32" s="53">
        <v>3.2</v>
      </c>
      <c r="H32" s="54">
        <v>1</v>
      </c>
      <c r="I32" s="54">
        <v>5.0000000000000001E-3</v>
      </c>
      <c r="J32" s="54">
        <v>7.9000000000000001E-2</v>
      </c>
      <c r="K32" s="54">
        <v>58</v>
      </c>
      <c r="L32" s="54">
        <v>3.7</v>
      </c>
      <c r="M32" s="54">
        <v>0.4</v>
      </c>
      <c r="N32" s="54">
        <v>100</v>
      </c>
      <c r="O32" s="54">
        <v>6.2</v>
      </c>
      <c r="P32" s="54">
        <v>1.7</v>
      </c>
      <c r="Q32" s="54">
        <v>46</v>
      </c>
      <c r="R32" s="54">
        <v>2.9</v>
      </c>
      <c r="S32" s="54">
        <v>0.3</v>
      </c>
      <c r="T32" s="54">
        <v>111</v>
      </c>
      <c r="U32" s="54">
        <v>6.9</v>
      </c>
      <c r="V32" s="54">
        <v>1.5</v>
      </c>
      <c r="W32" s="63">
        <v>1.9854651162790816E-2</v>
      </c>
      <c r="X32" s="64">
        <v>9.5406360424028745E-3</v>
      </c>
      <c r="Y32" s="64">
        <v>-1.0674157303370733E-2</v>
      </c>
    </row>
    <row r="33" spans="1:64" x14ac:dyDescent="0.25">
      <c r="N33" s="56"/>
      <c r="O33" s="56"/>
      <c r="P33" s="56"/>
      <c r="Q33" s="56"/>
      <c r="R33" s="56"/>
      <c r="S33" s="56"/>
    </row>
    <row r="34" spans="1:64" x14ac:dyDescent="0.25">
      <c r="A34" s="1" t="s">
        <v>170</v>
      </c>
      <c r="B34" s="2"/>
      <c r="C34" s="2"/>
      <c r="D34" s="3"/>
      <c r="N34" s="56"/>
      <c r="O34" s="56"/>
      <c r="P34" s="56"/>
      <c r="Q34" s="56"/>
      <c r="R34" s="56"/>
      <c r="S34" s="56"/>
    </row>
    <row r="35" spans="1:64" ht="15.75" customHeight="1" x14ac:dyDescent="0.25">
      <c r="A35" s="139" t="s">
        <v>165</v>
      </c>
      <c r="B35" s="153" t="s">
        <v>17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36" t="s">
        <v>21</v>
      </c>
      <c r="BK35" s="136"/>
      <c r="BL35" s="136"/>
    </row>
    <row r="36" spans="1:64" ht="15" customHeight="1" x14ac:dyDescent="0.25">
      <c r="A36" s="138"/>
      <c r="B36" s="157" t="s">
        <v>32</v>
      </c>
      <c r="C36" s="157"/>
      <c r="D36" s="157"/>
      <c r="E36" s="157" t="s">
        <v>33</v>
      </c>
      <c r="F36" s="157"/>
      <c r="G36" s="157"/>
      <c r="H36" s="149" t="s">
        <v>79</v>
      </c>
      <c r="I36" s="150"/>
      <c r="J36" s="151"/>
      <c r="K36" s="149" t="s">
        <v>80</v>
      </c>
      <c r="L36" s="150"/>
      <c r="M36" s="151"/>
      <c r="N36" s="149" t="s">
        <v>81</v>
      </c>
      <c r="O36" s="150"/>
      <c r="P36" s="151"/>
      <c r="Q36" s="149" t="s">
        <v>82</v>
      </c>
      <c r="R36" s="150"/>
      <c r="S36" s="151"/>
      <c r="T36" s="149" t="s">
        <v>83</v>
      </c>
      <c r="U36" s="150"/>
      <c r="V36" s="151"/>
      <c r="W36" s="149" t="s">
        <v>84</v>
      </c>
      <c r="X36" s="150"/>
      <c r="Y36" s="151"/>
      <c r="Z36" s="149" t="s">
        <v>85</v>
      </c>
      <c r="AA36" s="150"/>
      <c r="AB36" s="151"/>
      <c r="AC36" s="149" t="s">
        <v>86</v>
      </c>
      <c r="AD36" s="150"/>
      <c r="AE36" s="151"/>
      <c r="AF36" s="149" t="s">
        <v>87</v>
      </c>
      <c r="AG36" s="150"/>
      <c r="AH36" s="151"/>
      <c r="AI36" s="149" t="s">
        <v>89</v>
      </c>
      <c r="AJ36" s="150"/>
      <c r="AK36" s="151"/>
      <c r="AL36" s="149" t="s">
        <v>88</v>
      </c>
      <c r="AM36" s="150"/>
      <c r="AN36" s="151"/>
      <c r="AO36" s="154" t="s">
        <v>88</v>
      </c>
      <c r="AP36" s="155"/>
      <c r="AQ36" s="156"/>
      <c r="AR36" s="149" t="s">
        <v>90</v>
      </c>
      <c r="AS36" s="150"/>
      <c r="AT36" s="151"/>
      <c r="AU36" s="149" t="s">
        <v>91</v>
      </c>
      <c r="AV36" s="150"/>
      <c r="AW36" s="151"/>
      <c r="AX36" s="149" t="s">
        <v>92</v>
      </c>
      <c r="AY36" s="150"/>
      <c r="AZ36" s="151"/>
      <c r="BA36" s="149" t="s">
        <v>93</v>
      </c>
      <c r="BB36" s="150"/>
      <c r="BC36" s="151"/>
      <c r="BD36" s="149" t="s">
        <v>94</v>
      </c>
      <c r="BE36" s="150"/>
      <c r="BF36" s="151"/>
      <c r="BG36" s="149" t="s">
        <v>95</v>
      </c>
      <c r="BH36" s="150"/>
      <c r="BI36" s="151"/>
      <c r="BJ36" s="136"/>
      <c r="BK36" s="136"/>
      <c r="BL36" s="136"/>
    </row>
    <row r="37" spans="1:64" x14ac:dyDescent="0.25">
      <c r="A37" s="49"/>
      <c r="B37" s="6" t="s">
        <v>0</v>
      </c>
      <c r="C37" s="6" t="s">
        <v>1</v>
      </c>
      <c r="D37" s="7" t="s">
        <v>18</v>
      </c>
      <c r="E37" s="6" t="s">
        <v>0</v>
      </c>
      <c r="F37" s="6" t="s">
        <v>1</v>
      </c>
      <c r="G37" s="7" t="s">
        <v>18</v>
      </c>
      <c r="H37" s="6" t="s">
        <v>0</v>
      </c>
      <c r="I37" s="6" t="s">
        <v>1</v>
      </c>
      <c r="J37" s="7" t="s">
        <v>18</v>
      </c>
      <c r="K37" s="6" t="s">
        <v>0</v>
      </c>
      <c r="L37" s="6" t="s">
        <v>1</v>
      </c>
      <c r="M37" s="7" t="s">
        <v>18</v>
      </c>
      <c r="N37" s="6" t="s">
        <v>0</v>
      </c>
      <c r="O37" s="6" t="s">
        <v>1</v>
      </c>
      <c r="P37" s="7" t="s">
        <v>18</v>
      </c>
      <c r="Q37" s="6" t="s">
        <v>0</v>
      </c>
      <c r="R37" s="6" t="s">
        <v>1</v>
      </c>
      <c r="S37" s="7" t="s">
        <v>18</v>
      </c>
      <c r="T37" s="6" t="s">
        <v>0</v>
      </c>
      <c r="U37" s="6" t="s">
        <v>1</v>
      </c>
      <c r="V37" s="7" t="s">
        <v>18</v>
      </c>
      <c r="W37" s="6" t="s">
        <v>0</v>
      </c>
      <c r="X37" s="6" t="s">
        <v>1</v>
      </c>
      <c r="Y37" s="7" t="s">
        <v>18</v>
      </c>
      <c r="Z37" s="6" t="s">
        <v>0</v>
      </c>
      <c r="AA37" s="6" t="s">
        <v>1</v>
      </c>
      <c r="AB37" s="7" t="s">
        <v>18</v>
      </c>
      <c r="AC37" s="6" t="s">
        <v>0</v>
      </c>
      <c r="AD37" s="6" t="s">
        <v>1</v>
      </c>
      <c r="AE37" s="7" t="s">
        <v>18</v>
      </c>
      <c r="AF37" s="6" t="s">
        <v>0</v>
      </c>
      <c r="AG37" s="6" t="s">
        <v>1</v>
      </c>
      <c r="AH37" s="7" t="s">
        <v>18</v>
      </c>
      <c r="AI37" s="6" t="s">
        <v>0</v>
      </c>
      <c r="AJ37" s="6" t="s">
        <v>1</v>
      </c>
      <c r="AK37" s="7" t="s">
        <v>18</v>
      </c>
      <c r="AL37" s="6" t="s">
        <v>0</v>
      </c>
      <c r="AM37" s="6" t="s">
        <v>1</v>
      </c>
      <c r="AN37" s="7" t="s">
        <v>18</v>
      </c>
      <c r="AO37" s="23" t="s">
        <v>0</v>
      </c>
      <c r="AP37" s="23" t="s">
        <v>1</v>
      </c>
      <c r="AQ37" s="24" t="s">
        <v>18</v>
      </c>
      <c r="AR37" s="6" t="s">
        <v>0</v>
      </c>
      <c r="AS37" s="6" t="s">
        <v>1</v>
      </c>
      <c r="AT37" s="7" t="s">
        <v>18</v>
      </c>
      <c r="AU37" s="6" t="s">
        <v>0</v>
      </c>
      <c r="AV37" s="6" t="s">
        <v>1</v>
      </c>
      <c r="AW37" s="7" t="s">
        <v>18</v>
      </c>
      <c r="AX37" s="6" t="s">
        <v>0</v>
      </c>
      <c r="AY37" s="6" t="s">
        <v>1</v>
      </c>
      <c r="AZ37" s="7" t="s">
        <v>18</v>
      </c>
      <c r="BA37" s="6" t="s">
        <v>0</v>
      </c>
      <c r="BB37" s="6" t="s">
        <v>1</v>
      </c>
      <c r="BC37" s="7" t="s">
        <v>18</v>
      </c>
      <c r="BD37" s="6" t="s">
        <v>0</v>
      </c>
      <c r="BE37" s="6" t="s">
        <v>1</v>
      </c>
      <c r="BF37" s="7" t="s">
        <v>18</v>
      </c>
      <c r="BG37" s="6" t="s">
        <v>0</v>
      </c>
      <c r="BH37" s="6" t="s">
        <v>1</v>
      </c>
      <c r="BI37" s="7" t="s">
        <v>18</v>
      </c>
      <c r="BJ37" s="34" t="s">
        <v>3</v>
      </c>
      <c r="BK37" s="34" t="s">
        <v>4</v>
      </c>
      <c r="BL37" s="5" t="s">
        <v>5</v>
      </c>
    </row>
    <row r="38" spans="1:64" x14ac:dyDescent="0.25">
      <c r="A38" s="38">
        <v>0</v>
      </c>
      <c r="B38" s="57">
        <v>609</v>
      </c>
      <c r="C38" s="53">
        <v>6.6</v>
      </c>
      <c r="D38" s="53">
        <v>1.5</v>
      </c>
      <c r="E38" s="57">
        <v>529</v>
      </c>
      <c r="F38" s="53">
        <v>5.6</v>
      </c>
      <c r="G38" s="53">
        <v>1.5</v>
      </c>
      <c r="H38" s="58">
        <v>33</v>
      </c>
      <c r="I38" s="114">
        <v>0.33</v>
      </c>
      <c r="J38" s="114">
        <v>0.12</v>
      </c>
      <c r="K38" s="58">
        <v>147</v>
      </c>
      <c r="L38" s="114">
        <v>1.54</v>
      </c>
      <c r="M38" s="114">
        <v>0.42</v>
      </c>
      <c r="N38" s="58">
        <v>98</v>
      </c>
      <c r="O38" s="114">
        <v>1.02</v>
      </c>
      <c r="P38" s="114">
        <v>0.27</v>
      </c>
      <c r="Q38" s="114">
        <v>0.08</v>
      </c>
      <c r="R38" s="114">
        <v>0</v>
      </c>
      <c r="S38" s="114">
        <v>0</v>
      </c>
      <c r="T38" s="58">
        <v>129</v>
      </c>
      <c r="U38" s="114">
        <v>1.33</v>
      </c>
      <c r="V38" s="114">
        <v>0.33</v>
      </c>
      <c r="W38" s="58">
        <v>44.4</v>
      </c>
      <c r="X38" s="114">
        <v>0.2</v>
      </c>
      <c r="Y38" s="114">
        <v>4.7</v>
      </c>
      <c r="Z38" s="57">
        <v>170</v>
      </c>
      <c r="AA38" s="114">
        <v>1.77</v>
      </c>
      <c r="AB38" s="114">
        <v>0.52</v>
      </c>
      <c r="AC38" s="59">
        <v>29</v>
      </c>
      <c r="AD38" s="117">
        <v>0.33</v>
      </c>
      <c r="AE38" s="117">
        <v>0.05</v>
      </c>
      <c r="AF38" s="59">
        <v>21</v>
      </c>
      <c r="AG38" s="117">
        <v>0.2</v>
      </c>
      <c r="AH38" s="117">
        <v>0.02</v>
      </c>
      <c r="AI38" s="59">
        <v>68</v>
      </c>
      <c r="AJ38" s="117">
        <v>0.67</v>
      </c>
      <c r="AK38" s="117">
        <v>0.32</v>
      </c>
      <c r="AL38" s="59">
        <v>10.08</v>
      </c>
      <c r="AM38" s="117">
        <v>1.03</v>
      </c>
      <c r="AN38" s="117">
        <v>0.26</v>
      </c>
      <c r="AO38" s="59">
        <v>91</v>
      </c>
      <c r="AP38" s="118">
        <v>0.94299999999999995</v>
      </c>
      <c r="AQ38" s="117">
        <v>0.31</v>
      </c>
      <c r="AR38" s="59">
        <v>44</v>
      </c>
      <c r="AS38" s="117">
        <v>0.23</v>
      </c>
      <c r="AT38" s="117">
        <v>4.6399999999999997</v>
      </c>
      <c r="AU38" s="59">
        <v>138</v>
      </c>
      <c r="AV38" s="117">
        <v>1.44</v>
      </c>
      <c r="AW38" s="117">
        <v>0.37</v>
      </c>
      <c r="AX38" s="59">
        <v>51</v>
      </c>
      <c r="AY38" s="117">
        <v>0.45</v>
      </c>
      <c r="AZ38" s="117">
        <v>0.27</v>
      </c>
      <c r="BA38" s="59">
        <v>150</v>
      </c>
      <c r="BB38" s="117">
        <v>1.56</v>
      </c>
      <c r="BC38" s="117">
        <v>0.48</v>
      </c>
      <c r="BD38" s="59">
        <v>50</v>
      </c>
      <c r="BE38" s="117">
        <v>0.56000000000000005</v>
      </c>
      <c r="BF38" s="117">
        <v>7.0000000000000007E-2</v>
      </c>
      <c r="BG38" s="59">
        <v>22</v>
      </c>
      <c r="BH38" s="117">
        <v>0.25</v>
      </c>
      <c r="BI38" s="117">
        <v>0.04</v>
      </c>
      <c r="BJ38" s="25">
        <v>1.5570599613152936E-2</v>
      </c>
      <c r="BK38" s="26">
        <v>-6.0422960725072901E-3</v>
      </c>
      <c r="BL38" s="26">
        <v>-2.8571428571428598E-2</v>
      </c>
    </row>
    <row r="39" spans="1:64" x14ac:dyDescent="0.25">
      <c r="A39" s="38">
        <v>4.1666666666666699E-2</v>
      </c>
      <c r="B39" s="57">
        <v>592</v>
      </c>
      <c r="C39" s="53">
        <v>6.3</v>
      </c>
      <c r="D39" s="53">
        <v>1.5</v>
      </c>
      <c r="E39" s="57">
        <v>553</v>
      </c>
      <c r="F39" s="53">
        <v>5.8</v>
      </c>
      <c r="G39" s="53">
        <v>1.6</v>
      </c>
      <c r="H39" s="58">
        <v>33.6</v>
      </c>
      <c r="I39" s="114">
        <v>0.33</v>
      </c>
      <c r="J39" s="114">
        <v>0.12</v>
      </c>
      <c r="K39" s="58">
        <v>130</v>
      </c>
      <c r="L39" s="114">
        <v>1.41</v>
      </c>
      <c r="M39" s="114">
        <v>0.37</v>
      </c>
      <c r="N39" s="58">
        <v>98</v>
      </c>
      <c r="O39" s="114">
        <v>1.02</v>
      </c>
      <c r="P39" s="114">
        <v>0.27</v>
      </c>
      <c r="Q39" s="114">
        <v>0.08</v>
      </c>
      <c r="R39" s="114">
        <v>0</v>
      </c>
      <c r="S39" s="114">
        <v>0</v>
      </c>
      <c r="T39" s="58">
        <v>130</v>
      </c>
      <c r="U39" s="114">
        <v>1.35</v>
      </c>
      <c r="V39" s="114">
        <v>0.33</v>
      </c>
      <c r="W39" s="58">
        <v>44</v>
      </c>
      <c r="X39" s="114">
        <v>0.2</v>
      </c>
      <c r="Y39" s="114">
        <v>4.7</v>
      </c>
      <c r="Z39" s="57">
        <v>170</v>
      </c>
      <c r="AA39" s="114">
        <v>1.77</v>
      </c>
      <c r="AB39" s="114">
        <v>0.52</v>
      </c>
      <c r="AC39" s="59">
        <v>38</v>
      </c>
      <c r="AD39" s="117">
        <v>0.43</v>
      </c>
      <c r="AE39" s="117">
        <v>0.06</v>
      </c>
      <c r="AF39" s="59">
        <v>20</v>
      </c>
      <c r="AG39" s="117">
        <v>0.2</v>
      </c>
      <c r="AH39" s="117">
        <v>0.03</v>
      </c>
      <c r="AI39" s="59">
        <v>62</v>
      </c>
      <c r="AJ39" s="117">
        <v>0.56999999999999995</v>
      </c>
      <c r="AK39" s="117">
        <v>0.31</v>
      </c>
      <c r="AL39" s="59">
        <v>10.68</v>
      </c>
      <c r="AM39" s="117">
        <v>1.1000000000000001</v>
      </c>
      <c r="AN39" s="117">
        <v>0.28000000000000003</v>
      </c>
      <c r="AO39" s="59">
        <v>91</v>
      </c>
      <c r="AP39" s="118">
        <v>0.94299999999999995</v>
      </c>
      <c r="AQ39" s="117">
        <v>0.31</v>
      </c>
      <c r="AR39" s="59">
        <v>44</v>
      </c>
      <c r="AS39" s="117">
        <v>0.23</v>
      </c>
      <c r="AT39" s="117">
        <v>4.6500000000000004</v>
      </c>
      <c r="AU39" s="59">
        <v>131</v>
      </c>
      <c r="AV39" s="117">
        <v>1.35</v>
      </c>
      <c r="AW39" s="117">
        <v>0.39</v>
      </c>
      <c r="AX39" s="59">
        <v>51</v>
      </c>
      <c r="AY39" s="117">
        <v>0.43</v>
      </c>
      <c r="AZ39" s="117">
        <v>0.27</v>
      </c>
      <c r="BA39" s="59">
        <v>150</v>
      </c>
      <c r="BB39" s="117">
        <v>1.56</v>
      </c>
      <c r="BC39" s="117">
        <v>0.48</v>
      </c>
      <c r="BD39" s="59">
        <v>41</v>
      </c>
      <c r="BE39" s="117">
        <v>0.47</v>
      </c>
      <c r="BF39" s="117">
        <v>7.0000000000000007E-2</v>
      </c>
      <c r="BG39" s="59">
        <v>24</v>
      </c>
      <c r="BH39" s="117">
        <v>0.25</v>
      </c>
      <c r="BI39" s="117">
        <v>0.04</v>
      </c>
      <c r="BJ39" s="25">
        <v>3.0674846625766899E-2</v>
      </c>
      <c r="BK39" s="26">
        <v>0.03</v>
      </c>
      <c r="BL39" s="26">
        <v>-3.0674846625767038E-2</v>
      </c>
    </row>
    <row r="40" spans="1:64" x14ac:dyDescent="0.25">
      <c r="A40" s="38">
        <v>8.3333333333333301E-2</v>
      </c>
      <c r="B40" s="57">
        <v>618</v>
      </c>
      <c r="C40" s="53">
        <v>6.7</v>
      </c>
      <c r="D40" s="53">
        <v>1.6</v>
      </c>
      <c r="E40" s="57">
        <v>564</v>
      </c>
      <c r="F40" s="53">
        <v>6</v>
      </c>
      <c r="G40" s="53">
        <v>1.6</v>
      </c>
      <c r="H40" s="58">
        <v>34</v>
      </c>
      <c r="I40" s="114">
        <v>0.33</v>
      </c>
      <c r="J40" s="114">
        <v>0.12</v>
      </c>
      <c r="K40" s="58">
        <v>139</v>
      </c>
      <c r="L40" s="114">
        <v>1.46</v>
      </c>
      <c r="M40" s="114">
        <v>0.39</v>
      </c>
      <c r="N40" s="58">
        <v>104</v>
      </c>
      <c r="O40" s="114">
        <v>1.0900000000000001</v>
      </c>
      <c r="P40" s="114">
        <v>0.28999999999999998</v>
      </c>
      <c r="Q40" s="114">
        <v>0.08</v>
      </c>
      <c r="R40" s="114">
        <v>0</v>
      </c>
      <c r="S40" s="114">
        <v>0</v>
      </c>
      <c r="T40" s="58">
        <v>129</v>
      </c>
      <c r="U40" s="114">
        <v>1.33</v>
      </c>
      <c r="V40" s="114">
        <v>0.33</v>
      </c>
      <c r="W40" s="58">
        <v>44</v>
      </c>
      <c r="X40" s="114">
        <v>0.2</v>
      </c>
      <c r="Y40" s="114">
        <v>4.7</v>
      </c>
      <c r="Z40" s="57">
        <v>170</v>
      </c>
      <c r="AA40" s="114">
        <v>1.77</v>
      </c>
      <c r="AB40" s="114">
        <v>0.52</v>
      </c>
      <c r="AC40" s="59">
        <v>33</v>
      </c>
      <c r="AD40" s="117">
        <v>0.34</v>
      </c>
      <c r="AE40" s="117">
        <v>0.06</v>
      </c>
      <c r="AF40" s="59">
        <v>20</v>
      </c>
      <c r="AG40" s="117">
        <v>0.19</v>
      </c>
      <c r="AH40" s="117">
        <v>0.02</v>
      </c>
      <c r="AI40" s="59">
        <v>59</v>
      </c>
      <c r="AJ40" s="117">
        <v>0.55000000000000004</v>
      </c>
      <c r="AK40" s="117">
        <v>0.3</v>
      </c>
      <c r="AL40" s="59">
        <v>10</v>
      </c>
      <c r="AM40" s="117">
        <v>1.03</v>
      </c>
      <c r="AN40" s="117">
        <v>0.26</v>
      </c>
      <c r="AO40" s="59">
        <v>91</v>
      </c>
      <c r="AP40" s="118">
        <v>0.94299999999999995</v>
      </c>
      <c r="AQ40" s="117">
        <v>0.31</v>
      </c>
      <c r="AR40" s="59">
        <v>44</v>
      </c>
      <c r="AS40" s="117">
        <v>0.24</v>
      </c>
      <c r="AT40" s="117">
        <v>4.6500000000000004</v>
      </c>
      <c r="AU40" s="59">
        <v>131</v>
      </c>
      <c r="AV40" s="117">
        <v>1.35</v>
      </c>
      <c r="AW40" s="117">
        <v>0.39</v>
      </c>
      <c r="AX40" s="59">
        <v>50</v>
      </c>
      <c r="AY40" s="117">
        <v>0.47</v>
      </c>
      <c r="AZ40" s="117">
        <v>0.26</v>
      </c>
      <c r="BA40" s="59">
        <v>150</v>
      </c>
      <c r="BB40" s="117">
        <v>1.56</v>
      </c>
      <c r="BC40" s="117">
        <v>0.48</v>
      </c>
      <c r="BD40" s="59">
        <v>48</v>
      </c>
      <c r="BE40" s="117">
        <v>0.5</v>
      </c>
      <c r="BF40" s="117">
        <v>0.08</v>
      </c>
      <c r="BG40" s="59">
        <v>22</v>
      </c>
      <c r="BH40" s="117">
        <v>0.24</v>
      </c>
      <c r="BI40" s="117">
        <v>0.05</v>
      </c>
      <c r="BJ40" s="25">
        <v>1.5991471215352004E-2</v>
      </c>
      <c r="BK40" s="26">
        <v>-6.0331825037707437E-3</v>
      </c>
      <c r="BL40" s="26">
        <v>-3.1446540880503318E-2</v>
      </c>
    </row>
    <row r="41" spans="1:64" x14ac:dyDescent="0.25">
      <c r="A41" s="38">
        <v>0.125</v>
      </c>
      <c r="B41" s="57">
        <v>620</v>
      </c>
      <c r="C41" s="53">
        <v>6.7</v>
      </c>
      <c r="D41" s="53">
        <v>1.8</v>
      </c>
      <c r="E41" s="57">
        <v>534</v>
      </c>
      <c r="F41" s="53">
        <v>5.7</v>
      </c>
      <c r="G41" s="53">
        <v>1.5</v>
      </c>
      <c r="H41" s="58">
        <v>33</v>
      </c>
      <c r="I41" s="114">
        <v>0.33</v>
      </c>
      <c r="J41" s="114">
        <v>0.12</v>
      </c>
      <c r="K41" s="58">
        <v>147</v>
      </c>
      <c r="L41" s="114">
        <v>1.54</v>
      </c>
      <c r="M41" s="114">
        <v>0.42</v>
      </c>
      <c r="N41" s="58">
        <v>98</v>
      </c>
      <c r="O41" s="114">
        <v>1.02</v>
      </c>
      <c r="P41" s="114">
        <v>0.27</v>
      </c>
      <c r="Q41" s="114">
        <v>0.08</v>
      </c>
      <c r="R41" s="114">
        <v>0</v>
      </c>
      <c r="S41" s="114">
        <v>0</v>
      </c>
      <c r="T41" s="58">
        <v>131</v>
      </c>
      <c r="U41" s="114">
        <v>1.35</v>
      </c>
      <c r="V41" s="114">
        <v>0.33</v>
      </c>
      <c r="W41" s="58">
        <v>44</v>
      </c>
      <c r="X41" s="114">
        <v>0.2</v>
      </c>
      <c r="Y41" s="114">
        <v>4.66</v>
      </c>
      <c r="Z41" s="57">
        <v>170</v>
      </c>
      <c r="AA41" s="114">
        <v>1.77</v>
      </c>
      <c r="AB41" s="114">
        <v>0.53</v>
      </c>
      <c r="AC41" s="59">
        <v>40</v>
      </c>
      <c r="AD41" s="117">
        <v>0.42</v>
      </c>
      <c r="AE41" s="117">
        <v>0.06</v>
      </c>
      <c r="AF41" s="59">
        <v>19</v>
      </c>
      <c r="AG41" s="117">
        <v>0.19</v>
      </c>
      <c r="AH41" s="117">
        <v>0.02</v>
      </c>
      <c r="AI41" s="59">
        <v>68</v>
      </c>
      <c r="AJ41" s="117">
        <v>0.63</v>
      </c>
      <c r="AK41" s="117">
        <v>0.34</v>
      </c>
      <c r="AL41" s="59">
        <v>10</v>
      </c>
      <c r="AM41" s="117">
        <v>1.03</v>
      </c>
      <c r="AN41" s="117">
        <v>0.26</v>
      </c>
      <c r="AO41" s="59">
        <v>91</v>
      </c>
      <c r="AP41" s="118">
        <v>0.94299999999999995</v>
      </c>
      <c r="AQ41" s="117">
        <v>0.31</v>
      </c>
      <c r="AR41" s="59">
        <v>44</v>
      </c>
      <c r="AS41" s="117">
        <v>0.23</v>
      </c>
      <c r="AT41" s="117">
        <v>4.6399999999999997</v>
      </c>
      <c r="AU41" s="59">
        <v>126</v>
      </c>
      <c r="AV41" s="117">
        <v>1.32</v>
      </c>
      <c r="AW41" s="117">
        <v>0.34</v>
      </c>
      <c r="AX41" s="59">
        <v>45</v>
      </c>
      <c r="AY41" s="117">
        <v>0.44</v>
      </c>
      <c r="AZ41" s="117">
        <v>0.23</v>
      </c>
      <c r="BA41" s="59">
        <v>150</v>
      </c>
      <c r="BB41" s="117">
        <v>1.56</v>
      </c>
      <c r="BC41" s="117">
        <v>0.48</v>
      </c>
      <c r="BD41" s="59">
        <v>52</v>
      </c>
      <c r="BE41" s="117">
        <v>0.55000000000000004</v>
      </c>
      <c r="BF41" s="117">
        <v>7.0000000000000007E-2</v>
      </c>
      <c r="BG41" s="59">
        <v>24</v>
      </c>
      <c r="BH41" s="117">
        <v>0.25</v>
      </c>
      <c r="BI41" s="117">
        <v>0.04</v>
      </c>
      <c r="BJ41" s="63">
        <v>1.5578132559264766E-2</v>
      </c>
      <c r="BK41" s="64">
        <v>-6.0514372163390211E-3</v>
      </c>
      <c r="BL41" s="64">
        <v>-3.105590062111804E-2</v>
      </c>
    </row>
    <row r="42" spans="1:64" x14ac:dyDescent="0.25">
      <c r="A42" s="38">
        <v>0.16666666666666699</v>
      </c>
      <c r="B42" s="57">
        <v>615</v>
      </c>
      <c r="C42" s="53">
        <v>6.6</v>
      </c>
      <c r="D42" s="53">
        <v>1.6</v>
      </c>
      <c r="E42" s="57">
        <v>531</v>
      </c>
      <c r="F42" s="53">
        <v>5.7</v>
      </c>
      <c r="G42" s="53">
        <v>1.5</v>
      </c>
      <c r="H42" s="58">
        <v>34</v>
      </c>
      <c r="I42" s="114">
        <v>0.33</v>
      </c>
      <c r="J42" s="114">
        <v>0.12</v>
      </c>
      <c r="K42" s="58">
        <v>152</v>
      </c>
      <c r="L42" s="114">
        <v>1.6</v>
      </c>
      <c r="M42" s="114">
        <v>0.44</v>
      </c>
      <c r="N42" s="58">
        <v>99</v>
      </c>
      <c r="O42" s="114">
        <v>1.02</v>
      </c>
      <c r="P42" s="114">
        <v>0.27</v>
      </c>
      <c r="Q42" s="114">
        <v>0.08</v>
      </c>
      <c r="R42" s="114">
        <v>0</v>
      </c>
      <c r="S42" s="114">
        <v>0</v>
      </c>
      <c r="T42" s="58">
        <v>129</v>
      </c>
      <c r="U42" s="114">
        <v>1.33</v>
      </c>
      <c r="V42" s="114">
        <v>0.33</v>
      </c>
      <c r="W42" s="58">
        <v>44</v>
      </c>
      <c r="X42" s="114">
        <v>0.2</v>
      </c>
      <c r="Y42" s="114">
        <v>4.68</v>
      </c>
      <c r="Z42" s="57">
        <v>169</v>
      </c>
      <c r="AA42" s="114">
        <v>1.77</v>
      </c>
      <c r="AB42" s="114">
        <v>0.52</v>
      </c>
      <c r="AC42" s="59">
        <v>38</v>
      </c>
      <c r="AD42" s="117">
        <v>0.39</v>
      </c>
      <c r="AE42" s="117">
        <v>0.06</v>
      </c>
      <c r="AF42" s="59">
        <v>22</v>
      </c>
      <c r="AG42" s="117">
        <v>0.22</v>
      </c>
      <c r="AH42" s="117">
        <v>0.03</v>
      </c>
      <c r="AI42" s="59">
        <v>63</v>
      </c>
      <c r="AJ42" s="117">
        <v>0.64</v>
      </c>
      <c r="AK42" s="117">
        <v>0.28000000000000003</v>
      </c>
      <c r="AL42" s="59">
        <v>10</v>
      </c>
      <c r="AM42" s="117">
        <v>1.03</v>
      </c>
      <c r="AN42" s="117">
        <v>0.26</v>
      </c>
      <c r="AO42" s="59">
        <v>91</v>
      </c>
      <c r="AP42" s="118">
        <v>0.94299999999999995</v>
      </c>
      <c r="AQ42" s="117">
        <v>0.31</v>
      </c>
      <c r="AR42" s="59">
        <v>44</v>
      </c>
      <c r="AS42" s="117">
        <v>0.24</v>
      </c>
      <c r="AT42" s="117">
        <v>4.6500000000000004</v>
      </c>
      <c r="AU42" s="59">
        <v>124</v>
      </c>
      <c r="AV42" s="117">
        <v>1.28</v>
      </c>
      <c r="AW42" s="117">
        <v>0.38</v>
      </c>
      <c r="AX42" s="59">
        <v>40</v>
      </c>
      <c r="AY42" s="117">
        <v>0.34</v>
      </c>
      <c r="AZ42" s="117">
        <v>0.19</v>
      </c>
      <c r="BA42" s="59">
        <v>150</v>
      </c>
      <c r="BB42" s="117">
        <v>1.56</v>
      </c>
      <c r="BC42" s="117">
        <v>0.48</v>
      </c>
      <c r="BD42" s="59">
        <v>53</v>
      </c>
      <c r="BE42" s="117">
        <v>0.56000000000000005</v>
      </c>
      <c r="BF42" s="117">
        <v>0.08</v>
      </c>
      <c r="BG42" s="59">
        <v>22</v>
      </c>
      <c r="BH42" s="117">
        <v>0.24</v>
      </c>
      <c r="BI42" s="117">
        <v>0.04</v>
      </c>
      <c r="BJ42" s="25">
        <v>1.7855390954576465E-2</v>
      </c>
      <c r="BK42" s="26">
        <v>-4.6082949308757512E-3</v>
      </c>
      <c r="BL42" s="26">
        <v>-3.703703703703707E-2</v>
      </c>
    </row>
    <row r="43" spans="1:64" x14ac:dyDescent="0.25">
      <c r="A43" s="38">
        <v>0.20833333333333301</v>
      </c>
      <c r="B43" s="57">
        <v>607</v>
      </c>
      <c r="C43" s="53">
        <v>6.5</v>
      </c>
      <c r="D43" s="53">
        <v>1.5</v>
      </c>
      <c r="E43" s="57">
        <v>537</v>
      </c>
      <c r="F43" s="53">
        <v>5.7</v>
      </c>
      <c r="G43" s="53">
        <v>1.6</v>
      </c>
      <c r="H43" s="58">
        <v>33</v>
      </c>
      <c r="I43" s="114">
        <v>0.32</v>
      </c>
      <c r="J43" s="114">
        <v>0.12</v>
      </c>
      <c r="K43" s="58">
        <v>145</v>
      </c>
      <c r="L43" s="114">
        <v>1.52</v>
      </c>
      <c r="M43" s="114">
        <v>0.41</v>
      </c>
      <c r="N43" s="58">
        <v>99</v>
      </c>
      <c r="O43" s="114">
        <v>1.02</v>
      </c>
      <c r="P43" s="114">
        <v>0.27</v>
      </c>
      <c r="Q43" s="114">
        <v>0.08</v>
      </c>
      <c r="R43" s="114">
        <v>0</v>
      </c>
      <c r="S43" s="114">
        <v>0</v>
      </c>
      <c r="T43" s="58">
        <v>130</v>
      </c>
      <c r="U43" s="114">
        <v>1.35</v>
      </c>
      <c r="V43" s="114">
        <v>0.34</v>
      </c>
      <c r="W43" s="58">
        <v>44</v>
      </c>
      <c r="X43" s="114">
        <v>0.2</v>
      </c>
      <c r="Y43" s="114">
        <v>4.66</v>
      </c>
      <c r="Z43" s="57">
        <v>170</v>
      </c>
      <c r="AA43" s="114">
        <v>1.77</v>
      </c>
      <c r="AB43" s="114">
        <v>0.53</v>
      </c>
      <c r="AC43" s="59">
        <v>37</v>
      </c>
      <c r="AD43" s="117">
        <v>0.41</v>
      </c>
      <c r="AE43" s="117">
        <v>0.06</v>
      </c>
      <c r="AF43" s="59">
        <v>23</v>
      </c>
      <c r="AG43" s="117">
        <v>0.23</v>
      </c>
      <c r="AH43" s="117">
        <v>0.03</v>
      </c>
      <c r="AI43" s="59">
        <v>69</v>
      </c>
      <c r="AJ43" s="117">
        <v>0.66</v>
      </c>
      <c r="AK43" s="117">
        <v>0.32</v>
      </c>
      <c r="AL43" s="59">
        <v>10</v>
      </c>
      <c r="AM43" s="117">
        <v>1.03</v>
      </c>
      <c r="AN43" s="117">
        <v>0.27</v>
      </c>
      <c r="AO43" s="59">
        <v>91</v>
      </c>
      <c r="AP43" s="118">
        <v>0.94299999999999995</v>
      </c>
      <c r="AQ43" s="117">
        <v>0.31</v>
      </c>
      <c r="AR43" s="59">
        <v>44</v>
      </c>
      <c r="AS43" s="117">
        <v>0.24</v>
      </c>
      <c r="AT43" s="117">
        <v>4.6399999999999997</v>
      </c>
      <c r="AU43" s="59">
        <v>124</v>
      </c>
      <c r="AV43" s="117">
        <v>1.28</v>
      </c>
      <c r="AW43" s="117">
        <v>0.38</v>
      </c>
      <c r="AX43" s="59">
        <v>44</v>
      </c>
      <c r="AY43" s="117">
        <v>0.4</v>
      </c>
      <c r="AZ43" s="117">
        <v>0.25</v>
      </c>
      <c r="BA43" s="59">
        <v>150</v>
      </c>
      <c r="BB43" s="117">
        <v>1.56</v>
      </c>
      <c r="BC43" s="117">
        <v>0.48</v>
      </c>
      <c r="BD43" s="59">
        <v>52</v>
      </c>
      <c r="BE43" s="117">
        <v>0.54</v>
      </c>
      <c r="BF43" s="117">
        <v>0.08</v>
      </c>
      <c r="BG43" s="59">
        <v>23</v>
      </c>
      <c r="BH43" s="117">
        <v>0.25</v>
      </c>
      <c r="BI43" s="117">
        <v>0.05</v>
      </c>
      <c r="BJ43" s="63">
        <v>1.4758367898138471E-2</v>
      </c>
      <c r="BK43" s="64">
        <v>-4.5112781954883586E-3</v>
      </c>
      <c r="BL43" s="64">
        <v>-7.0422535211269238E-3</v>
      </c>
    </row>
    <row r="44" spans="1:64" x14ac:dyDescent="0.25">
      <c r="A44" s="38">
        <v>0.25</v>
      </c>
      <c r="B44" s="57">
        <v>618</v>
      </c>
      <c r="C44" s="53">
        <v>6.6</v>
      </c>
      <c r="D44" s="53">
        <v>1.6</v>
      </c>
      <c r="E44" s="57">
        <v>537</v>
      </c>
      <c r="F44" s="53">
        <v>5.7</v>
      </c>
      <c r="G44" s="53">
        <v>1.6</v>
      </c>
      <c r="H44" s="58">
        <v>34</v>
      </c>
      <c r="I44" s="114">
        <v>0.34</v>
      </c>
      <c r="J44" s="114">
        <v>0.12</v>
      </c>
      <c r="K44" s="58">
        <v>140</v>
      </c>
      <c r="L44" s="114">
        <v>1.47</v>
      </c>
      <c r="M44" s="114">
        <v>0.39</v>
      </c>
      <c r="N44" s="58">
        <v>99</v>
      </c>
      <c r="O44" s="114">
        <v>1.02</v>
      </c>
      <c r="P44" s="114">
        <v>0.27</v>
      </c>
      <c r="Q44" s="114">
        <v>0.08</v>
      </c>
      <c r="R44" s="114">
        <v>0</v>
      </c>
      <c r="S44" s="114">
        <v>0</v>
      </c>
      <c r="T44" s="58">
        <v>128</v>
      </c>
      <c r="U44" s="114">
        <v>1.33</v>
      </c>
      <c r="V44" s="114">
        <v>0.33</v>
      </c>
      <c r="W44" s="58">
        <v>44</v>
      </c>
      <c r="X44" s="114">
        <v>0.2</v>
      </c>
      <c r="Y44" s="114">
        <v>4.66</v>
      </c>
      <c r="Z44" s="57">
        <v>170</v>
      </c>
      <c r="AA44" s="114">
        <v>1.77</v>
      </c>
      <c r="AB44" s="114">
        <v>0.53</v>
      </c>
      <c r="AC44" s="59">
        <v>40</v>
      </c>
      <c r="AD44" s="117">
        <v>0.46</v>
      </c>
      <c r="AE44" s="117">
        <v>7.0000000000000007E-2</v>
      </c>
      <c r="AF44" s="59">
        <v>23</v>
      </c>
      <c r="AG44" s="117">
        <v>0.22</v>
      </c>
      <c r="AH44" s="117">
        <v>0.06</v>
      </c>
      <c r="AI44" s="59">
        <v>71</v>
      </c>
      <c r="AJ44" s="117">
        <v>0.7</v>
      </c>
      <c r="AK44" s="117">
        <v>0.36</v>
      </c>
      <c r="AL44" s="59">
        <v>10</v>
      </c>
      <c r="AM44" s="117">
        <v>1.03</v>
      </c>
      <c r="AN44" s="117">
        <v>0.26</v>
      </c>
      <c r="AO44" s="59">
        <v>91</v>
      </c>
      <c r="AP44" s="118">
        <v>0.94299999999999995</v>
      </c>
      <c r="AQ44" s="117">
        <v>0.31</v>
      </c>
      <c r="AR44" s="59">
        <v>44</v>
      </c>
      <c r="AS44" s="117">
        <v>0.24</v>
      </c>
      <c r="AT44" s="117">
        <v>4.63</v>
      </c>
      <c r="AU44" s="59">
        <v>125</v>
      </c>
      <c r="AV44" s="117">
        <v>1.3</v>
      </c>
      <c r="AW44" s="117">
        <v>0.33</v>
      </c>
      <c r="AX44" s="59">
        <v>42</v>
      </c>
      <c r="AY44" s="117">
        <v>0.4</v>
      </c>
      <c r="AZ44" s="117">
        <v>0.22</v>
      </c>
      <c r="BA44" s="59">
        <v>150</v>
      </c>
      <c r="BB44" s="117">
        <v>1.56</v>
      </c>
      <c r="BC44" s="117">
        <v>0.48</v>
      </c>
      <c r="BD44" s="59">
        <v>54</v>
      </c>
      <c r="BE44" s="117">
        <v>0.54</v>
      </c>
      <c r="BF44" s="117">
        <v>7.0000000000000007E-2</v>
      </c>
      <c r="BG44" s="59">
        <v>24</v>
      </c>
      <c r="BH44" s="117">
        <v>0.26</v>
      </c>
      <c r="BI44" s="117">
        <v>0.04</v>
      </c>
      <c r="BJ44" s="25">
        <v>1.4893821466320853E-2</v>
      </c>
      <c r="BK44" s="26">
        <v>-6.0331825037706109E-3</v>
      </c>
      <c r="BL44" s="26">
        <v>-3.0674846625766895E-2</v>
      </c>
    </row>
    <row r="45" spans="1:64" x14ac:dyDescent="0.25">
      <c r="A45" s="38">
        <v>0.29166666666666702</v>
      </c>
      <c r="B45" s="57">
        <v>613</v>
      </c>
      <c r="C45" s="53">
        <v>6.5</v>
      </c>
      <c r="D45" s="53">
        <v>1.6</v>
      </c>
      <c r="E45" s="57">
        <v>557</v>
      </c>
      <c r="F45" s="53">
        <v>5.9</v>
      </c>
      <c r="G45" s="53">
        <v>1.6</v>
      </c>
      <c r="H45" s="58">
        <v>43</v>
      </c>
      <c r="I45" s="114">
        <v>0.43</v>
      </c>
      <c r="J45" s="114">
        <v>0.13</v>
      </c>
      <c r="K45" s="58">
        <v>133</v>
      </c>
      <c r="L45" s="114">
        <v>1.37</v>
      </c>
      <c r="M45" s="114">
        <v>0.36</v>
      </c>
      <c r="N45" s="58">
        <v>105.6</v>
      </c>
      <c r="O45" s="114">
        <v>1.08</v>
      </c>
      <c r="P45" s="114">
        <v>0.28999999999999998</v>
      </c>
      <c r="Q45" s="114">
        <v>0.08</v>
      </c>
      <c r="R45" s="114">
        <v>0</v>
      </c>
      <c r="S45" s="114">
        <v>0</v>
      </c>
      <c r="T45" s="58">
        <v>130</v>
      </c>
      <c r="U45" s="114">
        <v>1.34</v>
      </c>
      <c r="V45" s="114">
        <v>0.33</v>
      </c>
      <c r="W45" s="58">
        <v>43</v>
      </c>
      <c r="X45" s="114">
        <v>0.21</v>
      </c>
      <c r="Y45" s="114">
        <v>4.54</v>
      </c>
      <c r="Z45" s="57">
        <v>172</v>
      </c>
      <c r="AA45" s="114">
        <v>1.76</v>
      </c>
      <c r="AB45" s="114">
        <v>0.52</v>
      </c>
      <c r="AC45" s="59">
        <v>38</v>
      </c>
      <c r="AD45" s="117">
        <v>0.37</v>
      </c>
      <c r="AE45" s="117">
        <v>0.06</v>
      </c>
      <c r="AF45" s="59">
        <v>24</v>
      </c>
      <c r="AG45" s="117">
        <v>0.23</v>
      </c>
      <c r="AH45" s="117">
        <v>7.0000000000000007E-2</v>
      </c>
      <c r="AI45" s="59">
        <v>66</v>
      </c>
      <c r="AJ45" s="117">
        <v>0.65</v>
      </c>
      <c r="AK45" s="117">
        <v>0.3</v>
      </c>
      <c r="AL45" s="59">
        <v>10</v>
      </c>
      <c r="AM45" s="117">
        <v>1.03</v>
      </c>
      <c r="AN45" s="117">
        <v>0.26</v>
      </c>
      <c r="AO45" s="59">
        <v>91</v>
      </c>
      <c r="AP45" s="118">
        <v>0.94299999999999995</v>
      </c>
      <c r="AQ45" s="117">
        <v>0.31</v>
      </c>
      <c r="AR45" s="59">
        <v>44</v>
      </c>
      <c r="AS45" s="117">
        <v>0.23</v>
      </c>
      <c r="AT45" s="117">
        <v>4.59</v>
      </c>
      <c r="AU45" s="59">
        <v>119</v>
      </c>
      <c r="AV45" s="117">
        <v>1.23</v>
      </c>
      <c r="AW45" s="117">
        <v>0.32</v>
      </c>
      <c r="AX45" s="59">
        <v>70</v>
      </c>
      <c r="AY45" s="117">
        <v>0.67</v>
      </c>
      <c r="AZ45" s="117">
        <v>0.35</v>
      </c>
      <c r="BA45" s="59">
        <v>151</v>
      </c>
      <c r="BB45" s="117">
        <v>1.56</v>
      </c>
      <c r="BC45" s="117">
        <v>0.48</v>
      </c>
      <c r="BD45" s="59">
        <v>46</v>
      </c>
      <c r="BE45" s="117">
        <v>0.48</v>
      </c>
      <c r="BF45" s="117">
        <v>7.0000000000000007E-2</v>
      </c>
      <c r="BG45" s="59">
        <v>22</v>
      </c>
      <c r="BH45" s="117">
        <v>0.24</v>
      </c>
      <c r="BI45" s="117">
        <v>0.04</v>
      </c>
      <c r="BJ45" s="25">
        <v>4.3132456408687354E-2</v>
      </c>
      <c r="BK45" s="26">
        <v>-1.8779342723004713E-2</v>
      </c>
      <c r="BL45" s="26">
        <v>-3.8461538461538491E-2</v>
      </c>
    </row>
    <row r="46" spans="1:64" x14ac:dyDescent="0.25">
      <c r="A46" s="38">
        <v>0.33333333333333298</v>
      </c>
      <c r="B46" s="57">
        <v>638</v>
      </c>
      <c r="C46" s="53">
        <v>6.8</v>
      </c>
      <c r="D46" s="53">
        <v>1.6</v>
      </c>
      <c r="E46" s="57">
        <v>574</v>
      </c>
      <c r="F46" s="53">
        <v>6</v>
      </c>
      <c r="G46" s="53">
        <v>1.7</v>
      </c>
      <c r="H46" s="58">
        <v>44</v>
      </c>
      <c r="I46" s="114">
        <v>0.41</v>
      </c>
      <c r="J46" s="114">
        <v>0.13</v>
      </c>
      <c r="K46" s="58">
        <v>162</v>
      </c>
      <c r="L46" s="114">
        <v>1.68</v>
      </c>
      <c r="M46" s="114">
        <v>0.47</v>
      </c>
      <c r="N46" s="58">
        <v>98</v>
      </c>
      <c r="O46" s="114">
        <v>1.01</v>
      </c>
      <c r="P46" s="114">
        <v>0.27</v>
      </c>
      <c r="Q46" s="114">
        <v>0.08</v>
      </c>
      <c r="R46" s="114">
        <v>0</v>
      </c>
      <c r="S46" s="114">
        <v>0</v>
      </c>
      <c r="T46" s="58">
        <v>131</v>
      </c>
      <c r="U46" s="114">
        <v>1.35</v>
      </c>
      <c r="V46" s="114">
        <v>0.33</v>
      </c>
      <c r="W46" s="58">
        <v>43</v>
      </c>
      <c r="X46" s="114">
        <v>0.2</v>
      </c>
      <c r="Y46" s="114">
        <v>4.54</v>
      </c>
      <c r="Z46" s="57">
        <v>173</v>
      </c>
      <c r="AA46" s="114">
        <v>1.77</v>
      </c>
      <c r="AB46" s="114">
        <v>0.53</v>
      </c>
      <c r="AC46" s="59">
        <v>40</v>
      </c>
      <c r="AD46" s="117">
        <v>0.42</v>
      </c>
      <c r="AE46" s="117">
        <v>0.06</v>
      </c>
      <c r="AF46" s="59">
        <v>25</v>
      </c>
      <c r="AG46" s="117">
        <v>0.22</v>
      </c>
      <c r="AH46" s="117">
        <v>0.04</v>
      </c>
      <c r="AI46" s="59">
        <v>60</v>
      </c>
      <c r="AJ46" s="117">
        <v>0.6</v>
      </c>
      <c r="AK46" s="117">
        <v>0.28000000000000003</v>
      </c>
      <c r="AL46" s="59">
        <v>10</v>
      </c>
      <c r="AM46" s="117">
        <v>1.03</v>
      </c>
      <c r="AN46" s="117">
        <v>0.26</v>
      </c>
      <c r="AO46" s="59">
        <v>91</v>
      </c>
      <c r="AP46" s="118">
        <v>0.94299999999999995</v>
      </c>
      <c r="AQ46" s="117">
        <v>0.31</v>
      </c>
      <c r="AR46" s="59">
        <v>44</v>
      </c>
      <c r="AS46" s="117">
        <v>0.23</v>
      </c>
      <c r="AT46" s="117">
        <v>4.59</v>
      </c>
      <c r="AU46" s="59">
        <v>119</v>
      </c>
      <c r="AV46" s="117">
        <v>1.23</v>
      </c>
      <c r="AW46" s="117">
        <v>0.32</v>
      </c>
      <c r="AX46" s="59">
        <v>77</v>
      </c>
      <c r="AY46" s="117">
        <v>0.73</v>
      </c>
      <c r="AZ46" s="117">
        <v>0.34</v>
      </c>
      <c r="BA46" s="59">
        <v>151</v>
      </c>
      <c r="BB46" s="117">
        <v>1.56</v>
      </c>
      <c r="BC46" s="117">
        <v>0.48</v>
      </c>
      <c r="BD46" s="59">
        <v>54</v>
      </c>
      <c r="BE46" s="117">
        <v>0.54</v>
      </c>
      <c r="BF46" s="117">
        <v>7.0000000000000007E-2</v>
      </c>
      <c r="BG46" s="59">
        <v>24</v>
      </c>
      <c r="BH46" s="117">
        <v>0.26</v>
      </c>
      <c r="BI46" s="117">
        <v>0.04</v>
      </c>
      <c r="BJ46" s="25">
        <v>3.0674846625766899E-2</v>
      </c>
      <c r="BK46" s="26">
        <v>-2.380952380952436E-2</v>
      </c>
      <c r="BL46" s="26">
        <v>-3.0674846625766895E-2</v>
      </c>
    </row>
    <row r="47" spans="1:64" x14ac:dyDescent="0.25">
      <c r="A47" s="38">
        <v>0.375</v>
      </c>
      <c r="B47" s="57">
        <v>607</v>
      </c>
      <c r="C47" s="53">
        <v>6.5</v>
      </c>
      <c r="D47" s="53">
        <v>1.5</v>
      </c>
      <c r="E47" s="57">
        <v>600</v>
      </c>
      <c r="F47" s="53">
        <v>6.3</v>
      </c>
      <c r="G47" s="53">
        <v>1.8</v>
      </c>
      <c r="H47" s="58">
        <v>29</v>
      </c>
      <c r="I47" s="114">
        <v>0.28000000000000003</v>
      </c>
      <c r="J47" s="114">
        <v>0.1</v>
      </c>
      <c r="K47" s="58">
        <v>161</v>
      </c>
      <c r="L47" s="114">
        <v>1.67</v>
      </c>
      <c r="M47" s="114">
        <v>0.46</v>
      </c>
      <c r="N47" s="58">
        <v>99</v>
      </c>
      <c r="O47" s="114">
        <v>1.02</v>
      </c>
      <c r="P47" s="114">
        <v>0.27</v>
      </c>
      <c r="Q47" s="114">
        <v>0.08</v>
      </c>
      <c r="R47" s="114">
        <v>0</v>
      </c>
      <c r="S47" s="114">
        <v>0</v>
      </c>
      <c r="T47" s="58">
        <v>130</v>
      </c>
      <c r="U47" s="114">
        <v>1.33</v>
      </c>
      <c r="V47" s="114">
        <v>0.33</v>
      </c>
      <c r="W47" s="58">
        <v>43</v>
      </c>
      <c r="X47" s="114">
        <v>0.2</v>
      </c>
      <c r="Y47" s="114">
        <v>4.54</v>
      </c>
      <c r="Z47" s="57">
        <v>172</v>
      </c>
      <c r="AA47" s="114">
        <v>1.77</v>
      </c>
      <c r="AB47" s="114">
        <v>0.53</v>
      </c>
      <c r="AC47" s="59">
        <v>37</v>
      </c>
      <c r="AD47" s="117">
        <v>0.37</v>
      </c>
      <c r="AE47" s="117">
        <v>0.06</v>
      </c>
      <c r="AF47" s="59">
        <v>23</v>
      </c>
      <c r="AG47" s="117">
        <v>0.22</v>
      </c>
      <c r="AH47" s="117">
        <v>0.04</v>
      </c>
      <c r="AI47" s="59">
        <v>77</v>
      </c>
      <c r="AJ47" s="117">
        <v>0.72</v>
      </c>
      <c r="AK47" s="117">
        <v>0.36</v>
      </c>
      <c r="AL47" s="59">
        <v>10</v>
      </c>
      <c r="AM47" s="117">
        <v>1.03</v>
      </c>
      <c r="AN47" s="117">
        <v>0.26</v>
      </c>
      <c r="AO47" s="59">
        <v>91</v>
      </c>
      <c r="AP47" s="118">
        <v>0.94299999999999995</v>
      </c>
      <c r="AQ47" s="117">
        <v>0.31</v>
      </c>
      <c r="AR47" s="59">
        <v>44</v>
      </c>
      <c r="AS47" s="117">
        <v>0.23</v>
      </c>
      <c r="AT47" s="117">
        <v>4.59</v>
      </c>
      <c r="AU47" s="59">
        <v>125</v>
      </c>
      <c r="AV47" s="117">
        <v>1.31</v>
      </c>
      <c r="AW47" s="117">
        <v>0.34</v>
      </c>
      <c r="AX47" s="59">
        <v>70</v>
      </c>
      <c r="AY47" s="117">
        <v>0.68</v>
      </c>
      <c r="AZ47" s="117">
        <v>0.3</v>
      </c>
      <c r="BA47" s="59">
        <v>150</v>
      </c>
      <c r="BB47" s="117">
        <v>1.55</v>
      </c>
      <c r="BC47" s="117">
        <v>0.48</v>
      </c>
      <c r="BD47" s="59">
        <v>54</v>
      </c>
      <c r="BE47" s="117">
        <v>0.55000000000000004</v>
      </c>
      <c r="BF47" s="117">
        <v>7.0000000000000007E-2</v>
      </c>
      <c r="BG47" s="59">
        <v>22</v>
      </c>
      <c r="BH47" s="117">
        <v>0.24</v>
      </c>
      <c r="BI47" s="117">
        <v>0.04</v>
      </c>
      <c r="BJ47" s="26">
        <v>6.4997336174746886E-2</v>
      </c>
      <c r="BK47" s="26">
        <v>-3.1007751937984357E-2</v>
      </c>
      <c r="BL47" s="26">
        <v>-3.0674846625766895E-2</v>
      </c>
    </row>
    <row r="48" spans="1:64" x14ac:dyDescent="0.25">
      <c r="A48" s="38">
        <v>0.41666666666666702</v>
      </c>
      <c r="B48" s="57">
        <v>623</v>
      </c>
      <c r="C48" s="53">
        <v>6.6</v>
      </c>
      <c r="D48" s="53">
        <v>1.6</v>
      </c>
      <c r="E48" s="57">
        <v>586</v>
      </c>
      <c r="F48" s="53">
        <v>6.1</v>
      </c>
      <c r="G48" s="53">
        <v>1.8</v>
      </c>
      <c r="H48" s="58">
        <v>33</v>
      </c>
      <c r="I48" s="114">
        <v>0.32</v>
      </c>
      <c r="J48" s="114">
        <v>0.12</v>
      </c>
      <c r="K48" s="58">
        <v>142</v>
      </c>
      <c r="L48" s="114">
        <v>1.47</v>
      </c>
      <c r="M48" s="114">
        <v>0.39</v>
      </c>
      <c r="N48" s="58">
        <v>100</v>
      </c>
      <c r="O48" s="114">
        <v>1.02</v>
      </c>
      <c r="P48" s="114">
        <v>0.27</v>
      </c>
      <c r="Q48" s="114">
        <v>0.08</v>
      </c>
      <c r="R48" s="114">
        <v>0</v>
      </c>
      <c r="S48" s="114">
        <v>0</v>
      </c>
      <c r="T48" s="58">
        <v>131</v>
      </c>
      <c r="U48" s="114">
        <v>1.33</v>
      </c>
      <c r="V48" s="114">
        <v>0.33</v>
      </c>
      <c r="W48" s="58">
        <v>43</v>
      </c>
      <c r="X48" s="114">
        <v>0.21</v>
      </c>
      <c r="Y48" s="114">
        <v>4.54</v>
      </c>
      <c r="Z48" s="57">
        <v>172</v>
      </c>
      <c r="AA48" s="114">
        <v>1.77</v>
      </c>
      <c r="AB48" s="114">
        <v>0.53</v>
      </c>
      <c r="AC48" s="59">
        <v>35</v>
      </c>
      <c r="AD48" s="117">
        <v>0.39</v>
      </c>
      <c r="AE48" s="117">
        <v>0.06</v>
      </c>
      <c r="AF48" s="59">
        <v>25</v>
      </c>
      <c r="AG48" s="117">
        <v>0.24</v>
      </c>
      <c r="AH48" s="117">
        <v>0.05</v>
      </c>
      <c r="AI48" s="59">
        <v>75</v>
      </c>
      <c r="AJ48" s="117">
        <v>0.72</v>
      </c>
      <c r="AK48" s="117">
        <v>0.35</v>
      </c>
      <c r="AL48" s="59">
        <v>10</v>
      </c>
      <c r="AM48" s="117">
        <v>1.03</v>
      </c>
      <c r="AN48" s="117">
        <v>0.26</v>
      </c>
      <c r="AO48" s="59">
        <v>91</v>
      </c>
      <c r="AP48" s="118">
        <v>0.94299999999999995</v>
      </c>
      <c r="AQ48" s="117">
        <v>0.31</v>
      </c>
      <c r="AR48" s="59">
        <v>44</v>
      </c>
      <c r="AS48" s="117">
        <v>0.23</v>
      </c>
      <c r="AT48" s="117">
        <v>4.59</v>
      </c>
      <c r="AU48" s="59">
        <v>138</v>
      </c>
      <c r="AV48" s="117">
        <v>1.37</v>
      </c>
      <c r="AW48" s="117">
        <v>0.41</v>
      </c>
      <c r="AX48" s="59">
        <v>73</v>
      </c>
      <c r="AY48" s="117">
        <v>0.69</v>
      </c>
      <c r="AZ48" s="117">
        <v>0.37</v>
      </c>
      <c r="BA48" s="59">
        <v>151</v>
      </c>
      <c r="BB48" s="117">
        <v>1.56</v>
      </c>
      <c r="BC48" s="117">
        <v>0.48</v>
      </c>
      <c r="BD48" s="59">
        <v>50</v>
      </c>
      <c r="BE48" s="117">
        <v>0.48</v>
      </c>
      <c r="BF48" s="117">
        <v>7.0000000000000007E-2</v>
      </c>
      <c r="BG48" s="59">
        <v>22</v>
      </c>
      <c r="BH48" s="117">
        <v>0.24</v>
      </c>
      <c r="BI48" s="117">
        <v>0.05</v>
      </c>
      <c r="BJ48" s="25">
        <v>3.0674846625766899E-2</v>
      </c>
      <c r="BK48" s="26">
        <v>1.1764705882353016E-2</v>
      </c>
      <c r="BL48" s="26">
        <v>-4.0983606557377088E-2</v>
      </c>
    </row>
    <row r="49" spans="1:64" x14ac:dyDescent="0.25">
      <c r="A49" s="38">
        <v>0.45833333333333298</v>
      </c>
      <c r="B49" s="57">
        <v>604</v>
      </c>
      <c r="C49" s="53">
        <v>6.4</v>
      </c>
      <c r="D49" s="53">
        <v>1.5</v>
      </c>
      <c r="E49" s="57">
        <v>530</v>
      </c>
      <c r="F49" s="53">
        <v>5.6</v>
      </c>
      <c r="G49" s="53">
        <v>1.5</v>
      </c>
      <c r="H49" s="58">
        <v>29</v>
      </c>
      <c r="I49" s="114">
        <v>0.28000000000000003</v>
      </c>
      <c r="J49" s="114">
        <v>0.1</v>
      </c>
      <c r="K49" s="58">
        <v>133</v>
      </c>
      <c r="L49" s="114">
        <v>1.36</v>
      </c>
      <c r="M49" s="114">
        <v>0.36</v>
      </c>
      <c r="N49" s="58">
        <v>99</v>
      </c>
      <c r="O49" s="114">
        <v>1.01</v>
      </c>
      <c r="P49" s="114">
        <v>0.27</v>
      </c>
      <c r="Q49" s="114">
        <v>0.08</v>
      </c>
      <c r="R49" s="114">
        <v>0</v>
      </c>
      <c r="S49" s="114">
        <v>0</v>
      </c>
      <c r="T49" s="58">
        <v>130</v>
      </c>
      <c r="U49" s="114">
        <v>1.32</v>
      </c>
      <c r="V49" s="114">
        <v>0.33</v>
      </c>
      <c r="W49" s="58">
        <v>43</v>
      </c>
      <c r="X49" s="114">
        <v>0.21</v>
      </c>
      <c r="Y49" s="114">
        <v>4.54</v>
      </c>
      <c r="Z49" s="57">
        <v>172</v>
      </c>
      <c r="AA49" s="114">
        <v>1.77</v>
      </c>
      <c r="AB49" s="114">
        <v>0.53</v>
      </c>
      <c r="AC49" s="59">
        <v>34</v>
      </c>
      <c r="AD49" s="117">
        <v>0.36</v>
      </c>
      <c r="AE49" s="117">
        <v>0.06</v>
      </c>
      <c r="AF49" s="59">
        <v>22</v>
      </c>
      <c r="AG49" s="117">
        <v>0.22</v>
      </c>
      <c r="AH49" s="117">
        <v>0.05</v>
      </c>
      <c r="AI49" s="59">
        <v>83</v>
      </c>
      <c r="AJ49" s="117">
        <v>0.74</v>
      </c>
      <c r="AK49" s="117">
        <v>0.41</v>
      </c>
      <c r="AL49" s="59">
        <v>10</v>
      </c>
      <c r="AM49" s="117">
        <v>1.03</v>
      </c>
      <c r="AN49" s="117">
        <v>0.26</v>
      </c>
      <c r="AO49" s="59">
        <v>91</v>
      </c>
      <c r="AP49" s="118">
        <v>0.94299999999999995</v>
      </c>
      <c r="AQ49" s="117">
        <v>0.31</v>
      </c>
      <c r="AR49" s="59">
        <v>43</v>
      </c>
      <c r="AS49" s="117">
        <v>0.23</v>
      </c>
      <c r="AT49" s="117">
        <v>4.59</v>
      </c>
      <c r="AU49" s="59">
        <v>125</v>
      </c>
      <c r="AV49" s="117">
        <v>1.27</v>
      </c>
      <c r="AW49" s="117">
        <v>0.37</v>
      </c>
      <c r="AX49" s="59">
        <v>51</v>
      </c>
      <c r="AY49" s="117">
        <v>0.56999999999999995</v>
      </c>
      <c r="AZ49" s="117">
        <v>0.22</v>
      </c>
      <c r="BA49" s="59">
        <v>151</v>
      </c>
      <c r="BB49" s="117">
        <v>1.56</v>
      </c>
      <c r="BC49" s="117">
        <v>0.48</v>
      </c>
      <c r="BD49" s="59">
        <v>45</v>
      </c>
      <c r="BE49" s="117">
        <v>0.48</v>
      </c>
      <c r="BF49" s="117">
        <v>0.06</v>
      </c>
      <c r="BG49" s="59">
        <v>22</v>
      </c>
      <c r="BH49" s="117">
        <v>0.24</v>
      </c>
      <c r="BI49" s="117">
        <v>0.04</v>
      </c>
      <c r="BJ49" s="25">
        <v>3.0674846625766899E-2</v>
      </c>
      <c r="BK49" s="26">
        <v>1.1235955056179725E-2</v>
      </c>
      <c r="BL49" s="26">
        <v>-1.5503875968992262E-2</v>
      </c>
    </row>
    <row r="50" spans="1:64" x14ac:dyDescent="0.25">
      <c r="A50" s="38">
        <v>0.5</v>
      </c>
      <c r="B50" s="57">
        <v>625</v>
      </c>
      <c r="C50" s="53">
        <v>6.6</v>
      </c>
      <c r="D50" s="53">
        <v>1.6</v>
      </c>
      <c r="E50" s="57">
        <v>585</v>
      </c>
      <c r="F50" s="53">
        <v>6.3</v>
      </c>
      <c r="G50" s="53">
        <v>1.7</v>
      </c>
      <c r="H50" s="58">
        <v>32</v>
      </c>
      <c r="I50" s="114">
        <v>0.32</v>
      </c>
      <c r="J50" s="114">
        <v>0.11</v>
      </c>
      <c r="K50" s="58">
        <v>142</v>
      </c>
      <c r="L50" s="114">
        <v>1.46</v>
      </c>
      <c r="M50" s="114">
        <v>0.39</v>
      </c>
      <c r="N50" s="58">
        <v>99</v>
      </c>
      <c r="O50" s="114">
        <v>1.01</v>
      </c>
      <c r="P50" s="114">
        <v>0.27</v>
      </c>
      <c r="Q50" s="114">
        <v>0.08</v>
      </c>
      <c r="R50" s="114">
        <v>0</v>
      </c>
      <c r="S50" s="114">
        <v>0</v>
      </c>
      <c r="T50" s="58">
        <v>130</v>
      </c>
      <c r="U50" s="114">
        <v>1.33</v>
      </c>
      <c r="V50" s="114">
        <v>0.33</v>
      </c>
      <c r="W50" s="58">
        <v>43</v>
      </c>
      <c r="X50" s="114">
        <v>0.2</v>
      </c>
      <c r="Y50" s="114">
        <v>4.54</v>
      </c>
      <c r="Z50" s="57">
        <v>172</v>
      </c>
      <c r="AA50" s="114">
        <v>1.77</v>
      </c>
      <c r="AB50" s="114">
        <v>0.53</v>
      </c>
      <c r="AC50" s="59">
        <v>41</v>
      </c>
      <c r="AD50" s="117">
        <v>0.44</v>
      </c>
      <c r="AE50" s="117">
        <v>0.06</v>
      </c>
      <c r="AF50" s="59">
        <v>23</v>
      </c>
      <c r="AG50" s="117">
        <v>0.23</v>
      </c>
      <c r="AH50" s="117">
        <v>0.05</v>
      </c>
      <c r="AI50" s="59">
        <v>80</v>
      </c>
      <c r="AJ50" s="117">
        <v>0.77</v>
      </c>
      <c r="AK50" s="117">
        <v>0.37</v>
      </c>
      <c r="AL50" s="59">
        <v>11</v>
      </c>
      <c r="AM50" s="117">
        <v>1.1000000000000001</v>
      </c>
      <c r="AN50" s="117">
        <v>0.28000000000000003</v>
      </c>
      <c r="AO50" s="59">
        <v>91</v>
      </c>
      <c r="AP50" s="118">
        <v>0.94299999999999995</v>
      </c>
      <c r="AQ50" s="117">
        <v>0.31</v>
      </c>
      <c r="AR50" s="59">
        <v>44</v>
      </c>
      <c r="AS50" s="117">
        <v>0.23</v>
      </c>
      <c r="AT50" s="117">
        <v>4.57</v>
      </c>
      <c r="AU50" s="59">
        <v>119</v>
      </c>
      <c r="AV50" s="117">
        <v>1.23</v>
      </c>
      <c r="AW50" s="117">
        <v>0.31</v>
      </c>
      <c r="AX50" s="59">
        <v>74</v>
      </c>
      <c r="AY50" s="117">
        <v>0.72</v>
      </c>
      <c r="AZ50" s="117">
        <v>0.36</v>
      </c>
      <c r="BA50" s="59">
        <v>151</v>
      </c>
      <c r="BB50" s="117">
        <v>1.55</v>
      </c>
      <c r="BC50" s="117">
        <v>0.48</v>
      </c>
      <c r="BD50" s="59">
        <v>55</v>
      </c>
      <c r="BE50" s="117">
        <v>0.57999999999999996</v>
      </c>
      <c r="BF50" s="117">
        <v>7.0000000000000007E-2</v>
      </c>
      <c r="BG50" s="59">
        <v>22</v>
      </c>
      <c r="BH50" s="117">
        <v>0.23</v>
      </c>
      <c r="BI50" s="117">
        <v>0.04</v>
      </c>
      <c r="BJ50" s="25">
        <v>3.0674846625766899E-2</v>
      </c>
      <c r="BK50" s="26">
        <v>1.1494252873563227E-2</v>
      </c>
      <c r="BL50" s="26">
        <v>-3.0303030303030162E-2</v>
      </c>
    </row>
    <row r="51" spans="1:64" x14ac:dyDescent="0.25">
      <c r="A51" s="38">
        <v>0.54166666666666696</v>
      </c>
      <c r="B51" s="57">
        <v>634</v>
      </c>
      <c r="C51" s="53">
        <v>6.8</v>
      </c>
      <c r="D51" s="53">
        <v>1.6</v>
      </c>
      <c r="E51" s="57">
        <v>568</v>
      </c>
      <c r="F51" s="53">
        <v>6</v>
      </c>
      <c r="G51" s="53">
        <v>1.7</v>
      </c>
      <c r="H51" s="58">
        <v>40</v>
      </c>
      <c r="I51" s="114">
        <v>0.41</v>
      </c>
      <c r="J51" s="114">
        <v>0.12</v>
      </c>
      <c r="K51" s="58">
        <v>166</v>
      </c>
      <c r="L51" s="114">
        <v>1.69</v>
      </c>
      <c r="M51" s="114">
        <v>0.48</v>
      </c>
      <c r="N51" s="58">
        <v>100</v>
      </c>
      <c r="O51" s="114">
        <v>1.0900000000000001</v>
      </c>
      <c r="P51" s="114">
        <v>0.28999999999999998</v>
      </c>
      <c r="Q51" s="114">
        <v>0.08</v>
      </c>
      <c r="R51" s="114">
        <v>0</v>
      </c>
      <c r="S51" s="114">
        <v>0</v>
      </c>
      <c r="T51" s="58">
        <v>131</v>
      </c>
      <c r="U51" s="114">
        <v>1.35</v>
      </c>
      <c r="V51" s="114">
        <v>0.33</v>
      </c>
      <c r="W51" s="58">
        <v>43</v>
      </c>
      <c r="X51" s="114">
        <v>0.2</v>
      </c>
      <c r="Y51" s="114">
        <v>4.5599999999999996</v>
      </c>
      <c r="Z51" s="57">
        <v>172</v>
      </c>
      <c r="AA51" s="114">
        <v>1.76</v>
      </c>
      <c r="AB51" s="114">
        <v>0.52</v>
      </c>
      <c r="AC51" s="59">
        <v>35</v>
      </c>
      <c r="AD51" s="117">
        <v>0.39</v>
      </c>
      <c r="AE51" s="117">
        <v>0.06</v>
      </c>
      <c r="AF51" s="59">
        <v>24</v>
      </c>
      <c r="AG51" s="117">
        <v>0.23</v>
      </c>
      <c r="AH51" s="117">
        <v>0.05</v>
      </c>
      <c r="AI51" s="59">
        <v>52</v>
      </c>
      <c r="AJ51" s="117">
        <v>0.43</v>
      </c>
      <c r="AK51" s="117">
        <v>0.27</v>
      </c>
      <c r="AL51" s="59">
        <v>10</v>
      </c>
      <c r="AM51" s="117">
        <v>1.03</v>
      </c>
      <c r="AN51" s="117">
        <v>0.26</v>
      </c>
      <c r="AO51" s="59">
        <v>91</v>
      </c>
      <c r="AP51" s="118">
        <v>0.94299999999999995</v>
      </c>
      <c r="AQ51" s="117">
        <v>0.31</v>
      </c>
      <c r="AR51" s="59">
        <v>44</v>
      </c>
      <c r="AS51" s="117">
        <v>0.23</v>
      </c>
      <c r="AT51" s="117">
        <v>4.59</v>
      </c>
      <c r="AU51" s="59">
        <v>123</v>
      </c>
      <c r="AV51" s="117">
        <v>1.28</v>
      </c>
      <c r="AW51" s="117">
        <v>0.37</v>
      </c>
      <c r="AX51" s="59">
        <v>77</v>
      </c>
      <c r="AY51" s="117">
        <v>0.74</v>
      </c>
      <c r="AZ51" s="117">
        <v>0.32</v>
      </c>
      <c r="BA51" s="59">
        <v>150</v>
      </c>
      <c r="BB51" s="117">
        <v>1.55</v>
      </c>
      <c r="BC51" s="117">
        <v>0.48</v>
      </c>
      <c r="BD51" s="59">
        <v>54</v>
      </c>
      <c r="BE51" s="117">
        <v>0.55000000000000004</v>
      </c>
      <c r="BF51" s="117">
        <v>7.0000000000000007E-2</v>
      </c>
      <c r="BG51" s="59">
        <v>24</v>
      </c>
      <c r="BH51" s="117">
        <v>0.24</v>
      </c>
      <c r="BI51" s="117">
        <v>0.05</v>
      </c>
      <c r="BJ51" s="25">
        <v>3.0674846625766899E-2</v>
      </c>
      <c r="BK51" s="26">
        <v>8.7209302325580822E-3</v>
      </c>
      <c r="BL51" s="26">
        <v>-1.6129032258064353E-2</v>
      </c>
    </row>
    <row r="52" spans="1:64" x14ac:dyDescent="0.25">
      <c r="A52" s="38">
        <v>0.58333333333333304</v>
      </c>
      <c r="B52" s="57">
        <v>605</v>
      </c>
      <c r="C52" s="53">
        <v>6.5</v>
      </c>
      <c r="D52" s="53">
        <v>1.5</v>
      </c>
      <c r="E52" s="57">
        <v>588</v>
      </c>
      <c r="F52" s="53">
        <v>6.2</v>
      </c>
      <c r="G52" s="53">
        <v>1.6</v>
      </c>
      <c r="H52" s="58">
        <v>35</v>
      </c>
      <c r="I52" s="114">
        <v>0.34</v>
      </c>
      <c r="J52" s="114">
        <v>0.12</v>
      </c>
      <c r="K52" s="58">
        <v>146</v>
      </c>
      <c r="L52" s="114">
        <v>1.52</v>
      </c>
      <c r="M52" s="114">
        <v>0.4</v>
      </c>
      <c r="N52" s="58">
        <v>107</v>
      </c>
      <c r="O52" s="114">
        <v>1.1000000000000001</v>
      </c>
      <c r="P52" s="114">
        <v>0.28999999999999998</v>
      </c>
      <c r="Q52" s="114">
        <v>0.08</v>
      </c>
      <c r="R52" s="114">
        <v>0</v>
      </c>
      <c r="S52" s="114">
        <v>0</v>
      </c>
      <c r="T52" s="58">
        <v>130</v>
      </c>
      <c r="U52" s="114">
        <v>1.33</v>
      </c>
      <c r="V52" s="114">
        <v>0.33</v>
      </c>
      <c r="W52" s="58">
        <v>43</v>
      </c>
      <c r="X52" s="114">
        <v>0.21</v>
      </c>
      <c r="Y52" s="114">
        <v>4.59</v>
      </c>
      <c r="Z52" s="57">
        <v>171</v>
      </c>
      <c r="AA52" s="114">
        <v>1.77</v>
      </c>
      <c r="AB52" s="114">
        <v>0.52</v>
      </c>
      <c r="AC52" s="59">
        <v>38</v>
      </c>
      <c r="AD52" s="117">
        <v>0.4</v>
      </c>
      <c r="AE52" s="117">
        <v>0.06</v>
      </c>
      <c r="AF52" s="59">
        <v>23</v>
      </c>
      <c r="AG52" s="117">
        <v>0.23</v>
      </c>
      <c r="AH52" s="117">
        <v>0.04</v>
      </c>
      <c r="AI52" s="59">
        <v>64</v>
      </c>
      <c r="AJ52" s="117">
        <v>0.59</v>
      </c>
      <c r="AK52" s="117">
        <v>0.28000000000000003</v>
      </c>
      <c r="AL52" s="59">
        <v>11</v>
      </c>
      <c r="AM52" s="117">
        <v>1.1000000000000001</v>
      </c>
      <c r="AN52" s="117">
        <v>0.28000000000000003</v>
      </c>
      <c r="AO52" s="59">
        <v>91</v>
      </c>
      <c r="AP52" s="118">
        <v>0.94299999999999995</v>
      </c>
      <c r="AQ52" s="117">
        <v>0.31</v>
      </c>
      <c r="AR52" s="59">
        <v>43</v>
      </c>
      <c r="AS52" s="117">
        <v>0.23</v>
      </c>
      <c r="AT52" s="117">
        <v>4.54</v>
      </c>
      <c r="AU52" s="59">
        <v>139</v>
      </c>
      <c r="AV52" s="117">
        <v>1.43</v>
      </c>
      <c r="AW52" s="117">
        <v>0.41</v>
      </c>
      <c r="AX52" s="59">
        <v>79</v>
      </c>
      <c r="AY52" s="117">
        <v>0.95</v>
      </c>
      <c r="AZ52" s="117">
        <v>0.39</v>
      </c>
      <c r="BA52" s="59">
        <v>151</v>
      </c>
      <c r="BB52" s="117">
        <v>1.55</v>
      </c>
      <c r="BC52" s="117">
        <v>0.48</v>
      </c>
      <c r="BD52" s="59">
        <v>52</v>
      </c>
      <c r="BE52" s="117">
        <v>0.54</v>
      </c>
      <c r="BF52" s="117">
        <v>0.06</v>
      </c>
      <c r="BG52" s="59">
        <v>23</v>
      </c>
      <c r="BH52" s="117">
        <v>0.25</v>
      </c>
      <c r="BI52" s="117">
        <v>0.04</v>
      </c>
      <c r="BJ52" s="25">
        <v>3.0674846625766899E-2</v>
      </c>
      <c r="BK52" s="26">
        <v>-4.0000000000000341E-2</v>
      </c>
      <c r="BL52" s="26">
        <v>-3.59712230215826E-2</v>
      </c>
    </row>
    <row r="53" spans="1:64" x14ac:dyDescent="0.25">
      <c r="A53" s="38">
        <v>0.625</v>
      </c>
      <c r="B53" s="57">
        <v>602</v>
      </c>
      <c r="C53" s="53">
        <v>6.4</v>
      </c>
      <c r="D53" s="53">
        <v>1.5</v>
      </c>
      <c r="E53" s="57">
        <v>569</v>
      </c>
      <c r="F53" s="53">
        <v>6</v>
      </c>
      <c r="G53" s="53">
        <v>1.6</v>
      </c>
      <c r="H53" s="58">
        <v>34</v>
      </c>
      <c r="I53" s="114">
        <v>0.33</v>
      </c>
      <c r="J53" s="114">
        <v>0.12</v>
      </c>
      <c r="K53" s="58">
        <v>149</v>
      </c>
      <c r="L53" s="114">
        <v>1.54</v>
      </c>
      <c r="M53" s="114">
        <v>0.41</v>
      </c>
      <c r="N53" s="58">
        <v>98</v>
      </c>
      <c r="O53" s="114">
        <v>1.02</v>
      </c>
      <c r="P53" s="114">
        <v>0.27</v>
      </c>
      <c r="Q53" s="114">
        <v>0.08</v>
      </c>
      <c r="R53" s="114">
        <v>0</v>
      </c>
      <c r="S53" s="114">
        <v>0</v>
      </c>
      <c r="T53" s="58">
        <v>130</v>
      </c>
      <c r="U53" s="114">
        <v>1.35</v>
      </c>
      <c r="V53" s="114">
        <v>0.33</v>
      </c>
      <c r="W53" s="58">
        <v>43</v>
      </c>
      <c r="X53" s="114">
        <v>0.21</v>
      </c>
      <c r="Y53" s="114">
        <v>4.58</v>
      </c>
      <c r="Z53" s="57">
        <v>171</v>
      </c>
      <c r="AA53" s="114">
        <v>1.76</v>
      </c>
      <c r="AB53" s="114">
        <v>0.52</v>
      </c>
      <c r="AC53" s="59">
        <v>42</v>
      </c>
      <c r="AD53" s="117">
        <v>0.44</v>
      </c>
      <c r="AE53" s="117">
        <v>0.06</v>
      </c>
      <c r="AF53" s="59">
        <v>23</v>
      </c>
      <c r="AG53" s="117">
        <v>0.22</v>
      </c>
      <c r="AH53" s="117">
        <v>0.04</v>
      </c>
      <c r="AI53" s="59">
        <v>57</v>
      </c>
      <c r="AJ53" s="117">
        <v>0.55000000000000004</v>
      </c>
      <c r="AK53" s="117">
        <v>0.23</v>
      </c>
      <c r="AL53" s="59">
        <v>10</v>
      </c>
      <c r="AM53" s="117">
        <v>1.03</v>
      </c>
      <c r="AN53" s="117">
        <v>0.26</v>
      </c>
      <c r="AO53" s="59">
        <v>91</v>
      </c>
      <c r="AP53" s="118">
        <v>0.94299999999999995</v>
      </c>
      <c r="AQ53" s="117">
        <v>0.31</v>
      </c>
      <c r="AR53" s="59">
        <v>43</v>
      </c>
      <c r="AS53" s="117">
        <v>0.23</v>
      </c>
      <c r="AT53" s="117">
        <v>4.5599999999999996</v>
      </c>
      <c r="AU53" s="59">
        <v>137</v>
      </c>
      <c r="AV53" s="117">
        <v>1.42</v>
      </c>
      <c r="AW53" s="117">
        <v>0.37</v>
      </c>
      <c r="AX53" s="59">
        <v>83</v>
      </c>
      <c r="AY53" s="117">
        <v>0.79</v>
      </c>
      <c r="AZ53" s="117">
        <v>0.36</v>
      </c>
      <c r="BA53" s="59">
        <v>150</v>
      </c>
      <c r="BB53" s="117">
        <v>1.55</v>
      </c>
      <c r="BC53" s="117">
        <v>0.48</v>
      </c>
      <c r="BD53" s="59">
        <v>56</v>
      </c>
      <c r="BE53" s="117">
        <v>0.6</v>
      </c>
      <c r="BF53" s="117">
        <v>0.08</v>
      </c>
      <c r="BG53" s="59">
        <v>23</v>
      </c>
      <c r="BH53" s="117">
        <v>0.25</v>
      </c>
      <c r="BI53" s="117">
        <v>0.04</v>
      </c>
      <c r="BJ53" s="63">
        <v>3.3321641529287821E-2</v>
      </c>
      <c r="BK53" s="64">
        <v>-8.2417582417584328E-3</v>
      </c>
      <c r="BL53" s="64">
        <v>-2.7777777777777804E-2</v>
      </c>
    </row>
    <row r="54" spans="1:64" x14ac:dyDescent="0.25">
      <c r="A54" s="38">
        <v>0.66666666666666696</v>
      </c>
      <c r="B54" s="57">
        <v>621</v>
      </c>
      <c r="C54" s="53">
        <v>6.6</v>
      </c>
      <c r="D54" s="53">
        <v>1.5</v>
      </c>
      <c r="E54" s="57">
        <v>599</v>
      </c>
      <c r="F54" s="53">
        <v>6.3</v>
      </c>
      <c r="G54" s="53">
        <v>1.7</v>
      </c>
      <c r="H54" s="58">
        <v>34</v>
      </c>
      <c r="I54" s="114">
        <v>0.34</v>
      </c>
      <c r="J54" s="114">
        <v>0.12</v>
      </c>
      <c r="K54" s="58">
        <v>141</v>
      </c>
      <c r="L54" s="114">
        <v>1.46</v>
      </c>
      <c r="M54" s="114">
        <v>0.39</v>
      </c>
      <c r="N54" s="58">
        <v>99</v>
      </c>
      <c r="O54" s="114">
        <v>1.02</v>
      </c>
      <c r="P54" s="114">
        <v>0.27</v>
      </c>
      <c r="Q54" s="114">
        <v>0.08</v>
      </c>
      <c r="R54" s="114">
        <v>0</v>
      </c>
      <c r="S54" s="114">
        <v>0</v>
      </c>
      <c r="T54" s="58">
        <v>129</v>
      </c>
      <c r="U54" s="114">
        <v>1.33</v>
      </c>
      <c r="V54" s="114">
        <v>0.33</v>
      </c>
      <c r="W54" s="58">
        <v>43</v>
      </c>
      <c r="X54" s="114">
        <v>0.21</v>
      </c>
      <c r="Y54" s="114">
        <v>4.58</v>
      </c>
      <c r="Z54" s="57">
        <v>171</v>
      </c>
      <c r="AA54" s="114">
        <v>1.77</v>
      </c>
      <c r="AB54" s="114">
        <v>0.53</v>
      </c>
      <c r="AC54" s="59">
        <v>41</v>
      </c>
      <c r="AD54" s="117">
        <v>0.46</v>
      </c>
      <c r="AE54" s="117">
        <v>0.06</v>
      </c>
      <c r="AF54" s="59">
        <v>23</v>
      </c>
      <c r="AG54" s="117">
        <v>0.24</v>
      </c>
      <c r="AH54" s="117">
        <v>0.03</v>
      </c>
      <c r="AI54" s="59">
        <v>64</v>
      </c>
      <c r="AJ54" s="117">
        <v>0.65</v>
      </c>
      <c r="AK54" s="117">
        <v>0.28000000000000003</v>
      </c>
      <c r="AL54" s="59">
        <v>10</v>
      </c>
      <c r="AM54" s="117">
        <v>1.03</v>
      </c>
      <c r="AN54" s="117">
        <v>0.26</v>
      </c>
      <c r="AO54" s="59">
        <v>91</v>
      </c>
      <c r="AP54" s="118">
        <v>0.94299999999999995</v>
      </c>
      <c r="AQ54" s="117">
        <v>0.31</v>
      </c>
      <c r="AR54" s="59">
        <v>43</v>
      </c>
      <c r="AS54" s="117">
        <v>0.23</v>
      </c>
      <c r="AT54" s="117">
        <v>4.53</v>
      </c>
      <c r="AU54" s="59">
        <v>125</v>
      </c>
      <c r="AV54" s="117">
        <v>1.27</v>
      </c>
      <c r="AW54" s="117">
        <v>0.37</v>
      </c>
      <c r="AX54" s="59">
        <v>85</v>
      </c>
      <c r="AY54" s="117">
        <v>0.78</v>
      </c>
      <c r="AZ54" s="117">
        <v>0.4</v>
      </c>
      <c r="BA54" s="59">
        <v>151</v>
      </c>
      <c r="BB54" s="117">
        <v>1.56</v>
      </c>
      <c r="BC54" s="117">
        <v>0.48</v>
      </c>
      <c r="BD54" s="59">
        <v>58</v>
      </c>
      <c r="BE54" s="117">
        <v>0.61</v>
      </c>
      <c r="BF54" s="117">
        <v>0.08</v>
      </c>
      <c r="BG54" s="59">
        <v>24</v>
      </c>
      <c r="BH54" s="117">
        <v>0.27</v>
      </c>
      <c r="BI54" s="117">
        <v>0.04</v>
      </c>
      <c r="BJ54" s="25">
        <v>1.5069146399618351E-2</v>
      </c>
      <c r="BK54" s="26">
        <v>-5.9612518628912124E-3</v>
      </c>
      <c r="BL54" s="26">
        <v>-2.0270270270270438E-2</v>
      </c>
    </row>
    <row r="55" spans="1:64" x14ac:dyDescent="0.25">
      <c r="A55" s="38">
        <v>0.70833333333333304</v>
      </c>
      <c r="B55" s="57">
        <v>626</v>
      </c>
      <c r="C55" s="53">
        <v>6.6</v>
      </c>
      <c r="D55" s="53">
        <v>1.6</v>
      </c>
      <c r="E55" s="57">
        <v>584</v>
      </c>
      <c r="F55" s="53">
        <v>6.2</v>
      </c>
      <c r="G55" s="53">
        <v>1.7</v>
      </c>
      <c r="H55" s="58">
        <v>30</v>
      </c>
      <c r="I55" s="114">
        <v>0.28999999999999998</v>
      </c>
      <c r="J55" s="114">
        <v>0.11</v>
      </c>
      <c r="K55" s="58">
        <v>141</v>
      </c>
      <c r="L55" s="114">
        <v>1.46</v>
      </c>
      <c r="M55" s="114">
        <v>0.39</v>
      </c>
      <c r="N55" s="58">
        <v>99.6</v>
      </c>
      <c r="O55" s="114">
        <v>1.02</v>
      </c>
      <c r="P55" s="114">
        <v>0.27</v>
      </c>
      <c r="Q55" s="114">
        <v>0.08</v>
      </c>
      <c r="R55" s="114">
        <v>0</v>
      </c>
      <c r="S55" s="114">
        <v>0</v>
      </c>
      <c r="T55" s="58">
        <v>129</v>
      </c>
      <c r="U55" s="114">
        <v>1.33</v>
      </c>
      <c r="V55" s="114">
        <v>0.33</v>
      </c>
      <c r="W55" s="58">
        <v>44</v>
      </c>
      <c r="X55" s="114">
        <v>0.2</v>
      </c>
      <c r="Y55" s="114">
        <v>4.58</v>
      </c>
      <c r="Z55" s="57">
        <v>171</v>
      </c>
      <c r="AA55" s="114">
        <v>1.76</v>
      </c>
      <c r="AB55" s="114">
        <v>0.53</v>
      </c>
      <c r="AC55" s="59">
        <v>42</v>
      </c>
      <c r="AD55" s="117">
        <v>0.48</v>
      </c>
      <c r="AE55" s="117">
        <v>7.0000000000000007E-2</v>
      </c>
      <c r="AF55" s="59">
        <v>22</v>
      </c>
      <c r="AG55" s="117">
        <v>0.22</v>
      </c>
      <c r="AH55" s="117">
        <v>0.03</v>
      </c>
      <c r="AI55" s="59">
        <v>55</v>
      </c>
      <c r="AJ55" s="117">
        <v>0.52</v>
      </c>
      <c r="AK55" s="117">
        <v>0.24</v>
      </c>
      <c r="AL55" s="59">
        <v>10</v>
      </c>
      <c r="AM55" s="117">
        <v>1.03</v>
      </c>
      <c r="AN55" s="117">
        <v>0.26</v>
      </c>
      <c r="AO55" s="59">
        <v>91</v>
      </c>
      <c r="AP55" s="118">
        <v>0.94299999999999995</v>
      </c>
      <c r="AQ55" s="117">
        <v>0.31</v>
      </c>
      <c r="AR55" s="59">
        <v>43</v>
      </c>
      <c r="AS55" s="117">
        <v>0.23</v>
      </c>
      <c r="AT55" s="117">
        <v>4.53</v>
      </c>
      <c r="AU55" s="59">
        <v>125</v>
      </c>
      <c r="AV55" s="117">
        <v>1.28</v>
      </c>
      <c r="AW55" s="117">
        <v>0.37</v>
      </c>
      <c r="AX55" s="59">
        <v>86</v>
      </c>
      <c r="AY55" s="117">
        <v>0.83</v>
      </c>
      <c r="AZ55" s="117">
        <v>0.37</v>
      </c>
      <c r="BA55" s="59">
        <v>151</v>
      </c>
      <c r="BB55" s="117">
        <v>1.55</v>
      </c>
      <c r="BC55" s="117">
        <v>0.48</v>
      </c>
      <c r="BD55" s="59">
        <v>56</v>
      </c>
      <c r="BE55" s="117">
        <v>0.61</v>
      </c>
      <c r="BF55" s="117">
        <v>7.0000000000000007E-2</v>
      </c>
      <c r="BG55" s="59">
        <v>24</v>
      </c>
      <c r="BH55" s="117">
        <v>0.24</v>
      </c>
      <c r="BI55" s="117">
        <v>0.04</v>
      </c>
      <c r="BJ55" s="63">
        <v>1.5426147319706851E-2</v>
      </c>
      <c r="BK55" s="64">
        <v>-6.0240963855421733E-3</v>
      </c>
      <c r="BL55" s="64">
        <v>-3.1645569620253049E-2</v>
      </c>
    </row>
    <row r="56" spans="1:64" x14ac:dyDescent="0.25">
      <c r="A56" s="38">
        <v>0.75</v>
      </c>
      <c r="B56" s="57">
        <v>631</v>
      </c>
      <c r="C56" s="53">
        <v>6.7</v>
      </c>
      <c r="D56" s="53">
        <v>1.6</v>
      </c>
      <c r="E56" s="57">
        <v>578</v>
      </c>
      <c r="F56" s="53">
        <v>6.1</v>
      </c>
      <c r="G56" s="53">
        <v>1.7</v>
      </c>
      <c r="H56" s="58">
        <v>46</v>
      </c>
      <c r="I56" s="114">
        <v>0.46</v>
      </c>
      <c r="J56" s="114">
        <v>0.14000000000000001</v>
      </c>
      <c r="K56" s="58">
        <v>151</v>
      </c>
      <c r="L56" s="114">
        <v>1.57</v>
      </c>
      <c r="M56" s="114">
        <v>0.43</v>
      </c>
      <c r="N56" s="58">
        <v>99</v>
      </c>
      <c r="O56" s="114">
        <v>1.02</v>
      </c>
      <c r="P56" s="114">
        <v>0.27</v>
      </c>
      <c r="Q56" s="114">
        <v>0.08</v>
      </c>
      <c r="R56" s="114">
        <v>0</v>
      </c>
      <c r="S56" s="114">
        <v>0</v>
      </c>
      <c r="T56" s="58">
        <v>131</v>
      </c>
      <c r="U56" s="114">
        <v>1.35</v>
      </c>
      <c r="V56" s="114">
        <v>0.33</v>
      </c>
      <c r="W56" s="58">
        <v>44</v>
      </c>
      <c r="X56" s="114">
        <v>0.2</v>
      </c>
      <c r="Y56" s="114">
        <v>4.5999999999999996</v>
      </c>
      <c r="Z56" s="57">
        <v>170</v>
      </c>
      <c r="AA56" s="114">
        <v>1.77</v>
      </c>
      <c r="AB56" s="114">
        <v>0.53</v>
      </c>
      <c r="AC56" s="59">
        <v>41</v>
      </c>
      <c r="AD56" s="117">
        <v>0.45</v>
      </c>
      <c r="AE56" s="117">
        <v>7.0000000000000007E-2</v>
      </c>
      <c r="AF56" s="59">
        <v>22</v>
      </c>
      <c r="AG56" s="117">
        <v>0.2</v>
      </c>
      <c r="AH56" s="117">
        <v>0.03</v>
      </c>
      <c r="AI56" s="59">
        <v>74</v>
      </c>
      <c r="AJ56" s="117">
        <v>0.71</v>
      </c>
      <c r="AK56" s="117">
        <v>0.34</v>
      </c>
      <c r="AL56" s="59">
        <v>10</v>
      </c>
      <c r="AM56" s="117">
        <v>1.03</v>
      </c>
      <c r="AN56" s="117">
        <v>0.26</v>
      </c>
      <c r="AO56" s="59">
        <v>91</v>
      </c>
      <c r="AP56" s="118">
        <v>0.94299999999999995</v>
      </c>
      <c r="AQ56" s="117">
        <v>0.31</v>
      </c>
      <c r="AR56" s="59">
        <v>44</v>
      </c>
      <c r="AS56" s="117">
        <v>0.23</v>
      </c>
      <c r="AT56" s="117">
        <v>4.53</v>
      </c>
      <c r="AU56" s="59">
        <v>133</v>
      </c>
      <c r="AV56" s="117">
        <v>1.37</v>
      </c>
      <c r="AW56" s="117">
        <v>0.36</v>
      </c>
      <c r="AX56" s="59">
        <v>55</v>
      </c>
      <c r="AY56" s="117">
        <v>0.47</v>
      </c>
      <c r="AZ56" s="117">
        <v>0.32</v>
      </c>
      <c r="BA56" s="59">
        <v>151</v>
      </c>
      <c r="BB56" s="117">
        <v>1.56</v>
      </c>
      <c r="BC56" s="117">
        <v>0.48</v>
      </c>
      <c r="BD56" s="59">
        <v>58</v>
      </c>
      <c r="BE56" s="117">
        <v>0.56000000000000005</v>
      </c>
      <c r="BF56" s="117">
        <v>0.08</v>
      </c>
      <c r="BG56" s="59">
        <v>24</v>
      </c>
      <c r="BH56" s="117">
        <v>0.27</v>
      </c>
      <c r="BI56" s="117">
        <v>0.04</v>
      </c>
      <c r="BJ56" s="25">
        <v>1.6492631989850803E-2</v>
      </c>
      <c r="BK56" s="26">
        <v>-6.0882800608826702E-3</v>
      </c>
      <c r="BL56" s="26">
        <v>-2.4242424242424267E-2</v>
      </c>
    </row>
    <row r="57" spans="1:64" x14ac:dyDescent="0.25">
      <c r="A57" s="38">
        <v>0.79166666666666696</v>
      </c>
      <c r="B57" s="57">
        <v>608</v>
      </c>
      <c r="C57" s="53">
        <v>6.5</v>
      </c>
      <c r="D57" s="53">
        <v>1.5</v>
      </c>
      <c r="E57" s="57">
        <v>609</v>
      </c>
      <c r="F57" s="53">
        <v>6.4</v>
      </c>
      <c r="G57" s="53">
        <v>1.8</v>
      </c>
      <c r="H57" s="58">
        <v>31</v>
      </c>
      <c r="I57" s="114">
        <v>0.3</v>
      </c>
      <c r="J57" s="114">
        <v>0.11</v>
      </c>
      <c r="K57" s="58">
        <v>149</v>
      </c>
      <c r="L57" s="114">
        <v>1.54</v>
      </c>
      <c r="M57" s="114">
        <v>0.41</v>
      </c>
      <c r="N57" s="58">
        <v>106</v>
      </c>
      <c r="O57" s="114">
        <v>1.1000000000000001</v>
      </c>
      <c r="P57" s="114">
        <v>0.28999999999999998</v>
      </c>
      <c r="Q57" s="114">
        <v>0.08</v>
      </c>
      <c r="R57" s="114">
        <v>0</v>
      </c>
      <c r="S57" s="114">
        <v>0</v>
      </c>
      <c r="T57" s="58">
        <v>130</v>
      </c>
      <c r="U57" s="114">
        <v>1.33</v>
      </c>
      <c r="V57" s="114">
        <v>0.33</v>
      </c>
      <c r="W57" s="58">
        <v>44</v>
      </c>
      <c r="X57" s="114">
        <v>0.21</v>
      </c>
      <c r="Y57" s="114">
        <v>4.5999999999999996</v>
      </c>
      <c r="Z57" s="57">
        <v>170</v>
      </c>
      <c r="AA57" s="114">
        <v>1.76</v>
      </c>
      <c r="AB57" s="114">
        <v>0.52</v>
      </c>
      <c r="AC57" s="59">
        <v>38</v>
      </c>
      <c r="AD57" s="117">
        <v>0.4</v>
      </c>
      <c r="AE57" s="117">
        <v>0.06</v>
      </c>
      <c r="AF57" s="59">
        <v>22</v>
      </c>
      <c r="AG57" s="117">
        <v>0.22</v>
      </c>
      <c r="AH57" s="117">
        <v>0.03</v>
      </c>
      <c r="AI57" s="59">
        <v>64</v>
      </c>
      <c r="AJ57" s="117">
        <v>0.59</v>
      </c>
      <c r="AK57" s="117">
        <v>0.33</v>
      </c>
      <c r="AL57" s="59">
        <v>10</v>
      </c>
      <c r="AM57" s="117">
        <v>1.03</v>
      </c>
      <c r="AN57" s="117">
        <v>0.26</v>
      </c>
      <c r="AO57" s="59">
        <v>91</v>
      </c>
      <c r="AP57" s="118">
        <v>0.94299999999999995</v>
      </c>
      <c r="AQ57" s="117">
        <v>0.31</v>
      </c>
      <c r="AR57" s="59">
        <v>43</v>
      </c>
      <c r="AS57" s="117">
        <v>0.23</v>
      </c>
      <c r="AT57" s="117">
        <v>4.57</v>
      </c>
      <c r="AU57" s="59">
        <v>137</v>
      </c>
      <c r="AV57" s="117">
        <v>1.49</v>
      </c>
      <c r="AW57" s="117">
        <v>0.42</v>
      </c>
      <c r="AX57" s="59">
        <v>90</v>
      </c>
      <c r="AY57" s="117">
        <v>0.82</v>
      </c>
      <c r="AZ57" s="117">
        <v>0.42</v>
      </c>
      <c r="BA57" s="59">
        <v>151</v>
      </c>
      <c r="BB57" s="117">
        <v>1.56</v>
      </c>
      <c r="BC57" s="117">
        <v>0.48</v>
      </c>
      <c r="BD57" s="59">
        <v>58</v>
      </c>
      <c r="BE57" s="117">
        <v>0.61</v>
      </c>
      <c r="BF57" s="117">
        <v>0.08</v>
      </c>
      <c r="BG57" s="59">
        <v>24</v>
      </c>
      <c r="BH57" s="117">
        <v>0.27</v>
      </c>
      <c r="BI57" s="117">
        <v>0.04</v>
      </c>
      <c r="BJ57" s="63">
        <v>1.5375399361022285E-2</v>
      </c>
      <c r="BK57" s="64">
        <v>-6.1919504643960146E-3</v>
      </c>
      <c r="BL57" s="64">
        <v>-2.8735632183908073E-2</v>
      </c>
    </row>
    <row r="58" spans="1:64" x14ac:dyDescent="0.25">
      <c r="A58" s="38">
        <v>0.83333333333333304</v>
      </c>
      <c r="B58" s="57">
        <v>628</v>
      </c>
      <c r="C58" s="53">
        <v>6.7</v>
      </c>
      <c r="D58" s="53">
        <v>1.5</v>
      </c>
      <c r="E58" s="57">
        <v>612</v>
      </c>
      <c r="F58" s="53">
        <v>6.4</v>
      </c>
      <c r="G58" s="53">
        <v>1.8</v>
      </c>
      <c r="H58" s="58">
        <v>43</v>
      </c>
      <c r="I58" s="114">
        <v>0.41</v>
      </c>
      <c r="J58" s="114">
        <v>0.13</v>
      </c>
      <c r="K58" s="58">
        <v>133</v>
      </c>
      <c r="L58" s="114">
        <v>1.37</v>
      </c>
      <c r="M58" s="114">
        <v>0.36</v>
      </c>
      <c r="N58" s="58">
        <v>100</v>
      </c>
      <c r="O58" s="114">
        <v>1.02</v>
      </c>
      <c r="P58" s="114">
        <v>0.27</v>
      </c>
      <c r="Q58" s="114">
        <v>0.08</v>
      </c>
      <c r="R58" s="114">
        <v>0</v>
      </c>
      <c r="S58" s="114">
        <v>0</v>
      </c>
      <c r="T58" s="58">
        <v>131</v>
      </c>
      <c r="U58" s="114">
        <v>1.35</v>
      </c>
      <c r="V58" s="114">
        <v>0.33</v>
      </c>
      <c r="W58" s="58">
        <v>43</v>
      </c>
      <c r="X58" s="114">
        <v>0.21</v>
      </c>
      <c r="Y58" s="114">
        <v>4.59</v>
      </c>
      <c r="Z58" s="57">
        <v>171</v>
      </c>
      <c r="AA58" s="114">
        <v>1.76</v>
      </c>
      <c r="AB58" s="114">
        <v>0.52</v>
      </c>
      <c r="AC58" s="59">
        <v>34</v>
      </c>
      <c r="AD58" s="117">
        <v>0.39</v>
      </c>
      <c r="AE58" s="117">
        <v>0.06</v>
      </c>
      <c r="AF58" s="59">
        <v>23</v>
      </c>
      <c r="AG58" s="117">
        <v>0.23</v>
      </c>
      <c r="AH58" s="117">
        <v>0.03</v>
      </c>
      <c r="AI58" s="59">
        <v>79</v>
      </c>
      <c r="AJ58" s="117">
        <v>0.74</v>
      </c>
      <c r="AK58" s="117">
        <v>0.33</v>
      </c>
      <c r="AL58" s="59">
        <v>10</v>
      </c>
      <c r="AM58" s="117">
        <v>1.03</v>
      </c>
      <c r="AN58" s="117">
        <v>0.26</v>
      </c>
      <c r="AO58" s="59">
        <v>91</v>
      </c>
      <c r="AP58" s="118">
        <v>0.94299999999999995</v>
      </c>
      <c r="AQ58" s="117">
        <v>0.31</v>
      </c>
      <c r="AR58" s="59">
        <v>43</v>
      </c>
      <c r="AS58" s="117">
        <v>0.23</v>
      </c>
      <c r="AT58" s="117">
        <v>4.53</v>
      </c>
      <c r="AU58" s="59">
        <v>135</v>
      </c>
      <c r="AV58" s="117">
        <v>1.38</v>
      </c>
      <c r="AW58" s="117">
        <v>0.4</v>
      </c>
      <c r="AX58" s="59">
        <v>77</v>
      </c>
      <c r="AY58" s="117">
        <v>0.74</v>
      </c>
      <c r="AZ58" s="117">
        <v>0.37</v>
      </c>
      <c r="BA58" s="59">
        <v>151</v>
      </c>
      <c r="BB58" s="117">
        <v>1.55</v>
      </c>
      <c r="BC58" s="117">
        <v>0.48</v>
      </c>
      <c r="BD58" s="59">
        <v>57</v>
      </c>
      <c r="BE58" s="117">
        <v>0.61</v>
      </c>
      <c r="BF58" s="117">
        <v>7.0000000000000007E-2</v>
      </c>
      <c r="BG58" s="59">
        <v>25</v>
      </c>
      <c r="BH58" s="117">
        <v>0.27</v>
      </c>
      <c r="BI58" s="117">
        <v>0.08</v>
      </c>
      <c r="BJ58" s="25">
        <v>1.634400233485768E-2</v>
      </c>
      <c r="BK58" s="26">
        <v>-6.0606060606063356E-3</v>
      </c>
      <c r="BL58" s="26">
        <v>-0.13513513513513525</v>
      </c>
    </row>
    <row r="59" spans="1:64" x14ac:dyDescent="0.25">
      <c r="A59" s="38">
        <v>0.875</v>
      </c>
      <c r="B59" s="57">
        <v>620</v>
      </c>
      <c r="C59" s="53">
        <v>6.6</v>
      </c>
      <c r="D59" s="53">
        <v>1.5</v>
      </c>
      <c r="E59" s="57">
        <v>603</v>
      </c>
      <c r="F59" s="53">
        <v>6.4</v>
      </c>
      <c r="G59" s="53">
        <v>1.7</v>
      </c>
      <c r="H59" s="58">
        <v>31</v>
      </c>
      <c r="I59" s="114">
        <v>0.3</v>
      </c>
      <c r="J59" s="114">
        <v>0.11</v>
      </c>
      <c r="K59" s="58">
        <v>137</v>
      </c>
      <c r="L59" s="114">
        <v>1.42</v>
      </c>
      <c r="M59" s="114">
        <v>0.37</v>
      </c>
      <c r="N59" s="58">
        <v>100</v>
      </c>
      <c r="O59" s="114">
        <v>1.04</v>
      </c>
      <c r="P59" s="114">
        <v>0.27</v>
      </c>
      <c r="Q59" s="114">
        <v>0.08</v>
      </c>
      <c r="R59" s="114">
        <v>0</v>
      </c>
      <c r="S59" s="114">
        <v>0</v>
      </c>
      <c r="T59" s="58">
        <v>130</v>
      </c>
      <c r="U59" s="114">
        <v>1.35</v>
      </c>
      <c r="V59" s="114">
        <v>0.33</v>
      </c>
      <c r="W59" s="58">
        <v>44</v>
      </c>
      <c r="X59" s="114">
        <v>0.21</v>
      </c>
      <c r="Y59" s="114">
        <v>4.5999999999999996</v>
      </c>
      <c r="Z59" s="57">
        <v>170</v>
      </c>
      <c r="AA59" s="114">
        <v>1.76</v>
      </c>
      <c r="AB59" s="114">
        <v>0.52</v>
      </c>
      <c r="AC59" s="59">
        <v>39</v>
      </c>
      <c r="AD59" s="117">
        <v>0.42</v>
      </c>
      <c r="AE59" s="117">
        <v>0.06</v>
      </c>
      <c r="AF59" s="59">
        <v>22</v>
      </c>
      <c r="AG59" s="117">
        <v>0.23</v>
      </c>
      <c r="AH59" s="117">
        <v>0.03</v>
      </c>
      <c r="AI59" s="59">
        <v>78</v>
      </c>
      <c r="AJ59" s="117">
        <v>0.74</v>
      </c>
      <c r="AK59" s="117">
        <v>0.34</v>
      </c>
      <c r="AL59" s="59">
        <v>10</v>
      </c>
      <c r="AM59" s="117">
        <v>1.03</v>
      </c>
      <c r="AN59" s="117">
        <v>0.26</v>
      </c>
      <c r="AO59" s="59">
        <v>91</v>
      </c>
      <c r="AP59" s="118">
        <v>0.94299999999999995</v>
      </c>
      <c r="AQ59" s="117">
        <v>0.31</v>
      </c>
      <c r="AR59" s="59">
        <v>44</v>
      </c>
      <c r="AS59" s="117">
        <v>0.23</v>
      </c>
      <c r="AT59" s="117">
        <v>4.5599999999999996</v>
      </c>
      <c r="AU59" s="59">
        <v>126</v>
      </c>
      <c r="AV59" s="117">
        <v>1.3</v>
      </c>
      <c r="AW59" s="117">
        <v>0.33</v>
      </c>
      <c r="AX59" s="59">
        <v>93</v>
      </c>
      <c r="AY59" s="117">
        <v>0.82</v>
      </c>
      <c r="AZ59" s="117">
        <v>0.51</v>
      </c>
      <c r="BA59" s="59">
        <v>151</v>
      </c>
      <c r="BB59" s="117">
        <v>1.55</v>
      </c>
      <c r="BC59" s="117">
        <v>0.48</v>
      </c>
      <c r="BD59" s="59">
        <v>51</v>
      </c>
      <c r="BE59" s="117">
        <v>0.54</v>
      </c>
      <c r="BF59" s="117">
        <v>0.08</v>
      </c>
      <c r="BG59" s="59">
        <v>26</v>
      </c>
      <c r="BH59" s="117">
        <v>0.28999999999999998</v>
      </c>
      <c r="BI59" s="117">
        <v>0.04</v>
      </c>
      <c r="BJ59" s="63">
        <v>1.5286745157614884E-2</v>
      </c>
      <c r="BK59" s="64">
        <v>-4.4510385756676924E-3</v>
      </c>
      <c r="BL59" s="64">
        <v>-2.4539877300613522E-2</v>
      </c>
    </row>
    <row r="60" spans="1:64" x14ac:dyDescent="0.25">
      <c r="A60" s="38">
        <v>0.91666666666666696</v>
      </c>
      <c r="B60" s="57">
        <v>608</v>
      </c>
      <c r="C60" s="53">
        <v>6.5</v>
      </c>
      <c r="D60" s="53">
        <v>1.5</v>
      </c>
      <c r="E60" s="57">
        <v>604</v>
      </c>
      <c r="F60" s="53">
        <v>6.3</v>
      </c>
      <c r="G60" s="53">
        <v>1.8</v>
      </c>
      <c r="H60" s="58">
        <v>34</v>
      </c>
      <c r="I60" s="114">
        <v>0.34</v>
      </c>
      <c r="J60" s="114">
        <v>0.12</v>
      </c>
      <c r="K60" s="58">
        <v>136</v>
      </c>
      <c r="L60" s="114">
        <v>1.42</v>
      </c>
      <c r="M60" s="114">
        <v>0.37</v>
      </c>
      <c r="N60" s="58">
        <v>99</v>
      </c>
      <c r="O60" s="114">
        <v>1.04</v>
      </c>
      <c r="P60" s="114">
        <v>0.27</v>
      </c>
      <c r="Q60" s="114">
        <v>0.08</v>
      </c>
      <c r="R60" s="114">
        <v>0</v>
      </c>
      <c r="S60" s="114">
        <v>0</v>
      </c>
      <c r="T60" s="58">
        <v>130</v>
      </c>
      <c r="U60" s="114">
        <v>1.33</v>
      </c>
      <c r="V60" s="114">
        <v>0.33</v>
      </c>
      <c r="W60" s="58">
        <v>44</v>
      </c>
      <c r="X60" s="114">
        <v>0.2</v>
      </c>
      <c r="Y60" s="114">
        <v>4.63</v>
      </c>
      <c r="Z60" s="57">
        <v>170</v>
      </c>
      <c r="AA60" s="114">
        <v>1.77</v>
      </c>
      <c r="AB60" s="114">
        <v>0.52</v>
      </c>
      <c r="AC60" s="59">
        <v>36</v>
      </c>
      <c r="AD60" s="117">
        <v>0.37</v>
      </c>
      <c r="AE60" s="117">
        <v>0.06</v>
      </c>
      <c r="AF60" s="59">
        <v>24</v>
      </c>
      <c r="AG60" s="117">
        <v>0.25</v>
      </c>
      <c r="AH60" s="117">
        <v>0.03</v>
      </c>
      <c r="AI60" s="59">
        <v>68</v>
      </c>
      <c r="AJ60" s="117">
        <v>0.65</v>
      </c>
      <c r="AK60" s="117">
        <v>0.31</v>
      </c>
      <c r="AL60" s="59">
        <v>10</v>
      </c>
      <c r="AM60" s="117">
        <v>1.03</v>
      </c>
      <c r="AN60" s="117">
        <v>0.26</v>
      </c>
      <c r="AO60" s="59">
        <v>91</v>
      </c>
      <c r="AP60" s="118">
        <v>0.94299999999999995</v>
      </c>
      <c r="AQ60" s="117">
        <v>0.31</v>
      </c>
      <c r="AR60" s="59">
        <v>43</v>
      </c>
      <c r="AS60" s="117">
        <v>0.23</v>
      </c>
      <c r="AT60" s="117">
        <v>4.5599999999999996</v>
      </c>
      <c r="AU60" s="59">
        <v>134</v>
      </c>
      <c r="AV60" s="117">
        <v>1.36</v>
      </c>
      <c r="AW60" s="117">
        <v>0.39</v>
      </c>
      <c r="AX60" s="59">
        <v>94</v>
      </c>
      <c r="AY60" s="117">
        <v>0.92</v>
      </c>
      <c r="AZ60" s="117">
        <v>0.45</v>
      </c>
      <c r="BA60" s="59">
        <v>151</v>
      </c>
      <c r="BB60" s="117">
        <v>1.55</v>
      </c>
      <c r="BC60" s="117">
        <v>0.48</v>
      </c>
      <c r="BD60" s="59">
        <v>57</v>
      </c>
      <c r="BE60" s="117">
        <v>0.59</v>
      </c>
      <c r="BF60" s="117">
        <v>0.08</v>
      </c>
      <c r="BG60" s="59">
        <v>25</v>
      </c>
      <c r="BH60" s="117">
        <v>0.28000000000000003</v>
      </c>
      <c r="BI60" s="117">
        <v>0.04</v>
      </c>
      <c r="BJ60" s="25">
        <v>1.6218809980805986E-2</v>
      </c>
      <c r="BK60" s="26">
        <v>-5.9970014992503807E-3</v>
      </c>
      <c r="BL60" s="26">
        <v>-3.7735849056603668E-2</v>
      </c>
    </row>
    <row r="61" spans="1:64" x14ac:dyDescent="0.25">
      <c r="A61" s="38">
        <v>0.95833333333333304</v>
      </c>
      <c r="B61" s="57">
        <v>641</v>
      </c>
      <c r="C61" s="53">
        <v>6.8</v>
      </c>
      <c r="D61" s="53">
        <v>1.6</v>
      </c>
      <c r="E61" s="57">
        <v>611</v>
      </c>
      <c r="F61" s="53">
        <v>6.4</v>
      </c>
      <c r="G61" s="53">
        <v>1.8</v>
      </c>
      <c r="H61" s="58">
        <v>31</v>
      </c>
      <c r="I61" s="114">
        <v>0.3</v>
      </c>
      <c r="J61" s="114">
        <v>0.11</v>
      </c>
      <c r="K61" s="58">
        <v>156</v>
      </c>
      <c r="L61" s="114">
        <v>1.63</v>
      </c>
      <c r="M61" s="114">
        <v>0.45</v>
      </c>
      <c r="N61" s="58">
        <v>99</v>
      </c>
      <c r="O61" s="114">
        <v>1.03</v>
      </c>
      <c r="P61" s="114">
        <v>0.27</v>
      </c>
      <c r="Q61" s="114">
        <v>0.08</v>
      </c>
      <c r="R61" s="114">
        <v>0</v>
      </c>
      <c r="S61" s="114">
        <v>0</v>
      </c>
      <c r="T61" s="58">
        <v>130</v>
      </c>
      <c r="U61" s="114">
        <v>1.35</v>
      </c>
      <c r="V61" s="114">
        <v>0.33</v>
      </c>
      <c r="W61" s="58">
        <v>44</v>
      </c>
      <c r="X61" s="114">
        <v>0.21</v>
      </c>
      <c r="Y61" s="114">
        <v>4.62</v>
      </c>
      <c r="Z61" s="57">
        <v>171</v>
      </c>
      <c r="AA61" s="114">
        <v>1.77</v>
      </c>
      <c r="AB61" s="114">
        <v>0.52</v>
      </c>
      <c r="AC61" s="59">
        <v>35</v>
      </c>
      <c r="AD61" s="117">
        <v>0.37</v>
      </c>
      <c r="AE61" s="117">
        <v>0.05</v>
      </c>
      <c r="AF61" s="59">
        <v>23</v>
      </c>
      <c r="AG61" s="117">
        <v>0.22</v>
      </c>
      <c r="AH61" s="117">
        <v>0.03</v>
      </c>
      <c r="AI61" s="59">
        <v>77</v>
      </c>
      <c r="AJ61" s="117">
        <v>0.74</v>
      </c>
      <c r="AK61" s="117">
        <v>0.37</v>
      </c>
      <c r="AL61" s="59">
        <v>11</v>
      </c>
      <c r="AM61" s="117">
        <v>1.1000000000000001</v>
      </c>
      <c r="AN61" s="117">
        <v>0.28000000000000003</v>
      </c>
      <c r="AO61" s="59">
        <v>91</v>
      </c>
      <c r="AP61" s="118">
        <v>0.94299999999999995</v>
      </c>
      <c r="AQ61" s="117">
        <v>0.31</v>
      </c>
      <c r="AR61" s="59">
        <v>44</v>
      </c>
      <c r="AS61" s="117">
        <v>0.22</v>
      </c>
      <c r="AT61" s="117">
        <v>4.5599999999999996</v>
      </c>
      <c r="AU61" s="59">
        <v>133</v>
      </c>
      <c r="AV61" s="117">
        <v>1.34</v>
      </c>
      <c r="AW61" s="117">
        <v>0.39</v>
      </c>
      <c r="AX61" s="59">
        <v>89</v>
      </c>
      <c r="AY61" s="117">
        <v>0.82</v>
      </c>
      <c r="AZ61" s="117">
        <v>0.39</v>
      </c>
      <c r="BA61" s="59">
        <v>151</v>
      </c>
      <c r="BB61" s="117">
        <v>1.55</v>
      </c>
      <c r="BC61" s="117">
        <v>0.48</v>
      </c>
      <c r="BD61" s="59">
        <v>56</v>
      </c>
      <c r="BE61" s="117">
        <v>0.57999999999999996</v>
      </c>
      <c r="BF61" s="117">
        <v>0.08</v>
      </c>
      <c r="BG61" s="59">
        <v>24</v>
      </c>
      <c r="BH61" s="117">
        <v>0.27</v>
      </c>
      <c r="BI61" s="117">
        <v>0.04</v>
      </c>
      <c r="BJ61" s="25">
        <v>1.7122956370320033E-2</v>
      </c>
      <c r="BK61" s="26">
        <v>-7.5872534142640106E-3</v>
      </c>
      <c r="BL61" s="26">
        <v>-3.1645569620253049E-2</v>
      </c>
    </row>
    <row r="62" spans="1:64" x14ac:dyDescent="0.25">
      <c r="A62" s="38">
        <v>1</v>
      </c>
      <c r="B62" s="57">
        <v>620</v>
      </c>
      <c r="C62" s="53">
        <v>6.6</v>
      </c>
      <c r="D62" s="53">
        <v>1.5</v>
      </c>
      <c r="E62" s="57">
        <v>604</v>
      </c>
      <c r="F62" s="53">
        <v>6.4</v>
      </c>
      <c r="G62" s="53">
        <v>1.8</v>
      </c>
      <c r="H62" s="58">
        <v>37</v>
      </c>
      <c r="I62" s="114">
        <v>0.37</v>
      </c>
      <c r="J62" s="114">
        <v>0.12</v>
      </c>
      <c r="K62" s="58">
        <v>156</v>
      </c>
      <c r="L62" s="114">
        <v>1.67</v>
      </c>
      <c r="M62" s="114">
        <v>0.44</v>
      </c>
      <c r="N62" s="58">
        <v>100</v>
      </c>
      <c r="O62" s="114">
        <v>1.03</v>
      </c>
      <c r="P62" s="114">
        <v>0.27</v>
      </c>
      <c r="Q62" s="114">
        <v>0.08</v>
      </c>
      <c r="R62" s="114">
        <v>0</v>
      </c>
      <c r="S62" s="114">
        <v>0</v>
      </c>
      <c r="T62" s="58">
        <v>130</v>
      </c>
      <c r="U62" s="114">
        <v>1.35</v>
      </c>
      <c r="V62" s="114">
        <v>0.33</v>
      </c>
      <c r="W62" s="58">
        <v>44</v>
      </c>
      <c r="X62" s="114">
        <v>0.2</v>
      </c>
      <c r="Y62" s="114">
        <v>4.63</v>
      </c>
      <c r="Z62" s="57">
        <v>170</v>
      </c>
      <c r="AA62" s="114">
        <v>1.76</v>
      </c>
      <c r="AB62" s="114">
        <v>0.52</v>
      </c>
      <c r="AC62" s="59">
        <v>36</v>
      </c>
      <c r="AD62" s="117">
        <v>0.37</v>
      </c>
      <c r="AE62" s="117">
        <v>0.05</v>
      </c>
      <c r="AF62" s="59">
        <v>22</v>
      </c>
      <c r="AG62" s="117">
        <v>0.22</v>
      </c>
      <c r="AH62" s="117">
        <v>0.03</v>
      </c>
      <c r="AI62" s="59">
        <v>74</v>
      </c>
      <c r="AJ62" s="117">
        <v>0.77</v>
      </c>
      <c r="AK62" s="117">
        <v>0.33</v>
      </c>
      <c r="AL62" s="59">
        <v>10</v>
      </c>
      <c r="AM62" s="117">
        <v>1.03</v>
      </c>
      <c r="AN62" s="117">
        <v>0.26</v>
      </c>
      <c r="AO62" s="59">
        <v>91</v>
      </c>
      <c r="AP62" s="118">
        <v>0.94299999999999995</v>
      </c>
      <c r="AQ62" s="117">
        <v>0.31</v>
      </c>
      <c r="AR62" s="59">
        <v>44</v>
      </c>
      <c r="AS62" s="117">
        <v>0.23</v>
      </c>
      <c r="AT62" s="117">
        <v>4.5599999999999996</v>
      </c>
      <c r="AU62" s="59">
        <v>131</v>
      </c>
      <c r="AV62" s="117">
        <v>1.36</v>
      </c>
      <c r="AW62" s="117">
        <v>0.34</v>
      </c>
      <c r="AX62" s="59">
        <v>97</v>
      </c>
      <c r="AY62" s="117">
        <v>0.93</v>
      </c>
      <c r="AZ62" s="117">
        <v>0.41</v>
      </c>
      <c r="BA62" s="59">
        <v>151</v>
      </c>
      <c r="BB62" s="117">
        <v>1.55</v>
      </c>
      <c r="BC62" s="117">
        <v>0.48</v>
      </c>
      <c r="BD62" s="59">
        <v>57</v>
      </c>
      <c r="BE62" s="117">
        <v>0.62</v>
      </c>
      <c r="BF62" s="117">
        <v>7.0000000000000007E-2</v>
      </c>
      <c r="BG62" s="59">
        <v>24</v>
      </c>
      <c r="BH62" s="117">
        <v>0.26</v>
      </c>
      <c r="BI62" s="117">
        <v>0.04</v>
      </c>
      <c r="BJ62" s="63">
        <v>1.5742772636198755E-2</v>
      </c>
      <c r="BK62" s="64">
        <v>-5.9701492537310823E-3</v>
      </c>
      <c r="BL62" s="64">
        <v>-2.4844720496894433E-2</v>
      </c>
    </row>
    <row r="66" spans="2:30" s="48" customFormat="1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</row>
  </sheetData>
  <mergeCells count="34">
    <mergeCell ref="A35:A36"/>
    <mergeCell ref="A5:A6"/>
    <mergeCell ref="W5:Y6"/>
    <mergeCell ref="B6:D6"/>
    <mergeCell ref="E6:G6"/>
    <mergeCell ref="H6:J6"/>
    <mergeCell ref="K6:M6"/>
    <mergeCell ref="N6:P6"/>
    <mergeCell ref="Q6:S6"/>
    <mergeCell ref="T6:V6"/>
    <mergeCell ref="B5:V5"/>
    <mergeCell ref="B66:AD66"/>
    <mergeCell ref="BA36:BC36"/>
    <mergeCell ref="BD36:BF36"/>
    <mergeCell ref="H36:J36"/>
    <mergeCell ref="K36:M36"/>
    <mergeCell ref="N36:P36"/>
    <mergeCell ref="Q36:S36"/>
    <mergeCell ref="T36:V36"/>
    <mergeCell ref="BG36:BI36"/>
    <mergeCell ref="BJ35:BL36"/>
    <mergeCell ref="B35:BI35"/>
    <mergeCell ref="AL36:AN36"/>
    <mergeCell ref="AO36:AQ36"/>
    <mergeCell ref="AR36:AT36"/>
    <mergeCell ref="AU36:AW36"/>
    <mergeCell ref="AX36:AZ36"/>
    <mergeCell ref="W36:Y36"/>
    <mergeCell ref="Z36:AB36"/>
    <mergeCell ref="AC36:AE36"/>
    <mergeCell ref="AF36:AH36"/>
    <mergeCell ref="AI36:AK36"/>
    <mergeCell ref="B36:D36"/>
    <mergeCell ref="E36:G3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95"/>
  <sheetViews>
    <sheetView topLeftCell="E61" zoomScale="85" zoomScaleNormal="85" workbookViewId="0">
      <selection activeCell="AI68" sqref="AI68:AK92"/>
    </sheetView>
  </sheetViews>
  <sheetFormatPr defaultRowHeight="15" x14ac:dyDescent="0.25"/>
  <cols>
    <col min="1" max="1" width="16.28515625" style="52" customWidth="1"/>
    <col min="2" max="7" width="9.140625" style="52"/>
    <col min="8" max="8" width="12" style="52" customWidth="1"/>
    <col min="9" max="10" width="8" style="52" customWidth="1"/>
    <col min="11" max="11" width="9.140625" style="52"/>
    <col min="12" max="12" width="9.5703125" style="52" customWidth="1"/>
    <col min="13" max="13" width="12.140625" style="52" customWidth="1"/>
    <col min="14" max="14" width="10.42578125" style="52" customWidth="1"/>
    <col min="15" max="26" width="9.140625" style="52"/>
    <col min="27" max="27" width="11.42578125" style="52" customWidth="1"/>
    <col min="28" max="28" width="10.85546875" style="52" customWidth="1"/>
    <col min="29" max="29" width="11.28515625" style="52" customWidth="1"/>
    <col min="30" max="16384" width="9.140625" style="52"/>
  </cols>
  <sheetData>
    <row r="1" spans="1:29" ht="15.75" x14ac:dyDescent="0.25">
      <c r="A1" s="90" t="s">
        <v>190</v>
      </c>
    </row>
    <row r="2" spans="1:29" x14ac:dyDescent="0.25">
      <c r="A2" s="1" t="s">
        <v>171</v>
      </c>
      <c r="B2" s="2"/>
      <c r="C2" s="2"/>
      <c r="D2" s="3"/>
    </row>
    <row r="4" spans="1:29" x14ac:dyDescent="0.25">
      <c r="A4" s="1" t="s">
        <v>172</v>
      </c>
      <c r="B4" s="2"/>
      <c r="C4" s="2"/>
      <c r="D4" s="3"/>
    </row>
    <row r="5" spans="1:29" ht="15.75" customHeight="1" x14ac:dyDescent="0.25">
      <c r="A5" s="139" t="s">
        <v>165</v>
      </c>
      <c r="B5" s="159" t="s">
        <v>17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1"/>
      <c r="AA5" s="136" t="s">
        <v>19</v>
      </c>
      <c r="AB5" s="136"/>
      <c r="AC5" s="136"/>
    </row>
    <row r="6" spans="1:29" x14ac:dyDescent="0.25">
      <c r="A6" s="138"/>
      <c r="B6" s="136" t="s">
        <v>22</v>
      </c>
      <c r="C6" s="136"/>
      <c r="D6" s="136"/>
      <c r="E6" s="136" t="s">
        <v>23</v>
      </c>
      <c r="F6" s="136"/>
      <c r="G6" s="136"/>
      <c r="H6" s="136" t="s">
        <v>133</v>
      </c>
      <c r="I6" s="136"/>
      <c r="J6" s="136"/>
      <c r="K6" s="136" t="s">
        <v>134</v>
      </c>
      <c r="L6" s="136"/>
      <c r="M6" s="136"/>
      <c r="N6" s="136"/>
      <c r="O6" s="136" t="s">
        <v>141</v>
      </c>
      <c r="P6" s="136"/>
      <c r="Q6" s="136"/>
      <c r="R6" s="136" t="s">
        <v>142</v>
      </c>
      <c r="S6" s="136"/>
      <c r="T6" s="136"/>
      <c r="U6" s="136" t="s">
        <v>143</v>
      </c>
      <c r="V6" s="136"/>
      <c r="W6" s="136"/>
      <c r="X6" s="136" t="s">
        <v>144</v>
      </c>
      <c r="Y6" s="136"/>
      <c r="Z6" s="136"/>
      <c r="AA6" s="136"/>
      <c r="AB6" s="136"/>
      <c r="AC6" s="136"/>
    </row>
    <row r="7" spans="1:29" x14ac:dyDescent="0.25">
      <c r="A7" s="49"/>
      <c r="B7" s="6" t="s">
        <v>0</v>
      </c>
      <c r="C7" s="6" t="s">
        <v>1</v>
      </c>
      <c r="D7" s="7" t="s">
        <v>18</v>
      </c>
      <c r="E7" s="6" t="s">
        <v>0</v>
      </c>
      <c r="F7" s="6" t="s">
        <v>1</v>
      </c>
      <c r="G7" s="7" t="s">
        <v>18</v>
      </c>
      <c r="H7" s="6" t="s">
        <v>0</v>
      </c>
      <c r="I7" s="6" t="s">
        <v>1</v>
      </c>
      <c r="J7" s="8" t="s">
        <v>18</v>
      </c>
      <c r="K7" s="6" t="s">
        <v>0</v>
      </c>
      <c r="L7" s="6" t="s">
        <v>1</v>
      </c>
      <c r="M7" s="7" t="s">
        <v>18</v>
      </c>
      <c r="N7" s="6" t="s">
        <v>36</v>
      </c>
      <c r="O7" s="6" t="s">
        <v>0</v>
      </c>
      <c r="P7" s="6" t="s">
        <v>1</v>
      </c>
      <c r="Q7" s="7" t="s">
        <v>18</v>
      </c>
      <c r="R7" s="6" t="s">
        <v>0</v>
      </c>
      <c r="S7" s="6" t="s">
        <v>1</v>
      </c>
      <c r="T7" s="7" t="s">
        <v>18</v>
      </c>
      <c r="U7" s="6" t="s">
        <v>0</v>
      </c>
      <c r="V7" s="6" t="s">
        <v>1</v>
      </c>
      <c r="W7" s="7" t="s">
        <v>18</v>
      </c>
      <c r="X7" s="6" t="s">
        <v>0</v>
      </c>
      <c r="Y7" s="6" t="s">
        <v>1</v>
      </c>
      <c r="Z7" s="7" t="s">
        <v>18</v>
      </c>
      <c r="AA7" s="34" t="s">
        <v>3</v>
      </c>
      <c r="AB7" s="34" t="s">
        <v>4</v>
      </c>
      <c r="AC7" s="5" t="s">
        <v>5</v>
      </c>
    </row>
    <row r="8" spans="1:29" x14ac:dyDescent="0.25">
      <c r="A8" s="38">
        <v>0</v>
      </c>
      <c r="B8" s="60">
        <v>16.600000000000001</v>
      </c>
      <c r="C8" s="60">
        <v>2.548</v>
      </c>
      <c r="D8" s="60">
        <v>1.48</v>
      </c>
      <c r="E8" s="60">
        <v>9.51</v>
      </c>
      <c r="F8" s="61">
        <v>-1.5029999999999999</v>
      </c>
      <c r="G8" s="61">
        <v>0.82599999999999996</v>
      </c>
      <c r="H8" s="60">
        <v>103</v>
      </c>
      <c r="I8" s="109">
        <v>0.113</v>
      </c>
      <c r="J8" s="110">
        <v>-19.690000000000001</v>
      </c>
      <c r="K8" s="60">
        <v>66.760000000000005</v>
      </c>
      <c r="L8" s="60">
        <v>5.0000000000000001E-3</v>
      </c>
      <c r="M8" s="60">
        <v>12.51</v>
      </c>
      <c r="N8" s="60">
        <v>109</v>
      </c>
      <c r="O8" s="60">
        <v>23.51</v>
      </c>
      <c r="P8" s="60">
        <v>0.81100000000000005</v>
      </c>
      <c r="Q8" s="60">
        <v>-4.367</v>
      </c>
      <c r="R8" s="60">
        <v>23.33</v>
      </c>
      <c r="S8" s="60">
        <v>1.7050000000000001</v>
      </c>
      <c r="T8" s="60">
        <v>-4.1660000000000004</v>
      </c>
      <c r="U8" s="60">
        <v>41.1</v>
      </c>
      <c r="V8" s="60">
        <v>-1.552</v>
      </c>
      <c r="W8" s="60">
        <v>7.5039999999999996</v>
      </c>
      <c r="X8" s="60">
        <v>29.91</v>
      </c>
      <c r="Y8" s="111">
        <v>-2.145</v>
      </c>
      <c r="Z8" s="111">
        <v>5.7119999999999997</v>
      </c>
      <c r="AA8" s="25">
        <v>1.0203488372092997E-2</v>
      </c>
      <c r="AB8" s="26">
        <v>9.2035398230090933E-3</v>
      </c>
      <c r="AC8" s="27">
        <v>-1.6292134831460501E-2</v>
      </c>
    </row>
    <row r="9" spans="1:29" x14ac:dyDescent="0.25">
      <c r="A9" s="38">
        <v>4.1666666666666699E-2</v>
      </c>
      <c r="B9" s="60">
        <v>16.82</v>
      </c>
      <c r="C9" s="60">
        <v>2.6</v>
      </c>
      <c r="D9" s="60">
        <v>1.4950000000000001</v>
      </c>
      <c r="E9" s="60">
        <v>10.38</v>
      </c>
      <c r="F9" s="61">
        <v>-1.7110000000000001</v>
      </c>
      <c r="G9" s="61">
        <v>0.80900000000000005</v>
      </c>
      <c r="H9" s="60">
        <v>103</v>
      </c>
      <c r="I9" s="109">
        <v>0.113</v>
      </c>
      <c r="J9" s="110">
        <v>-19.690000000000001</v>
      </c>
      <c r="K9" s="60">
        <v>65.91</v>
      </c>
      <c r="L9" s="60">
        <v>7.0000000000000001E-3</v>
      </c>
      <c r="M9" s="60">
        <v>12.53</v>
      </c>
      <c r="N9" s="60">
        <v>109</v>
      </c>
      <c r="O9" s="60">
        <v>23.48</v>
      </c>
      <c r="P9" s="60">
        <v>0.78500000000000003</v>
      </c>
      <c r="Q9" s="60">
        <v>-4.3620000000000001</v>
      </c>
      <c r="R9" s="60">
        <v>23.26</v>
      </c>
      <c r="S9" s="60">
        <v>1.71</v>
      </c>
      <c r="T9" s="60">
        <v>-4.048</v>
      </c>
      <c r="U9" s="60">
        <v>40.78</v>
      </c>
      <c r="V9" s="60">
        <v>-1.4870000000000001</v>
      </c>
      <c r="W9" s="60">
        <v>7.4560000000000004</v>
      </c>
      <c r="X9" s="60">
        <v>30.59</v>
      </c>
      <c r="Y9" s="111">
        <v>-2.0339999999999998</v>
      </c>
      <c r="Z9" s="111">
        <v>5.91</v>
      </c>
      <c r="AA9" s="25">
        <v>2.5087209302325567E-2</v>
      </c>
      <c r="AB9" s="26">
        <v>9.3971631205675213E-3</v>
      </c>
      <c r="AC9" s="27">
        <v>-5.1428571428570836E-3</v>
      </c>
    </row>
    <row r="10" spans="1:29" x14ac:dyDescent="0.25">
      <c r="A10" s="38">
        <v>8.3333333333333301E-2</v>
      </c>
      <c r="B10" s="60">
        <v>17.079999999999998</v>
      </c>
      <c r="C10" s="60">
        <v>2.64</v>
      </c>
      <c r="D10" s="60">
        <v>1.5029999999999999</v>
      </c>
      <c r="E10" s="60">
        <v>14.7</v>
      </c>
      <c r="F10" s="61">
        <v>-2.59</v>
      </c>
      <c r="G10" s="61">
        <v>0.90700000000000003</v>
      </c>
      <c r="H10" s="60">
        <v>103</v>
      </c>
      <c r="I10" s="109">
        <v>0.114</v>
      </c>
      <c r="J10" s="110">
        <v>-19.690000000000001</v>
      </c>
      <c r="K10" s="60">
        <v>65.569999999999993</v>
      </c>
      <c r="L10" s="60">
        <v>6.0000000000000001E-3</v>
      </c>
      <c r="M10" s="60">
        <v>12.46</v>
      </c>
      <c r="N10" s="60">
        <v>109</v>
      </c>
      <c r="O10" s="60">
        <v>23.48</v>
      </c>
      <c r="P10" s="60">
        <v>0.76200000000000001</v>
      </c>
      <c r="Q10" s="60">
        <v>-4.3559999999999999</v>
      </c>
      <c r="R10" s="60">
        <v>23.22</v>
      </c>
      <c r="S10" s="60">
        <v>1.633</v>
      </c>
      <c r="T10" s="60">
        <v>-4.0739999999999998</v>
      </c>
      <c r="U10" s="60">
        <v>40.39</v>
      </c>
      <c r="V10" s="60">
        <v>-0.97199999999999998</v>
      </c>
      <c r="W10" s="60">
        <v>7.4509999999999996</v>
      </c>
      <c r="X10" s="60">
        <v>29.64</v>
      </c>
      <c r="Y10" s="111">
        <v>-1.61</v>
      </c>
      <c r="Z10" s="111">
        <v>5.89</v>
      </c>
      <c r="AA10" s="25">
        <v>3.1715116279069672E-2</v>
      </c>
      <c r="AB10" s="26">
        <v>7.992895204263023E-3</v>
      </c>
      <c r="AC10" s="27">
        <v>-1.0169491525423612E-2</v>
      </c>
    </row>
    <row r="11" spans="1:29" x14ac:dyDescent="0.25">
      <c r="A11" s="38">
        <v>0.125</v>
      </c>
      <c r="B11" s="60">
        <v>16.39</v>
      </c>
      <c r="C11" s="60">
        <v>2.5150000000000001</v>
      </c>
      <c r="D11" s="60">
        <v>1.44</v>
      </c>
      <c r="E11" s="60">
        <v>11.85</v>
      </c>
      <c r="F11" s="61">
        <v>-2.0499999999999998</v>
      </c>
      <c r="G11" s="61">
        <v>0.79</v>
      </c>
      <c r="H11" s="60">
        <v>103</v>
      </c>
      <c r="I11" s="109">
        <v>0.113</v>
      </c>
      <c r="J11" s="110">
        <v>-19.68</v>
      </c>
      <c r="K11" s="60">
        <v>60.88</v>
      </c>
      <c r="L11" s="60">
        <v>1.2999999999999999E-2</v>
      </c>
      <c r="M11" s="60">
        <v>11.57</v>
      </c>
      <c r="N11" s="60">
        <v>109</v>
      </c>
      <c r="O11" s="60">
        <v>23.34</v>
      </c>
      <c r="P11" s="60">
        <v>0.83599999999999997</v>
      </c>
      <c r="Q11" s="60">
        <v>-4.3470000000000004</v>
      </c>
      <c r="R11" s="60">
        <v>23.2</v>
      </c>
      <c r="S11" s="60">
        <v>1.6890000000000001</v>
      </c>
      <c r="T11" s="60">
        <v>-4.0529999999999999</v>
      </c>
      <c r="U11" s="60">
        <v>43.74</v>
      </c>
      <c r="V11" s="60">
        <v>-1.2669999999999999</v>
      </c>
      <c r="W11" s="60">
        <v>8.0779999999999994</v>
      </c>
      <c r="X11" s="60">
        <v>31.85</v>
      </c>
      <c r="Y11" s="111">
        <v>-1.85</v>
      </c>
      <c r="Z11" s="111">
        <v>6.24</v>
      </c>
      <c r="AA11" s="25">
        <v>2.8434782608695496E-2</v>
      </c>
      <c r="AB11" s="26">
        <v>9.5575221238938524E-3</v>
      </c>
      <c r="AC11" s="27">
        <v>-4.5197740112993138E-3</v>
      </c>
    </row>
    <row r="12" spans="1:29" x14ac:dyDescent="0.25">
      <c r="A12" s="38">
        <v>0.16666666666666699</v>
      </c>
      <c r="B12" s="60">
        <v>16.78</v>
      </c>
      <c r="C12" s="60">
        <v>2.6070000000000002</v>
      </c>
      <c r="D12" s="60">
        <v>1.4219999999999999</v>
      </c>
      <c r="E12" s="60">
        <v>11.5</v>
      </c>
      <c r="F12" s="61">
        <v>-1.9319999999999999</v>
      </c>
      <c r="G12" s="61">
        <v>0.871</v>
      </c>
      <c r="H12" s="60">
        <v>103</v>
      </c>
      <c r="I12" s="109">
        <v>0.11899999999999999</v>
      </c>
      <c r="J12" s="110">
        <v>-19.690000000000001</v>
      </c>
      <c r="K12" s="60">
        <v>60.45</v>
      </c>
      <c r="L12" s="60">
        <v>0</v>
      </c>
      <c r="M12" s="60">
        <v>11.5</v>
      </c>
      <c r="N12" s="60">
        <v>109</v>
      </c>
      <c r="O12" s="60">
        <v>23.18</v>
      </c>
      <c r="P12" s="60">
        <v>0.92200000000000004</v>
      </c>
      <c r="Q12" s="60">
        <v>-4.3090000000000002</v>
      </c>
      <c r="R12" s="60">
        <v>23.32</v>
      </c>
      <c r="S12" s="60">
        <v>1.7450000000000001</v>
      </c>
      <c r="T12" s="60">
        <v>-4.0250000000000004</v>
      </c>
      <c r="U12" s="60">
        <v>43.85</v>
      </c>
      <c r="V12" s="60">
        <v>-1.4179999999999999</v>
      </c>
      <c r="W12" s="60">
        <v>8.07</v>
      </c>
      <c r="X12" s="60">
        <v>32.270000000000003</v>
      </c>
      <c r="Y12" s="111">
        <v>-2.069</v>
      </c>
      <c r="Z12" s="111">
        <v>6.234</v>
      </c>
      <c r="AA12" s="25">
        <v>2.6220930232558087E-2</v>
      </c>
      <c r="AB12" s="26">
        <v>6.382978723404497E-3</v>
      </c>
      <c r="AC12" s="27">
        <v>-1.0285714285714167E-2</v>
      </c>
    </row>
    <row r="13" spans="1:29" x14ac:dyDescent="0.25">
      <c r="A13" s="38">
        <v>0.20833333333333301</v>
      </c>
      <c r="B13" s="60">
        <v>17.22</v>
      </c>
      <c r="C13" s="60">
        <v>2.6829999999999998</v>
      </c>
      <c r="D13" s="60">
        <v>1.458</v>
      </c>
      <c r="E13" s="60">
        <v>11.56</v>
      </c>
      <c r="F13" s="61">
        <v>-2.0049999999999999</v>
      </c>
      <c r="G13" s="61">
        <v>0.72199999999999998</v>
      </c>
      <c r="H13" s="60">
        <v>103</v>
      </c>
      <c r="I13" s="109">
        <v>0.11600000000000001</v>
      </c>
      <c r="J13" s="110">
        <v>-19.63</v>
      </c>
      <c r="K13" s="60">
        <v>62.37</v>
      </c>
      <c r="L13" s="60">
        <v>0</v>
      </c>
      <c r="M13" s="60">
        <v>11.51</v>
      </c>
      <c r="N13" s="60">
        <v>109</v>
      </c>
      <c r="O13" s="60">
        <v>23.07</v>
      </c>
      <c r="P13" s="60">
        <v>0.90100000000000002</v>
      </c>
      <c r="Q13" s="60">
        <v>-4.29</v>
      </c>
      <c r="R13" s="60">
        <v>23.27</v>
      </c>
      <c r="S13" s="60">
        <v>1.7629999999999999</v>
      </c>
      <c r="T13" s="60">
        <v>-3.9929999999999999</v>
      </c>
      <c r="U13" s="60">
        <v>42.83</v>
      </c>
      <c r="V13" s="60">
        <v>-1.5369999999999999</v>
      </c>
      <c r="W13" s="60">
        <v>7.8330000000000002</v>
      </c>
      <c r="X13" s="60">
        <v>31.39</v>
      </c>
      <c r="Y13" s="111">
        <v>-1.944</v>
      </c>
      <c r="Z13" s="111">
        <v>6.1449999999999996</v>
      </c>
      <c r="AA13" s="25">
        <v>3.2144927536231979E-2</v>
      </c>
      <c r="AB13" s="26">
        <v>1.0070671378091939E-2</v>
      </c>
      <c r="AC13" s="27">
        <v>-1.0285714285714167E-2</v>
      </c>
    </row>
    <row r="14" spans="1:29" x14ac:dyDescent="0.25">
      <c r="A14" s="38">
        <v>0.25</v>
      </c>
      <c r="B14" s="60">
        <v>16.87</v>
      </c>
      <c r="C14" s="60">
        <v>2.6509999999999998</v>
      </c>
      <c r="D14" s="60">
        <v>1.359</v>
      </c>
      <c r="E14" s="60">
        <v>11.64</v>
      </c>
      <c r="F14" s="61">
        <v>-1.9690000000000001</v>
      </c>
      <c r="G14" s="61">
        <v>0.81299999999999994</v>
      </c>
      <c r="H14" s="60">
        <v>102</v>
      </c>
      <c r="I14" s="109">
        <v>0.114</v>
      </c>
      <c r="J14" s="110">
        <v>-19.59</v>
      </c>
      <c r="K14" s="60">
        <v>62.34</v>
      </c>
      <c r="L14" s="60">
        <v>0.01</v>
      </c>
      <c r="M14" s="60">
        <v>11.81</v>
      </c>
      <c r="N14" s="60">
        <v>109</v>
      </c>
      <c r="O14" s="60">
        <v>23.44</v>
      </c>
      <c r="P14" s="60">
        <v>0.91700000000000004</v>
      </c>
      <c r="Q14" s="60">
        <v>-4.3049999999999997</v>
      </c>
      <c r="R14" s="60">
        <v>23.25</v>
      </c>
      <c r="S14" s="60">
        <v>1.6919999999999999</v>
      </c>
      <c r="T14" s="60">
        <v>-4.0270000000000001</v>
      </c>
      <c r="U14" s="60">
        <v>43.22</v>
      </c>
      <c r="V14" s="60">
        <v>-1.3240000000000001</v>
      </c>
      <c r="W14" s="60">
        <v>7.9210000000000003</v>
      </c>
      <c r="X14" s="60">
        <v>34.54</v>
      </c>
      <c r="Y14" s="111">
        <v>-2.1</v>
      </c>
      <c r="Z14" s="111">
        <v>6.0960000000000001</v>
      </c>
      <c r="AA14" s="25">
        <v>2.1924198250728812E-2</v>
      </c>
      <c r="AB14" s="26">
        <v>1.4513274336283315E-2</v>
      </c>
      <c r="AC14" s="27">
        <v>-4.5977011494251641E-3</v>
      </c>
    </row>
    <row r="15" spans="1:29" x14ac:dyDescent="0.25">
      <c r="A15" s="38">
        <v>0.29166666666666702</v>
      </c>
      <c r="B15" s="60">
        <v>16.18</v>
      </c>
      <c r="C15" s="60">
        <v>2.5720000000000001</v>
      </c>
      <c r="D15" s="60">
        <v>1.292</v>
      </c>
      <c r="E15" s="60">
        <v>12.26</v>
      </c>
      <c r="F15" s="61">
        <v>-2.1070000000000002</v>
      </c>
      <c r="G15" s="61">
        <v>0.81200000000000006</v>
      </c>
      <c r="H15" s="60">
        <v>102</v>
      </c>
      <c r="I15" s="109">
        <v>0.11600000000000001</v>
      </c>
      <c r="J15" s="110">
        <v>-19.66</v>
      </c>
      <c r="K15" s="60">
        <v>62.15</v>
      </c>
      <c r="L15" s="60">
        <v>0.01</v>
      </c>
      <c r="M15" s="60">
        <v>11.8</v>
      </c>
      <c r="N15" s="60">
        <v>109</v>
      </c>
      <c r="O15" s="60">
        <v>23.34</v>
      </c>
      <c r="P15" s="60">
        <v>0.83299999999999996</v>
      </c>
      <c r="Q15" s="60">
        <v>-4.3250000000000002</v>
      </c>
      <c r="R15" s="60">
        <v>23.31</v>
      </c>
      <c r="S15" s="60">
        <v>1.718</v>
      </c>
      <c r="T15" s="60">
        <v>-4.0119999999999996</v>
      </c>
      <c r="U15" s="60">
        <v>41.88</v>
      </c>
      <c r="V15" s="60">
        <v>-3.3929999999999998</v>
      </c>
      <c r="W15" s="60">
        <v>7.1040000000000001</v>
      </c>
      <c r="X15" s="60">
        <v>34.020000000000003</v>
      </c>
      <c r="Y15" s="111">
        <v>0.247</v>
      </c>
      <c r="Z15" s="111">
        <v>7.0990000000000002</v>
      </c>
      <c r="AA15" s="25">
        <v>1.9854651162790816E-2</v>
      </c>
      <c r="AB15" s="26">
        <v>9.5406360424028745E-3</v>
      </c>
      <c r="AC15" s="27">
        <v>-1.0674157303370733E-2</v>
      </c>
    </row>
    <row r="16" spans="1:29" x14ac:dyDescent="0.25">
      <c r="A16" s="38">
        <v>0.33333333333333298</v>
      </c>
      <c r="B16" s="60">
        <v>16.989999999999998</v>
      </c>
      <c r="C16" s="60">
        <v>2.64</v>
      </c>
      <c r="D16" s="60">
        <v>1.4710000000000001</v>
      </c>
      <c r="E16" s="60">
        <v>11.45</v>
      </c>
      <c r="F16" s="61">
        <v>-1.907</v>
      </c>
      <c r="G16" s="61">
        <v>0.85699999999999998</v>
      </c>
      <c r="H16" s="60">
        <v>103</v>
      </c>
      <c r="I16" s="109">
        <v>0.11899999999999999</v>
      </c>
      <c r="J16" s="110">
        <v>-19.649999999999999</v>
      </c>
      <c r="K16" s="60">
        <v>63.49</v>
      </c>
      <c r="L16" s="60">
        <v>0</v>
      </c>
      <c r="M16" s="60">
        <v>12.05</v>
      </c>
      <c r="N16" s="60">
        <v>109</v>
      </c>
      <c r="O16" s="60">
        <v>23.38</v>
      </c>
      <c r="P16" s="60">
        <v>0.88800000000000001</v>
      </c>
      <c r="Q16" s="60">
        <v>-4.3150000000000004</v>
      </c>
      <c r="R16" s="60">
        <v>23.27</v>
      </c>
      <c r="S16" s="60">
        <v>1.7</v>
      </c>
      <c r="T16" s="60">
        <v>-4.0229999999999997</v>
      </c>
      <c r="U16" s="60">
        <v>40.92</v>
      </c>
      <c r="V16" s="60">
        <v>-3.3460000000000001</v>
      </c>
      <c r="W16" s="60">
        <v>6.923</v>
      </c>
      <c r="X16" s="60">
        <v>32.4</v>
      </c>
      <c r="Y16" s="111">
        <v>-9.7000000000000003E-2</v>
      </c>
      <c r="Z16" s="111">
        <v>6.7880000000000003</v>
      </c>
      <c r="AA16" s="25">
        <v>9.9127906976743257E-3</v>
      </c>
      <c r="AB16" s="26">
        <v>9.0265486725665568E-3</v>
      </c>
      <c r="AC16" s="27">
        <v>-1.6292134831460501E-2</v>
      </c>
    </row>
    <row r="17" spans="1:29" x14ac:dyDescent="0.25">
      <c r="A17" s="38">
        <v>0.375</v>
      </c>
      <c r="B17" s="60">
        <v>17.079999999999998</v>
      </c>
      <c r="C17" s="60">
        <v>2.64</v>
      </c>
      <c r="D17" s="60">
        <v>1.5029999999999999</v>
      </c>
      <c r="E17" s="60">
        <v>14.7</v>
      </c>
      <c r="F17" s="61">
        <v>-2.59</v>
      </c>
      <c r="G17" s="61">
        <v>0.90700000000000003</v>
      </c>
      <c r="H17" s="112">
        <v>103</v>
      </c>
      <c r="I17" s="109">
        <v>0.113</v>
      </c>
      <c r="J17" s="112">
        <v>-19.68</v>
      </c>
      <c r="K17" s="112">
        <v>61.52</v>
      </c>
      <c r="L17" s="60">
        <v>5.0000000000000001E-3</v>
      </c>
      <c r="M17" s="112">
        <v>11.69</v>
      </c>
      <c r="N17" s="60">
        <v>109</v>
      </c>
      <c r="O17" s="60">
        <v>23.48</v>
      </c>
      <c r="P17" s="60">
        <v>0.76200000000000001</v>
      </c>
      <c r="Q17" s="60">
        <v>-4.3559999999999999</v>
      </c>
      <c r="R17" s="60">
        <v>23.22</v>
      </c>
      <c r="S17" s="60">
        <v>1.633</v>
      </c>
      <c r="T17" s="60">
        <v>-4.0739999999999998</v>
      </c>
      <c r="U17" s="60">
        <v>40.39</v>
      </c>
      <c r="V17" s="60">
        <v>-0.97199999999999998</v>
      </c>
      <c r="W17" s="60">
        <v>7.4509999999999996</v>
      </c>
      <c r="X17" s="60">
        <v>29.64</v>
      </c>
      <c r="Y17" s="111">
        <v>-1.61</v>
      </c>
      <c r="Z17" s="111">
        <v>5.89</v>
      </c>
      <c r="AA17" s="25">
        <v>2.5087209302325567E-2</v>
      </c>
      <c r="AB17" s="26">
        <v>9.3971631205675213E-3</v>
      </c>
      <c r="AC17" s="27">
        <v>-5.1428571428570836E-3</v>
      </c>
    </row>
    <row r="18" spans="1:29" x14ac:dyDescent="0.25">
      <c r="A18" s="38">
        <v>0.41666666666666702</v>
      </c>
      <c r="B18" s="60">
        <v>16.39</v>
      </c>
      <c r="C18" s="60">
        <v>2.5150000000000001</v>
      </c>
      <c r="D18" s="60">
        <v>1.44</v>
      </c>
      <c r="E18" s="60">
        <v>11.85</v>
      </c>
      <c r="F18" s="61">
        <v>-2.0499999999999998</v>
      </c>
      <c r="G18" s="61">
        <v>0.79</v>
      </c>
      <c r="H18" s="112">
        <v>102</v>
      </c>
      <c r="I18" s="109">
        <v>0.113</v>
      </c>
      <c r="J18" s="112">
        <v>-19.64</v>
      </c>
      <c r="K18" s="112">
        <v>59.45</v>
      </c>
      <c r="L18" s="60">
        <v>7.0000000000000001E-3</v>
      </c>
      <c r="M18" s="112">
        <v>10.85</v>
      </c>
      <c r="N18" s="60">
        <v>109</v>
      </c>
      <c r="O18" s="60">
        <v>23.34</v>
      </c>
      <c r="P18" s="60">
        <v>0.83599999999999997</v>
      </c>
      <c r="Q18" s="60">
        <v>-4.3470000000000004</v>
      </c>
      <c r="R18" s="60">
        <v>23.2</v>
      </c>
      <c r="S18" s="60">
        <v>1.6890000000000001</v>
      </c>
      <c r="T18" s="60">
        <v>-4.0529999999999999</v>
      </c>
      <c r="U18" s="60">
        <v>43.74</v>
      </c>
      <c r="V18" s="60">
        <v>-1.2669999999999999</v>
      </c>
      <c r="W18" s="60">
        <v>8.0779999999999994</v>
      </c>
      <c r="X18" s="60">
        <v>31.85</v>
      </c>
      <c r="Y18" s="111">
        <v>-1.85</v>
      </c>
      <c r="Z18" s="111">
        <v>6.24</v>
      </c>
      <c r="AA18" s="25">
        <v>3.1715116279069672E-2</v>
      </c>
      <c r="AB18" s="26">
        <v>7.992895204263023E-3</v>
      </c>
      <c r="AC18" s="27">
        <v>-1.0169491525423612E-2</v>
      </c>
    </row>
    <row r="19" spans="1:29" x14ac:dyDescent="0.25">
      <c r="A19" s="38">
        <v>0.45833333333333298</v>
      </c>
      <c r="B19" s="60">
        <v>16.78</v>
      </c>
      <c r="C19" s="60">
        <v>2.6070000000000002</v>
      </c>
      <c r="D19" s="60">
        <v>1.4219999999999999</v>
      </c>
      <c r="E19" s="60">
        <v>11.5</v>
      </c>
      <c r="F19" s="61">
        <v>-1.9319999999999999</v>
      </c>
      <c r="G19" s="61">
        <v>0.871</v>
      </c>
      <c r="H19" s="112">
        <v>102</v>
      </c>
      <c r="I19" s="109">
        <v>0.114</v>
      </c>
      <c r="J19" s="112">
        <v>-19.63</v>
      </c>
      <c r="K19" s="112">
        <v>68.3</v>
      </c>
      <c r="L19" s="60">
        <v>6.0000000000000001E-3</v>
      </c>
      <c r="M19" s="112">
        <v>12.96</v>
      </c>
      <c r="N19" s="60">
        <v>109</v>
      </c>
      <c r="O19" s="60">
        <v>23.18</v>
      </c>
      <c r="P19" s="60">
        <v>0.92200000000000004</v>
      </c>
      <c r="Q19" s="60">
        <v>-4.3090000000000002</v>
      </c>
      <c r="R19" s="60">
        <v>23.32</v>
      </c>
      <c r="S19" s="60">
        <v>1.7450000000000001</v>
      </c>
      <c r="T19" s="60">
        <v>-4.0250000000000004</v>
      </c>
      <c r="U19" s="60">
        <v>43.85</v>
      </c>
      <c r="V19" s="60">
        <v>-1.4179999999999999</v>
      </c>
      <c r="W19" s="60">
        <v>8.07</v>
      </c>
      <c r="X19" s="60">
        <v>32.270000000000003</v>
      </c>
      <c r="Y19" s="111">
        <v>-2.069</v>
      </c>
      <c r="Z19" s="111">
        <v>6.234</v>
      </c>
      <c r="AA19" s="25">
        <v>2.8434782608695496E-2</v>
      </c>
      <c r="AB19" s="26">
        <v>9.5575221238938524E-3</v>
      </c>
      <c r="AC19" s="27">
        <v>-4.5197740112993138E-3</v>
      </c>
    </row>
    <row r="20" spans="1:29" x14ac:dyDescent="0.25">
      <c r="A20" s="38">
        <v>0.5</v>
      </c>
      <c r="B20" s="60">
        <v>17.22</v>
      </c>
      <c r="C20" s="60">
        <v>2.6829999999999998</v>
      </c>
      <c r="D20" s="60">
        <v>1.458</v>
      </c>
      <c r="E20" s="60">
        <v>11.56</v>
      </c>
      <c r="F20" s="61">
        <v>-2.0049999999999999</v>
      </c>
      <c r="G20" s="61">
        <v>0.72199999999999998</v>
      </c>
      <c r="H20" s="112">
        <v>102</v>
      </c>
      <c r="I20" s="109">
        <v>0.113</v>
      </c>
      <c r="J20" s="112">
        <v>-19.63</v>
      </c>
      <c r="K20" s="112">
        <v>44.74</v>
      </c>
      <c r="L20" s="60">
        <v>1.2999999999999999E-2</v>
      </c>
      <c r="M20" s="112">
        <v>8.49</v>
      </c>
      <c r="N20" s="60">
        <v>109</v>
      </c>
      <c r="O20" s="60">
        <v>23.07</v>
      </c>
      <c r="P20" s="60">
        <v>0.90100000000000002</v>
      </c>
      <c r="Q20" s="60">
        <v>-4.29</v>
      </c>
      <c r="R20" s="60">
        <v>23.27</v>
      </c>
      <c r="S20" s="60">
        <v>1.7629999999999999</v>
      </c>
      <c r="T20" s="60">
        <v>-3.9929999999999999</v>
      </c>
      <c r="U20" s="60">
        <v>42.83</v>
      </c>
      <c r="V20" s="60">
        <v>-1.5369999999999999</v>
      </c>
      <c r="W20" s="60">
        <v>7.8330000000000002</v>
      </c>
      <c r="X20" s="60">
        <v>31.39</v>
      </c>
      <c r="Y20" s="111">
        <v>-1.944</v>
      </c>
      <c r="Z20" s="111">
        <v>6.1449999999999996</v>
      </c>
      <c r="AA20" s="25">
        <v>2.6220930232558087E-2</v>
      </c>
      <c r="AB20" s="26">
        <v>6.382978723404497E-3</v>
      </c>
      <c r="AC20" s="27">
        <v>-1.0285714285714167E-2</v>
      </c>
    </row>
    <row r="21" spans="1:29" x14ac:dyDescent="0.25">
      <c r="A21" s="38">
        <v>0.54166666666666696</v>
      </c>
      <c r="B21" s="60">
        <v>16.87</v>
      </c>
      <c r="C21" s="60">
        <v>2.6509999999999998</v>
      </c>
      <c r="D21" s="60">
        <v>1.359</v>
      </c>
      <c r="E21" s="60">
        <v>11.64</v>
      </c>
      <c r="F21" s="61">
        <v>-1.9690000000000001</v>
      </c>
      <c r="G21" s="61">
        <v>0.81299999999999994</v>
      </c>
      <c r="H21" s="112">
        <v>103</v>
      </c>
      <c r="I21" s="109">
        <v>0.11899999999999999</v>
      </c>
      <c r="J21" s="112">
        <v>-19.690000000000001</v>
      </c>
      <c r="K21" s="112">
        <v>55.78</v>
      </c>
      <c r="L21" s="60">
        <v>0</v>
      </c>
      <c r="M21" s="112">
        <v>10.61</v>
      </c>
      <c r="N21" s="60">
        <v>109</v>
      </c>
      <c r="O21" s="60">
        <v>23.44</v>
      </c>
      <c r="P21" s="60">
        <v>0.91700000000000004</v>
      </c>
      <c r="Q21" s="60">
        <v>-4.3049999999999997</v>
      </c>
      <c r="R21" s="60">
        <v>23.25</v>
      </c>
      <c r="S21" s="60">
        <v>1.6919999999999999</v>
      </c>
      <c r="T21" s="60">
        <v>-4.0270000000000001</v>
      </c>
      <c r="U21" s="60">
        <v>43.22</v>
      </c>
      <c r="V21" s="60">
        <v>-1.3240000000000001</v>
      </c>
      <c r="W21" s="60">
        <v>7.9210000000000003</v>
      </c>
      <c r="X21" s="60">
        <v>34.54</v>
      </c>
      <c r="Y21" s="111">
        <v>-2.1</v>
      </c>
      <c r="Z21" s="111">
        <v>6.0960000000000001</v>
      </c>
      <c r="AA21" s="25">
        <v>3.2144927536231979E-2</v>
      </c>
      <c r="AB21" s="26">
        <v>1.0070671378091939E-2</v>
      </c>
      <c r="AC21" s="27">
        <v>-1.0285714285714167E-2</v>
      </c>
    </row>
    <row r="22" spans="1:29" x14ac:dyDescent="0.25">
      <c r="A22" s="38">
        <v>0.58333333333333304</v>
      </c>
      <c r="B22" s="60">
        <v>16.18</v>
      </c>
      <c r="C22" s="60">
        <v>2.5720000000000001</v>
      </c>
      <c r="D22" s="60">
        <v>1.292</v>
      </c>
      <c r="E22" s="60">
        <v>12.26</v>
      </c>
      <c r="F22" s="61">
        <v>-2.1070000000000002</v>
      </c>
      <c r="G22" s="61">
        <v>0.81200000000000006</v>
      </c>
      <c r="H22" s="112">
        <v>103</v>
      </c>
      <c r="I22" s="109">
        <v>0.11600000000000001</v>
      </c>
      <c r="J22" s="112">
        <v>-19.690000000000001</v>
      </c>
      <c r="K22" s="112">
        <v>52.63</v>
      </c>
      <c r="L22" s="60">
        <v>0</v>
      </c>
      <c r="M22" s="112">
        <v>10</v>
      </c>
      <c r="N22" s="60">
        <v>109</v>
      </c>
      <c r="O22" s="60">
        <v>23.34</v>
      </c>
      <c r="P22" s="60">
        <v>0.83299999999999996</v>
      </c>
      <c r="Q22" s="60">
        <v>-4.3250000000000002</v>
      </c>
      <c r="R22" s="60">
        <v>23.31</v>
      </c>
      <c r="S22" s="60">
        <v>1.718</v>
      </c>
      <c r="T22" s="60">
        <v>-4.0119999999999996</v>
      </c>
      <c r="U22" s="60">
        <v>41.88</v>
      </c>
      <c r="V22" s="60">
        <v>-3.3929999999999998</v>
      </c>
      <c r="W22" s="60">
        <v>7.1040000000000001</v>
      </c>
      <c r="X22" s="60">
        <v>34.020000000000003</v>
      </c>
      <c r="Y22" s="111">
        <v>0.247</v>
      </c>
      <c r="Z22" s="111">
        <v>7.0990000000000002</v>
      </c>
      <c r="AA22" s="63">
        <v>2.1924198250728812E-2</v>
      </c>
      <c r="AB22" s="64">
        <v>1.4513274336283315E-2</v>
      </c>
      <c r="AC22" s="64">
        <v>-4.5977011494251641E-3</v>
      </c>
    </row>
    <row r="23" spans="1:29" x14ac:dyDescent="0.25">
      <c r="A23" s="38">
        <v>0.625</v>
      </c>
      <c r="B23" s="60">
        <v>16.989999999999998</v>
      </c>
      <c r="C23" s="60">
        <v>2.64</v>
      </c>
      <c r="D23" s="60">
        <v>1.4710000000000001</v>
      </c>
      <c r="E23" s="60">
        <v>11.45</v>
      </c>
      <c r="F23" s="61">
        <v>-1.907</v>
      </c>
      <c r="G23" s="61">
        <v>0.85699999999999998</v>
      </c>
      <c r="H23" s="112">
        <v>102</v>
      </c>
      <c r="I23" s="109">
        <v>0.114</v>
      </c>
      <c r="J23" s="112">
        <v>-19.64</v>
      </c>
      <c r="K23" s="113">
        <v>56.73</v>
      </c>
      <c r="L23" s="60">
        <v>0.01</v>
      </c>
      <c r="M23" s="112">
        <v>10.77</v>
      </c>
      <c r="N23" s="60">
        <v>109</v>
      </c>
      <c r="O23" s="60">
        <v>23.38</v>
      </c>
      <c r="P23" s="60">
        <v>0.88800000000000001</v>
      </c>
      <c r="Q23" s="60">
        <v>-4.3150000000000004</v>
      </c>
      <c r="R23" s="60">
        <v>23.27</v>
      </c>
      <c r="S23" s="60">
        <v>1.7</v>
      </c>
      <c r="T23" s="60">
        <v>-4.0229999999999997</v>
      </c>
      <c r="U23" s="60">
        <v>40.92</v>
      </c>
      <c r="V23" s="60">
        <v>-3.3460000000000001</v>
      </c>
      <c r="W23" s="60">
        <v>6.923</v>
      </c>
      <c r="X23" s="60">
        <v>32.4</v>
      </c>
      <c r="Y23" s="111">
        <v>-9.7000000000000003E-2</v>
      </c>
      <c r="Z23" s="111">
        <v>6.7880000000000003</v>
      </c>
      <c r="AA23" s="25">
        <v>1.9854651162790816E-2</v>
      </c>
      <c r="AB23" s="26">
        <v>9.5406360424028745E-3</v>
      </c>
      <c r="AC23" s="26">
        <v>-1.0674157303370733E-2</v>
      </c>
    </row>
    <row r="24" spans="1:29" x14ac:dyDescent="0.25">
      <c r="A24" s="38">
        <v>0.66666666666666696</v>
      </c>
      <c r="B24" s="60">
        <v>16.600000000000001</v>
      </c>
      <c r="C24" s="60">
        <v>2.548</v>
      </c>
      <c r="D24" s="60">
        <v>1.48</v>
      </c>
      <c r="E24" s="60">
        <v>9.51</v>
      </c>
      <c r="F24" s="61">
        <v>-1.5029999999999999</v>
      </c>
      <c r="G24" s="61">
        <v>0.82599999999999996</v>
      </c>
      <c r="H24" s="112">
        <v>102</v>
      </c>
      <c r="I24" s="109">
        <v>0.11600000000000001</v>
      </c>
      <c r="J24" s="112">
        <v>-19.600000000000001</v>
      </c>
      <c r="K24" s="112">
        <v>63.21</v>
      </c>
      <c r="L24" s="60">
        <v>0.01</v>
      </c>
      <c r="M24" s="112">
        <v>11.97</v>
      </c>
      <c r="N24" s="60">
        <v>109</v>
      </c>
      <c r="O24" s="60">
        <v>23.51</v>
      </c>
      <c r="P24" s="60">
        <v>0.81100000000000005</v>
      </c>
      <c r="Q24" s="60">
        <v>-4.367</v>
      </c>
      <c r="R24" s="60">
        <v>23.33</v>
      </c>
      <c r="S24" s="60">
        <v>1.7050000000000001</v>
      </c>
      <c r="T24" s="60">
        <v>-4.1660000000000004</v>
      </c>
      <c r="U24" s="60">
        <v>41.1</v>
      </c>
      <c r="V24" s="60">
        <v>-1.552</v>
      </c>
      <c r="W24" s="60">
        <v>7.5039999999999996</v>
      </c>
      <c r="X24" s="60">
        <v>29.91</v>
      </c>
      <c r="Y24" s="111">
        <v>-2.145</v>
      </c>
      <c r="Z24" s="111">
        <v>5.7119999999999997</v>
      </c>
      <c r="AA24" s="63">
        <v>1.9854651162790816E-2</v>
      </c>
      <c r="AB24" s="64">
        <v>9.5406360424028745E-3</v>
      </c>
      <c r="AC24" s="64">
        <v>-1.0674157303370733E-2</v>
      </c>
    </row>
    <row r="25" spans="1:29" x14ac:dyDescent="0.25">
      <c r="A25" s="38">
        <v>0.70833333333333304</v>
      </c>
      <c r="B25" s="60">
        <v>16.82</v>
      </c>
      <c r="C25" s="60">
        <v>2.6</v>
      </c>
      <c r="D25" s="60">
        <v>1.4950000000000001</v>
      </c>
      <c r="E25" s="60">
        <v>10.38</v>
      </c>
      <c r="F25" s="61">
        <v>-1.7110000000000001</v>
      </c>
      <c r="G25" s="61">
        <v>0.80900000000000005</v>
      </c>
      <c r="H25" s="112">
        <v>103</v>
      </c>
      <c r="I25" s="109">
        <v>0.11899999999999999</v>
      </c>
      <c r="J25" s="112">
        <v>-19.68</v>
      </c>
      <c r="K25" s="112">
        <v>57.15</v>
      </c>
      <c r="L25" s="60">
        <v>0</v>
      </c>
      <c r="M25" s="112">
        <v>10.85</v>
      </c>
      <c r="N25" s="60">
        <v>109</v>
      </c>
      <c r="O25" s="60">
        <v>23.48</v>
      </c>
      <c r="P25" s="60">
        <v>0.78500000000000003</v>
      </c>
      <c r="Q25" s="60">
        <v>-4.3620000000000001</v>
      </c>
      <c r="R25" s="60">
        <v>23.26</v>
      </c>
      <c r="S25" s="60">
        <v>1.71</v>
      </c>
      <c r="T25" s="60">
        <v>-4.048</v>
      </c>
      <c r="U25" s="60">
        <v>40.78</v>
      </c>
      <c r="V25" s="60">
        <v>-1.4870000000000001</v>
      </c>
      <c r="W25" s="60">
        <v>7.4560000000000004</v>
      </c>
      <c r="X25" s="60">
        <v>30.59</v>
      </c>
      <c r="Y25" s="111">
        <v>-2.0339999999999998</v>
      </c>
      <c r="Z25" s="111">
        <v>5.91</v>
      </c>
      <c r="AA25" s="25">
        <v>9.9127906976743257E-3</v>
      </c>
      <c r="AB25" s="26">
        <v>9.0265486725665568E-3</v>
      </c>
      <c r="AC25" s="26">
        <v>-1.6292134831460501E-2</v>
      </c>
    </row>
    <row r="26" spans="1:29" x14ac:dyDescent="0.25">
      <c r="A26" s="38">
        <v>0.75</v>
      </c>
      <c r="B26" s="60">
        <v>17.079999999999998</v>
      </c>
      <c r="C26" s="60">
        <v>2.64</v>
      </c>
      <c r="D26" s="60">
        <v>1.5029999999999999</v>
      </c>
      <c r="E26" s="60">
        <v>14.7</v>
      </c>
      <c r="F26" s="61">
        <v>-2.59</v>
      </c>
      <c r="G26" s="61">
        <v>0.90700000000000003</v>
      </c>
      <c r="H26" s="112">
        <v>104</v>
      </c>
      <c r="I26" s="109">
        <v>0.114</v>
      </c>
      <c r="J26" s="112">
        <v>-19.739999999999998</v>
      </c>
      <c r="K26" s="112">
        <v>59.25</v>
      </c>
      <c r="L26" s="60">
        <v>5.0000000000000001E-3</v>
      </c>
      <c r="M26" s="112">
        <v>11.26</v>
      </c>
      <c r="N26" s="60">
        <v>109</v>
      </c>
      <c r="O26" s="60">
        <v>23.48</v>
      </c>
      <c r="P26" s="60">
        <v>0.76200000000000001</v>
      </c>
      <c r="Q26" s="60">
        <v>-4.3559999999999999</v>
      </c>
      <c r="R26" s="60">
        <v>23.22</v>
      </c>
      <c r="S26" s="60">
        <v>1.633</v>
      </c>
      <c r="T26" s="60">
        <v>-4.0739999999999998</v>
      </c>
      <c r="U26" s="60">
        <v>40.39</v>
      </c>
      <c r="V26" s="60">
        <v>-0.97199999999999998</v>
      </c>
      <c r="W26" s="60">
        <v>7.4509999999999996</v>
      </c>
      <c r="X26" s="60">
        <v>29.64</v>
      </c>
      <c r="Y26" s="111">
        <v>-1.61</v>
      </c>
      <c r="Z26" s="111">
        <v>5.89</v>
      </c>
      <c r="AA26" s="63">
        <v>2.5087209302325567E-2</v>
      </c>
      <c r="AB26" s="64">
        <v>9.3971631205675213E-3</v>
      </c>
      <c r="AC26" s="64">
        <v>-5.1428571428570836E-3</v>
      </c>
    </row>
    <row r="27" spans="1:29" x14ac:dyDescent="0.25">
      <c r="A27" s="38">
        <v>0.79166666666666696</v>
      </c>
      <c r="B27" s="60">
        <v>16.39</v>
      </c>
      <c r="C27" s="60">
        <v>2.5150000000000001</v>
      </c>
      <c r="D27" s="60">
        <v>1.44</v>
      </c>
      <c r="E27" s="60">
        <v>11.85</v>
      </c>
      <c r="F27" s="61">
        <v>-2.0499999999999998</v>
      </c>
      <c r="G27" s="61">
        <v>0.79</v>
      </c>
      <c r="H27" s="112">
        <v>104</v>
      </c>
      <c r="I27" s="109">
        <v>0.113</v>
      </c>
      <c r="J27" s="112">
        <v>-19.739999999999998</v>
      </c>
      <c r="K27" s="112">
        <v>63.44</v>
      </c>
      <c r="L27" s="60">
        <v>7.0000000000000001E-3</v>
      </c>
      <c r="M27" s="112">
        <v>12.07</v>
      </c>
      <c r="N27" s="60">
        <v>109</v>
      </c>
      <c r="O27" s="60">
        <v>23.34</v>
      </c>
      <c r="P27" s="60">
        <v>0.83599999999999997</v>
      </c>
      <c r="Q27" s="60">
        <v>-4.3470000000000004</v>
      </c>
      <c r="R27" s="60">
        <v>23.2</v>
      </c>
      <c r="S27" s="60">
        <v>1.6890000000000001</v>
      </c>
      <c r="T27" s="60">
        <v>-4.0529999999999999</v>
      </c>
      <c r="U27" s="60">
        <v>43.74</v>
      </c>
      <c r="V27" s="60">
        <v>-1.2669999999999999</v>
      </c>
      <c r="W27" s="60">
        <v>8.0779999999999994</v>
      </c>
      <c r="X27" s="60">
        <v>31.85</v>
      </c>
      <c r="Y27" s="111">
        <v>-1.85</v>
      </c>
      <c r="Z27" s="111">
        <v>6.24</v>
      </c>
      <c r="AA27" s="25">
        <v>3.1715116279069672E-2</v>
      </c>
      <c r="AB27" s="26">
        <v>7.992895204263023E-3</v>
      </c>
      <c r="AC27" s="26">
        <v>-1.0169491525423612E-2</v>
      </c>
    </row>
    <row r="28" spans="1:29" x14ac:dyDescent="0.25">
      <c r="A28" s="38">
        <v>0.83333333333333304</v>
      </c>
      <c r="B28" s="60">
        <v>16.78</v>
      </c>
      <c r="C28" s="60">
        <v>2.6070000000000002</v>
      </c>
      <c r="D28" s="60">
        <v>1.4219999999999999</v>
      </c>
      <c r="E28" s="60">
        <v>11.5</v>
      </c>
      <c r="F28" s="61">
        <v>-1.9319999999999999</v>
      </c>
      <c r="G28" s="61">
        <v>0.871</v>
      </c>
      <c r="H28" s="112">
        <v>104</v>
      </c>
      <c r="I28" s="109">
        <v>0.11899999999999999</v>
      </c>
      <c r="J28" s="112">
        <v>-19.71</v>
      </c>
      <c r="K28" s="112">
        <v>63.01</v>
      </c>
      <c r="L28" s="60">
        <v>6.0000000000000001E-3</v>
      </c>
      <c r="M28" s="112">
        <v>11.96</v>
      </c>
      <c r="N28" s="60">
        <v>109</v>
      </c>
      <c r="O28" s="60">
        <v>23.18</v>
      </c>
      <c r="P28" s="60">
        <v>0.92200000000000004</v>
      </c>
      <c r="Q28" s="60">
        <v>-4.3090000000000002</v>
      </c>
      <c r="R28" s="60">
        <v>23.32</v>
      </c>
      <c r="S28" s="60">
        <v>1.7450000000000001</v>
      </c>
      <c r="T28" s="60">
        <v>-4.0250000000000004</v>
      </c>
      <c r="U28" s="60">
        <v>43.85</v>
      </c>
      <c r="V28" s="60">
        <v>-1.4179999999999999</v>
      </c>
      <c r="W28" s="60">
        <v>8.07</v>
      </c>
      <c r="X28" s="60">
        <v>32.270000000000003</v>
      </c>
      <c r="Y28" s="111">
        <v>-2.069</v>
      </c>
      <c r="Z28" s="111">
        <v>6.234</v>
      </c>
      <c r="AA28" s="63">
        <v>2.8434782608695496E-2</v>
      </c>
      <c r="AB28" s="64">
        <v>9.5575221238938524E-3</v>
      </c>
      <c r="AC28" s="64">
        <v>-4.5197740112993138E-3</v>
      </c>
    </row>
    <row r="29" spans="1:29" x14ac:dyDescent="0.25">
      <c r="A29" s="38">
        <v>0.875</v>
      </c>
      <c r="B29" s="60">
        <v>17.22</v>
      </c>
      <c r="C29" s="60">
        <v>2.6829999999999998</v>
      </c>
      <c r="D29" s="60">
        <v>1.458</v>
      </c>
      <c r="E29" s="60">
        <v>11.56</v>
      </c>
      <c r="F29" s="61">
        <v>-2.0049999999999999</v>
      </c>
      <c r="G29" s="61">
        <v>0.72199999999999998</v>
      </c>
      <c r="H29" s="112">
        <v>103</v>
      </c>
      <c r="I29" s="109">
        <v>0.11600000000000001</v>
      </c>
      <c r="J29" s="112">
        <v>-19.600000000000001</v>
      </c>
      <c r="K29" s="112">
        <v>67.400000000000006</v>
      </c>
      <c r="L29" s="60">
        <v>1.2999999999999999E-2</v>
      </c>
      <c r="M29" s="113">
        <v>12.8</v>
      </c>
      <c r="N29" s="60">
        <v>109</v>
      </c>
      <c r="O29" s="60">
        <v>23.07</v>
      </c>
      <c r="P29" s="60">
        <v>0.90100000000000002</v>
      </c>
      <c r="Q29" s="60">
        <v>-4.29</v>
      </c>
      <c r="R29" s="60">
        <v>23.27</v>
      </c>
      <c r="S29" s="60">
        <v>1.7629999999999999</v>
      </c>
      <c r="T29" s="60">
        <v>-3.9929999999999999</v>
      </c>
      <c r="U29" s="60">
        <v>42.83</v>
      </c>
      <c r="V29" s="60">
        <v>-1.5369999999999999</v>
      </c>
      <c r="W29" s="60">
        <v>7.8330000000000002</v>
      </c>
      <c r="X29" s="60">
        <v>31.39</v>
      </c>
      <c r="Y29" s="111">
        <v>-1.944</v>
      </c>
      <c r="Z29" s="111">
        <v>6.1449999999999996</v>
      </c>
      <c r="AA29" s="25">
        <v>2.6220930232558087E-2</v>
      </c>
      <c r="AB29" s="26">
        <v>6.382978723404497E-3</v>
      </c>
      <c r="AC29" s="26">
        <v>-1.0285714285714167E-2</v>
      </c>
    </row>
    <row r="30" spans="1:29" x14ac:dyDescent="0.25">
      <c r="A30" s="38">
        <v>0.91666666666666696</v>
      </c>
      <c r="B30" s="60">
        <v>16.87</v>
      </c>
      <c r="C30" s="60">
        <v>2.6509999999999998</v>
      </c>
      <c r="D30" s="60">
        <v>1.359</v>
      </c>
      <c r="E30" s="60">
        <v>11.64</v>
      </c>
      <c r="F30" s="61">
        <v>-1.9690000000000001</v>
      </c>
      <c r="G30" s="61">
        <v>0.81299999999999994</v>
      </c>
      <c r="H30" s="112">
        <v>103.4</v>
      </c>
      <c r="I30" s="109">
        <v>0.114</v>
      </c>
      <c r="J30" s="112">
        <v>-19.7</v>
      </c>
      <c r="K30" s="112">
        <v>72.7</v>
      </c>
      <c r="L30" s="60">
        <v>0</v>
      </c>
      <c r="M30" s="112">
        <v>13.9</v>
      </c>
      <c r="N30" s="60">
        <v>109</v>
      </c>
      <c r="O30" s="60">
        <v>23.44</v>
      </c>
      <c r="P30" s="60">
        <v>0.91700000000000004</v>
      </c>
      <c r="Q30" s="60">
        <v>-4.3049999999999997</v>
      </c>
      <c r="R30" s="60">
        <v>23.25</v>
      </c>
      <c r="S30" s="60">
        <v>1.6919999999999999</v>
      </c>
      <c r="T30" s="60">
        <v>-4.0270000000000001</v>
      </c>
      <c r="U30" s="60">
        <v>43.22</v>
      </c>
      <c r="V30" s="60">
        <v>-1.3240000000000001</v>
      </c>
      <c r="W30" s="60">
        <v>7.9210000000000003</v>
      </c>
      <c r="X30" s="60">
        <v>34.54</v>
      </c>
      <c r="Y30" s="111">
        <v>-2.1</v>
      </c>
      <c r="Z30" s="111">
        <v>6.0960000000000001</v>
      </c>
      <c r="AA30" s="63">
        <v>3.2144927536231979E-2</v>
      </c>
      <c r="AB30" s="64">
        <v>1.0070671378091939E-2</v>
      </c>
      <c r="AC30" s="64">
        <v>-1.0285714285714167E-2</v>
      </c>
    </row>
    <row r="31" spans="1:29" x14ac:dyDescent="0.25">
      <c r="A31" s="38">
        <v>0.95833333333333304</v>
      </c>
      <c r="B31" s="60">
        <v>16.18</v>
      </c>
      <c r="C31" s="60">
        <v>2.5720000000000001</v>
      </c>
      <c r="D31" s="60">
        <v>1.292</v>
      </c>
      <c r="E31" s="60">
        <v>12.26</v>
      </c>
      <c r="F31" s="61">
        <v>-2.1070000000000002</v>
      </c>
      <c r="G31" s="61">
        <v>0.81200000000000006</v>
      </c>
      <c r="H31" s="112">
        <v>103.2</v>
      </c>
      <c r="I31" s="109">
        <v>0.11600000000000001</v>
      </c>
      <c r="J31" s="112">
        <v>-19.7</v>
      </c>
      <c r="K31" s="112">
        <v>72.2</v>
      </c>
      <c r="L31" s="60">
        <v>0</v>
      </c>
      <c r="M31" s="112">
        <v>13.7</v>
      </c>
      <c r="N31" s="60">
        <v>109</v>
      </c>
      <c r="O31" s="60">
        <v>23.34</v>
      </c>
      <c r="P31" s="60">
        <v>0.83299999999999996</v>
      </c>
      <c r="Q31" s="60">
        <v>-4.3250000000000002</v>
      </c>
      <c r="R31" s="60">
        <v>23.31</v>
      </c>
      <c r="S31" s="60">
        <v>1.718</v>
      </c>
      <c r="T31" s="60">
        <v>-4.0119999999999996</v>
      </c>
      <c r="U31" s="60">
        <v>41.88</v>
      </c>
      <c r="V31" s="60">
        <v>-3.3929999999999998</v>
      </c>
      <c r="W31" s="60">
        <v>7.1040000000000001</v>
      </c>
      <c r="X31" s="60">
        <v>34.020000000000003</v>
      </c>
      <c r="Y31" s="111">
        <v>0.247</v>
      </c>
      <c r="Z31" s="111">
        <v>7.0990000000000002</v>
      </c>
      <c r="AA31" s="25">
        <v>2.1924198250728812E-2</v>
      </c>
      <c r="AB31" s="26">
        <v>1.4513274336283315E-2</v>
      </c>
      <c r="AC31" s="26">
        <v>-4.5977011494251641E-3</v>
      </c>
    </row>
    <row r="32" spans="1:29" x14ac:dyDescent="0.25">
      <c r="A32" s="38">
        <v>1</v>
      </c>
      <c r="B32" s="60">
        <v>16.989999999999998</v>
      </c>
      <c r="C32" s="60">
        <v>2.64</v>
      </c>
      <c r="D32" s="60">
        <v>1.4710000000000001</v>
      </c>
      <c r="E32" s="60">
        <v>11.45</v>
      </c>
      <c r="F32" s="61">
        <v>-1.907</v>
      </c>
      <c r="G32" s="61">
        <v>0.85699999999999998</v>
      </c>
      <c r="H32" s="112">
        <v>103.3</v>
      </c>
      <c r="I32" s="109">
        <v>0.11899999999999999</v>
      </c>
      <c r="J32" s="112">
        <v>-19.7</v>
      </c>
      <c r="K32" s="112">
        <v>71.400000000000006</v>
      </c>
      <c r="L32" s="60">
        <v>0.01</v>
      </c>
      <c r="M32" s="112">
        <v>13.6</v>
      </c>
      <c r="N32" s="60">
        <v>109</v>
      </c>
      <c r="O32" s="60">
        <v>23.38</v>
      </c>
      <c r="P32" s="60">
        <v>0.88800000000000001</v>
      </c>
      <c r="Q32" s="60">
        <v>-4.3150000000000004</v>
      </c>
      <c r="R32" s="60">
        <v>23.27</v>
      </c>
      <c r="S32" s="60">
        <v>1.7</v>
      </c>
      <c r="T32" s="60">
        <v>-4.0229999999999997</v>
      </c>
      <c r="U32" s="60">
        <v>40.92</v>
      </c>
      <c r="V32" s="60">
        <v>-3.3460000000000001</v>
      </c>
      <c r="W32" s="60">
        <v>6.923</v>
      </c>
      <c r="X32" s="60">
        <v>32.4</v>
      </c>
      <c r="Y32" s="111">
        <v>-9.7000000000000003E-2</v>
      </c>
      <c r="Z32" s="111">
        <v>6.7880000000000003</v>
      </c>
      <c r="AA32" s="63">
        <v>1.9854651162790816E-2</v>
      </c>
      <c r="AB32" s="64">
        <v>9.5406360424028745E-3</v>
      </c>
      <c r="AC32" s="64">
        <v>-1.0674157303370733E-2</v>
      </c>
    </row>
    <row r="34" spans="1:28" x14ac:dyDescent="0.25">
      <c r="A34" s="1" t="s">
        <v>173</v>
      </c>
      <c r="B34" s="2"/>
      <c r="C34" s="2"/>
      <c r="D34" s="3"/>
    </row>
    <row r="35" spans="1:28" s="37" customFormat="1" ht="15.75" customHeight="1" x14ac:dyDescent="0.25">
      <c r="A35" s="139" t="s">
        <v>165</v>
      </c>
      <c r="B35" s="152" t="s">
        <v>17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36" t="s">
        <v>20</v>
      </c>
      <c r="AA35" s="136"/>
      <c r="AB35" s="136"/>
    </row>
    <row r="36" spans="1:28" s="37" customFormat="1" ht="15" customHeight="1" x14ac:dyDescent="0.25">
      <c r="A36" s="138"/>
      <c r="B36" s="157" t="s">
        <v>6</v>
      </c>
      <c r="C36" s="157"/>
      <c r="D36" s="157"/>
      <c r="E36" s="157" t="s">
        <v>7</v>
      </c>
      <c r="F36" s="157"/>
      <c r="G36" s="157"/>
      <c r="H36" s="149" t="s">
        <v>135</v>
      </c>
      <c r="I36" s="150"/>
      <c r="J36" s="151"/>
      <c r="K36" s="149" t="s">
        <v>136</v>
      </c>
      <c r="L36" s="150"/>
      <c r="M36" s="151"/>
      <c r="N36" s="149" t="s">
        <v>137</v>
      </c>
      <c r="O36" s="150"/>
      <c r="P36" s="151"/>
      <c r="Q36" s="149" t="s">
        <v>138</v>
      </c>
      <c r="R36" s="150"/>
      <c r="S36" s="151"/>
      <c r="T36" s="149" t="s">
        <v>139</v>
      </c>
      <c r="U36" s="150"/>
      <c r="V36" s="151"/>
      <c r="W36" s="149" t="s">
        <v>140</v>
      </c>
      <c r="X36" s="150"/>
      <c r="Y36" s="151"/>
      <c r="Z36" s="136"/>
      <c r="AA36" s="136"/>
      <c r="AB36" s="136"/>
    </row>
    <row r="37" spans="1:28" s="37" customFormat="1" x14ac:dyDescent="0.25">
      <c r="A37" s="49"/>
      <c r="B37" s="15" t="s">
        <v>0</v>
      </c>
      <c r="C37" s="15" t="s">
        <v>1</v>
      </c>
      <c r="D37" s="16" t="s">
        <v>18</v>
      </c>
      <c r="E37" s="15" t="s">
        <v>0</v>
      </c>
      <c r="F37" s="15" t="s">
        <v>1</v>
      </c>
      <c r="G37" s="16" t="s">
        <v>18</v>
      </c>
      <c r="H37" s="15" t="s">
        <v>0</v>
      </c>
      <c r="I37" s="15" t="s">
        <v>1</v>
      </c>
      <c r="J37" s="16" t="s">
        <v>18</v>
      </c>
      <c r="K37" s="15" t="s">
        <v>0</v>
      </c>
      <c r="L37" s="15" t="s">
        <v>1</v>
      </c>
      <c r="M37" s="16" t="s">
        <v>18</v>
      </c>
      <c r="N37" s="15" t="s">
        <v>0</v>
      </c>
      <c r="O37" s="15" t="s">
        <v>1</v>
      </c>
      <c r="P37" s="16" t="s">
        <v>18</v>
      </c>
      <c r="Q37" s="15" t="s">
        <v>0</v>
      </c>
      <c r="R37" s="15" t="s">
        <v>1</v>
      </c>
      <c r="S37" s="16" t="s">
        <v>18</v>
      </c>
      <c r="T37" s="15" t="s">
        <v>0</v>
      </c>
      <c r="U37" s="15" t="s">
        <v>1</v>
      </c>
      <c r="V37" s="16" t="s">
        <v>18</v>
      </c>
      <c r="W37" s="15" t="s">
        <v>0</v>
      </c>
      <c r="X37" s="15" t="s">
        <v>1</v>
      </c>
      <c r="Y37" s="16" t="s">
        <v>18</v>
      </c>
      <c r="Z37" s="33" t="s">
        <v>3</v>
      </c>
      <c r="AA37" s="33" t="s">
        <v>4</v>
      </c>
      <c r="AB37" s="12" t="s">
        <v>5</v>
      </c>
    </row>
    <row r="38" spans="1:28" s="37" customFormat="1" x14ac:dyDescent="0.25">
      <c r="A38" s="38">
        <v>0</v>
      </c>
      <c r="B38" s="61">
        <v>20.059999999999999</v>
      </c>
      <c r="C38" s="61">
        <v>-1.1579999999999999</v>
      </c>
      <c r="D38" s="61">
        <v>0.55000000000000004</v>
      </c>
      <c r="E38" s="61">
        <v>82.18</v>
      </c>
      <c r="F38" s="61">
        <v>-5.3849999999999998</v>
      </c>
      <c r="G38" s="61">
        <v>-0.215</v>
      </c>
      <c r="H38" s="114">
        <v>0</v>
      </c>
      <c r="I38" s="114">
        <v>0</v>
      </c>
      <c r="J38" s="114">
        <v>0</v>
      </c>
      <c r="K38" s="114">
        <v>0</v>
      </c>
      <c r="L38" s="114">
        <v>0</v>
      </c>
      <c r="M38" s="114">
        <v>0</v>
      </c>
      <c r="N38" s="115">
        <v>47.34</v>
      </c>
      <c r="O38" s="115">
        <v>-3.073</v>
      </c>
      <c r="P38" s="115">
        <v>-2.5000000000000001E-2</v>
      </c>
      <c r="Q38" s="115">
        <v>120.3</v>
      </c>
      <c r="R38" s="115">
        <v>-7.8360000000000003</v>
      </c>
      <c r="S38" s="115">
        <v>-0.42799999999999999</v>
      </c>
      <c r="T38" s="115">
        <v>31.02</v>
      </c>
      <c r="U38" s="115">
        <v>1.903</v>
      </c>
      <c r="V38" s="115">
        <v>0.59599999999999997</v>
      </c>
      <c r="W38" s="115">
        <v>37.979999999999997</v>
      </c>
      <c r="X38" s="115">
        <v>2.4430000000000001</v>
      </c>
      <c r="Y38" s="115">
        <v>0.19900000000000001</v>
      </c>
      <c r="Z38" s="63">
        <v>2.26976744186046E-2</v>
      </c>
      <c r="AA38" s="64">
        <v>1.8628359592215062E-2</v>
      </c>
      <c r="AB38" s="64">
        <v>1.8628359592215062E-2</v>
      </c>
    </row>
    <row r="39" spans="1:28" s="37" customFormat="1" x14ac:dyDescent="0.25">
      <c r="A39" s="38">
        <v>4.1666666666666699E-2</v>
      </c>
      <c r="B39" s="61">
        <v>19.45</v>
      </c>
      <c r="C39" s="61">
        <v>-1.1100000000000001</v>
      </c>
      <c r="D39" s="61">
        <v>0.56699999999999995</v>
      </c>
      <c r="E39" s="61">
        <v>85.57</v>
      </c>
      <c r="F39" s="61">
        <v>-5.6050000000000004</v>
      </c>
      <c r="G39" s="61">
        <v>-0.23</v>
      </c>
      <c r="H39" s="114">
        <v>0</v>
      </c>
      <c r="I39" s="114">
        <v>0</v>
      </c>
      <c r="J39" s="114">
        <v>0</v>
      </c>
      <c r="K39" s="114">
        <v>0</v>
      </c>
      <c r="L39" s="114">
        <v>0</v>
      </c>
      <c r="M39" s="114">
        <v>0</v>
      </c>
      <c r="N39" s="115">
        <v>47.25</v>
      </c>
      <c r="O39" s="115">
        <v>-3.0720000000000001</v>
      </c>
      <c r="P39" s="115">
        <v>-2.4E-2</v>
      </c>
      <c r="Q39" s="115">
        <v>120.8</v>
      </c>
      <c r="R39" s="115">
        <v>-7.867</v>
      </c>
      <c r="S39" s="115">
        <v>-0.40600000000000003</v>
      </c>
      <c r="T39" s="115">
        <v>31.65</v>
      </c>
      <c r="U39" s="115">
        <v>1.946</v>
      </c>
      <c r="V39" s="115">
        <v>0.61199999999999999</v>
      </c>
      <c r="W39" s="115">
        <v>35.090000000000003</v>
      </c>
      <c r="X39" s="115">
        <v>2.2570000000000001</v>
      </c>
      <c r="Y39" s="115">
        <v>0.156</v>
      </c>
      <c r="Z39" s="63">
        <v>1.5595463137996306E-2</v>
      </c>
      <c r="AA39" s="64">
        <v>4.1050228310501903E-2</v>
      </c>
      <c r="AB39" s="64">
        <v>4.1050228310501903E-2</v>
      </c>
    </row>
    <row r="40" spans="1:28" s="37" customFormat="1" x14ac:dyDescent="0.25">
      <c r="A40" s="38">
        <v>8.3333333333333301E-2</v>
      </c>
      <c r="B40" s="61">
        <v>19.010000000000002</v>
      </c>
      <c r="C40" s="61">
        <v>-1.06</v>
      </c>
      <c r="D40" s="61">
        <v>0.56999999999999995</v>
      </c>
      <c r="E40" s="61">
        <v>99.33</v>
      </c>
      <c r="F40" s="61">
        <v>-6.4950000000000001</v>
      </c>
      <c r="G40" s="61">
        <v>-0.14799999999999999</v>
      </c>
      <c r="H40" s="114">
        <v>0</v>
      </c>
      <c r="I40" s="114">
        <v>0</v>
      </c>
      <c r="J40" s="114">
        <v>0</v>
      </c>
      <c r="K40" s="114">
        <v>0</v>
      </c>
      <c r="L40" s="114">
        <v>0</v>
      </c>
      <c r="M40" s="114">
        <v>0</v>
      </c>
      <c r="N40" s="115">
        <v>47.34</v>
      </c>
      <c r="O40" s="115">
        <v>-3.069</v>
      </c>
      <c r="P40" s="115">
        <v>-3.7999999999999999E-2</v>
      </c>
      <c r="Q40" s="115">
        <v>135.30000000000001</v>
      </c>
      <c r="R40" s="115">
        <v>-8.8119999999999994</v>
      </c>
      <c r="S40" s="115">
        <v>-0.34200000000000003</v>
      </c>
      <c r="T40" s="115">
        <v>32.450000000000003</v>
      </c>
      <c r="U40" s="115">
        <v>1.996</v>
      </c>
      <c r="V40" s="115">
        <v>0.622</v>
      </c>
      <c r="W40" s="115">
        <v>35.89</v>
      </c>
      <c r="X40" s="115">
        <v>2.3119999999999998</v>
      </c>
      <c r="Y40" s="115">
        <v>0.17699999999999999</v>
      </c>
      <c r="Z40" s="63">
        <v>1.6651162790697699E-2</v>
      </c>
      <c r="AA40" s="64">
        <v>3.2415059687786775E-2</v>
      </c>
      <c r="AB40" s="64">
        <v>3.2415059687786775E-2</v>
      </c>
    </row>
    <row r="41" spans="1:28" s="37" customFormat="1" x14ac:dyDescent="0.25">
      <c r="A41" s="38">
        <v>0.125</v>
      </c>
      <c r="B41" s="61">
        <v>20.11</v>
      </c>
      <c r="C41" s="61">
        <v>-1.18</v>
      </c>
      <c r="D41" s="61">
        <v>0.53600000000000003</v>
      </c>
      <c r="E41" s="61">
        <v>90.87</v>
      </c>
      <c r="F41" s="61">
        <v>-5.96</v>
      </c>
      <c r="G41" s="61">
        <v>-0.23799999999999999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M41" s="114">
        <v>0</v>
      </c>
      <c r="N41" s="115">
        <v>47.3</v>
      </c>
      <c r="O41" s="115">
        <v>-3.08</v>
      </c>
      <c r="P41" s="115">
        <v>-4.7E-2</v>
      </c>
      <c r="Q41" s="115">
        <v>126.9</v>
      </c>
      <c r="R41" s="115">
        <v>-8.2899999999999991</v>
      </c>
      <c r="S41" s="115">
        <v>-0.43</v>
      </c>
      <c r="T41" s="115">
        <v>30.78</v>
      </c>
      <c r="U41" s="115">
        <v>1.8879999999999999</v>
      </c>
      <c r="V41" s="115">
        <v>0.60399999999999998</v>
      </c>
      <c r="W41" s="115">
        <v>35.99</v>
      </c>
      <c r="X41" s="115">
        <v>2.3250000000000002</v>
      </c>
      <c r="Y41" s="115">
        <v>0.17699999999999999</v>
      </c>
      <c r="Z41" s="63">
        <v>2.1071752951862002E-2</v>
      </c>
      <c r="AA41" s="64">
        <v>6.2956204379562807E-3</v>
      </c>
      <c r="AB41" s="64">
        <v>6.2956204379562807E-3</v>
      </c>
    </row>
    <row r="42" spans="1:28" s="37" customFormat="1" x14ac:dyDescent="0.25">
      <c r="A42" s="38">
        <v>0.16666666666666699</v>
      </c>
      <c r="B42" s="61">
        <v>18.899999999999999</v>
      </c>
      <c r="C42" s="61">
        <v>-1.097</v>
      </c>
      <c r="D42" s="61">
        <v>0.502</v>
      </c>
      <c r="E42" s="61">
        <v>88.97</v>
      </c>
      <c r="F42" s="61">
        <v>-5.8289999999999997</v>
      </c>
      <c r="G42" s="61">
        <v>-0.17799999999999999</v>
      </c>
      <c r="H42" s="114">
        <v>0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5">
        <v>47.46</v>
      </c>
      <c r="O42" s="115">
        <v>-3.0920000000000001</v>
      </c>
      <c r="P42" s="115">
        <v>-9.6000000000000002E-2</v>
      </c>
      <c r="Q42" s="115">
        <v>126</v>
      </c>
      <c r="R42" s="115">
        <v>-8.2210000000000001</v>
      </c>
      <c r="S42" s="115">
        <v>-0.38100000000000001</v>
      </c>
      <c r="T42" s="115">
        <v>32.11</v>
      </c>
      <c r="U42" s="115">
        <v>1.98</v>
      </c>
      <c r="V42" s="115">
        <v>0.62</v>
      </c>
      <c r="W42" s="115">
        <v>36.96</v>
      </c>
      <c r="X42" s="115">
        <v>2.3849999999999998</v>
      </c>
      <c r="Y42" s="115">
        <v>0.189</v>
      </c>
      <c r="Z42" s="63">
        <v>2.4472960586617732E-2</v>
      </c>
      <c r="AA42" s="64">
        <v>1.485608170844941E-2</v>
      </c>
      <c r="AB42" s="64">
        <v>1.485608170844941E-2</v>
      </c>
    </row>
    <row r="43" spans="1:28" s="37" customFormat="1" x14ac:dyDescent="0.25">
      <c r="A43" s="38">
        <v>0.20833333333333301</v>
      </c>
      <c r="B43" s="61">
        <v>18.68</v>
      </c>
      <c r="C43" s="61">
        <v>-1.0589999999999999</v>
      </c>
      <c r="D43" s="61">
        <v>0.54200000000000004</v>
      </c>
      <c r="E43" s="61">
        <v>90.56</v>
      </c>
      <c r="F43" s="61">
        <v>-5.9210000000000003</v>
      </c>
      <c r="G43" s="61">
        <v>-0.33100000000000002</v>
      </c>
      <c r="H43" s="114">
        <v>0</v>
      </c>
      <c r="I43" s="114">
        <v>0</v>
      </c>
      <c r="J43" s="114">
        <v>0</v>
      </c>
      <c r="K43" s="114">
        <v>0</v>
      </c>
      <c r="L43" s="114">
        <v>0</v>
      </c>
      <c r="M43" s="114">
        <v>0</v>
      </c>
      <c r="N43" s="115">
        <v>47.08</v>
      </c>
      <c r="O43" s="115">
        <v>-3.0579999999999998</v>
      </c>
      <c r="P43" s="115">
        <v>-5.8000000000000003E-2</v>
      </c>
      <c r="Q43" s="115">
        <v>126.4</v>
      </c>
      <c r="R43" s="115">
        <v>-8.23</v>
      </c>
      <c r="S43" s="115">
        <v>-0.51600000000000001</v>
      </c>
      <c r="T43" s="115">
        <v>32.21</v>
      </c>
      <c r="U43" s="115">
        <v>1.986</v>
      </c>
      <c r="V43" s="115">
        <v>0.621</v>
      </c>
      <c r="W43" s="115">
        <v>35.69</v>
      </c>
      <c r="X43" s="115">
        <v>2.3029999999999999</v>
      </c>
      <c r="Y43" s="115">
        <v>0.17</v>
      </c>
      <c r="Z43" s="63">
        <v>1.6184448462929341E-2</v>
      </c>
      <c r="AA43" s="64">
        <v>1.8628359592215062E-2</v>
      </c>
      <c r="AB43" s="64">
        <v>6.2956204379562807E-3</v>
      </c>
    </row>
    <row r="44" spans="1:28" s="37" customFormat="1" x14ac:dyDescent="0.25">
      <c r="A44" s="38">
        <v>0.25</v>
      </c>
      <c r="B44" s="61">
        <v>18.579999999999998</v>
      </c>
      <c r="C44" s="61">
        <v>-1.0860000000000001</v>
      </c>
      <c r="D44" s="61">
        <v>0.46100000000000002</v>
      </c>
      <c r="E44" s="61">
        <v>89.6</v>
      </c>
      <c r="F44" s="61">
        <v>-5.8479999999999999</v>
      </c>
      <c r="G44" s="61">
        <v>-0.22500000000000001</v>
      </c>
      <c r="H44" s="114">
        <v>0</v>
      </c>
      <c r="I44" s="114">
        <v>0</v>
      </c>
      <c r="J44" s="114">
        <v>0</v>
      </c>
      <c r="K44" s="114">
        <v>0</v>
      </c>
      <c r="L44" s="114">
        <v>0</v>
      </c>
      <c r="M44" s="114">
        <v>0</v>
      </c>
      <c r="N44" s="115">
        <v>46.24</v>
      </c>
      <c r="O44" s="115">
        <v>-3.008</v>
      </c>
      <c r="P44" s="115">
        <v>-0.11600000000000001</v>
      </c>
      <c r="Q44" s="115">
        <v>126.6</v>
      </c>
      <c r="R44" s="115">
        <v>-8.24</v>
      </c>
      <c r="S44" s="115">
        <v>-0.434</v>
      </c>
      <c r="T44" s="115">
        <v>30.87</v>
      </c>
      <c r="U44" s="115">
        <v>1.909</v>
      </c>
      <c r="V44" s="115">
        <v>0.59599999999999997</v>
      </c>
      <c r="W44" s="115">
        <v>36.93</v>
      </c>
      <c r="X44" s="115">
        <v>2.3849999999999998</v>
      </c>
      <c r="Y44" s="115">
        <v>0.19500000000000001</v>
      </c>
      <c r="Z44" s="63">
        <v>2.0276497695852266E-2</v>
      </c>
      <c r="AA44" s="64">
        <v>4.1050228310501903E-2</v>
      </c>
      <c r="AB44" s="64">
        <v>1.485608170844941E-2</v>
      </c>
    </row>
    <row r="45" spans="1:28" s="37" customFormat="1" x14ac:dyDescent="0.25">
      <c r="A45" s="38">
        <v>0.29166666666666702</v>
      </c>
      <c r="B45" s="61">
        <v>18.420000000000002</v>
      </c>
      <c r="C45" s="61">
        <v>-1.03</v>
      </c>
      <c r="D45" s="61">
        <v>0.54500000000000004</v>
      </c>
      <c r="E45" s="61">
        <v>89.58</v>
      </c>
      <c r="F45" s="61">
        <v>-5.8550000000000004</v>
      </c>
      <c r="G45" s="61">
        <v>-0.26200000000000001</v>
      </c>
      <c r="H45" s="114">
        <v>0</v>
      </c>
      <c r="I45" s="114">
        <v>0</v>
      </c>
      <c r="J45" s="114">
        <v>0</v>
      </c>
      <c r="K45" s="114">
        <v>0</v>
      </c>
      <c r="L45" s="114">
        <v>0</v>
      </c>
      <c r="M45" s="114">
        <v>0</v>
      </c>
      <c r="N45" s="115">
        <v>46.71</v>
      </c>
      <c r="O45" s="115">
        <v>-3.036</v>
      </c>
      <c r="P45" s="115">
        <v>-5.5E-2</v>
      </c>
      <c r="Q45" s="115">
        <v>126.3</v>
      </c>
      <c r="R45" s="115">
        <v>-8.2309999999999999</v>
      </c>
      <c r="S45" s="115">
        <v>-0.46200000000000002</v>
      </c>
      <c r="T45" s="115">
        <v>32.25</v>
      </c>
      <c r="U45" s="115">
        <v>1.992</v>
      </c>
      <c r="V45" s="115">
        <v>0.622</v>
      </c>
      <c r="W45" s="115">
        <v>36.659999999999997</v>
      </c>
      <c r="X45" s="115">
        <v>2.37</v>
      </c>
      <c r="Y45" s="115">
        <v>0.187</v>
      </c>
      <c r="Z45" s="63">
        <v>2.3925233644859836E-2</v>
      </c>
      <c r="AA45" s="64">
        <v>3.2415059687786775E-2</v>
      </c>
      <c r="AB45" s="64">
        <v>2.1071752951862002E-2</v>
      </c>
    </row>
    <row r="46" spans="1:28" s="37" customFormat="1" x14ac:dyDescent="0.25">
      <c r="A46" s="38">
        <v>0.33333333333333298</v>
      </c>
      <c r="B46" s="61">
        <v>19.2</v>
      </c>
      <c r="C46" s="61">
        <v>-1.075</v>
      </c>
      <c r="D46" s="61">
        <v>0.55500000000000005</v>
      </c>
      <c r="E46" s="61">
        <v>90.61</v>
      </c>
      <c r="F46" s="61">
        <v>-5.9180000000000001</v>
      </c>
      <c r="G46" s="61">
        <v>-0.22800000000000001</v>
      </c>
      <c r="H46" s="114">
        <v>0</v>
      </c>
      <c r="I46" s="114">
        <v>0</v>
      </c>
      <c r="J46" s="114">
        <v>0</v>
      </c>
      <c r="K46" s="114">
        <v>0</v>
      </c>
      <c r="L46" s="114">
        <v>0</v>
      </c>
      <c r="M46" s="114">
        <v>0</v>
      </c>
      <c r="N46" s="115">
        <v>47.01</v>
      </c>
      <c r="O46" s="115">
        <v>-3.05</v>
      </c>
      <c r="P46" s="115">
        <v>-0.14199999999999999</v>
      </c>
      <c r="Q46" s="115">
        <v>126.3</v>
      </c>
      <c r="R46" s="115">
        <v>-8.2249999999999996</v>
      </c>
      <c r="S46" s="115">
        <v>-0.41799999999999998</v>
      </c>
      <c r="T46" s="115">
        <v>31.74</v>
      </c>
      <c r="U46" s="115">
        <v>1.9610000000000001</v>
      </c>
      <c r="V46" s="115">
        <v>0.61699999999999999</v>
      </c>
      <c r="W46" s="115">
        <v>35.61</v>
      </c>
      <c r="X46" s="115">
        <v>2.302</v>
      </c>
      <c r="Y46" s="115">
        <v>0.17699999999999999</v>
      </c>
      <c r="Z46" s="63">
        <v>1.9686346863468599E-2</v>
      </c>
      <c r="AA46" s="64">
        <v>6.2956204379562807E-3</v>
      </c>
      <c r="AB46" s="64">
        <v>2.4472960586617732E-2</v>
      </c>
    </row>
    <row r="47" spans="1:28" s="37" customFormat="1" x14ac:dyDescent="0.25">
      <c r="A47" s="38">
        <v>0.375</v>
      </c>
      <c r="B47" s="61">
        <v>18.68</v>
      </c>
      <c r="C47" s="61">
        <v>-1.06</v>
      </c>
      <c r="D47" s="61">
        <v>0.54</v>
      </c>
      <c r="E47" s="61">
        <v>90.56</v>
      </c>
      <c r="F47" s="61">
        <v>-5.92</v>
      </c>
      <c r="G47" s="61">
        <v>-0.33</v>
      </c>
      <c r="H47" s="114">
        <v>0</v>
      </c>
      <c r="I47" s="114">
        <v>0</v>
      </c>
      <c r="J47" s="114">
        <v>0</v>
      </c>
      <c r="K47" s="114">
        <v>0</v>
      </c>
      <c r="L47" s="114">
        <v>0</v>
      </c>
      <c r="M47" s="114">
        <v>0</v>
      </c>
      <c r="N47" s="115">
        <v>47.34</v>
      </c>
      <c r="O47" s="115">
        <v>-3.069</v>
      </c>
      <c r="P47" s="115">
        <v>-3.7999999999999999E-2</v>
      </c>
      <c r="Q47" s="115">
        <v>135.30000000000001</v>
      </c>
      <c r="R47" s="115">
        <v>-8.8119999999999994</v>
      </c>
      <c r="S47" s="115">
        <v>-0.34200000000000003</v>
      </c>
      <c r="T47" s="115">
        <v>32.21</v>
      </c>
      <c r="U47" s="116">
        <v>1.915</v>
      </c>
      <c r="V47" s="115">
        <v>0.62</v>
      </c>
      <c r="W47" s="115">
        <v>35.69</v>
      </c>
      <c r="X47" s="116">
        <v>2.323</v>
      </c>
      <c r="Y47" s="115">
        <v>0.17</v>
      </c>
      <c r="Z47" s="63">
        <v>3.1433823529411653E-2</v>
      </c>
      <c r="AA47" s="64">
        <v>1.485608170844941E-2</v>
      </c>
      <c r="AB47" s="64">
        <v>1.6184448462929341E-2</v>
      </c>
    </row>
    <row r="48" spans="1:28" s="37" customFormat="1" x14ac:dyDescent="0.25">
      <c r="A48" s="38">
        <v>0.41666666666666702</v>
      </c>
      <c r="B48" s="61">
        <v>19.739999999999998</v>
      </c>
      <c r="C48" s="61">
        <v>-1.1100000000000001</v>
      </c>
      <c r="D48" s="61">
        <v>0.56999999999999995</v>
      </c>
      <c r="E48" s="61">
        <v>90.31</v>
      </c>
      <c r="F48" s="61">
        <v>-5.91</v>
      </c>
      <c r="G48" s="61">
        <v>-0.2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114">
        <v>0</v>
      </c>
      <c r="N48" s="115">
        <v>47.3</v>
      </c>
      <c r="O48" s="115">
        <v>-3.08</v>
      </c>
      <c r="P48" s="115">
        <v>-4.7E-2</v>
      </c>
      <c r="Q48" s="115">
        <v>126.9</v>
      </c>
      <c r="R48" s="115">
        <v>-8.2899999999999991</v>
      </c>
      <c r="S48" s="115">
        <v>-0.43</v>
      </c>
      <c r="T48" s="115">
        <v>31.09</v>
      </c>
      <c r="U48" s="116">
        <v>2.0019999999999998</v>
      </c>
      <c r="V48" s="115">
        <v>0.6</v>
      </c>
      <c r="W48" s="115">
        <v>35.950000000000003</v>
      </c>
      <c r="X48" s="116">
        <v>2.3730000000000002</v>
      </c>
      <c r="Y48" s="115">
        <v>0.17</v>
      </c>
      <c r="Z48" s="63">
        <v>1.7927170868347355E-2</v>
      </c>
      <c r="AA48" s="64">
        <v>1.6651162790697699E-2</v>
      </c>
      <c r="AB48" s="64">
        <v>2.0276497695852266E-2</v>
      </c>
    </row>
    <row r="49" spans="1:28" s="37" customFormat="1" x14ac:dyDescent="0.25">
      <c r="A49" s="38">
        <v>0.45833333333333298</v>
      </c>
      <c r="B49" s="61">
        <v>18.32</v>
      </c>
      <c r="C49" s="61">
        <v>-1.03</v>
      </c>
      <c r="D49" s="61">
        <v>0.53</v>
      </c>
      <c r="E49" s="61">
        <v>90.5</v>
      </c>
      <c r="F49" s="61">
        <v>-5.91</v>
      </c>
      <c r="G49" s="61">
        <v>-0.26</v>
      </c>
      <c r="H49" s="114">
        <v>0</v>
      </c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115">
        <v>47.46</v>
      </c>
      <c r="O49" s="115">
        <v>-3.0920000000000001</v>
      </c>
      <c r="P49" s="115">
        <v>-9.6000000000000002E-2</v>
      </c>
      <c r="Q49" s="115">
        <v>126</v>
      </c>
      <c r="R49" s="115">
        <v>-8.2210000000000001</v>
      </c>
      <c r="S49" s="115">
        <v>-0.38100000000000001</v>
      </c>
      <c r="T49" s="115">
        <v>32.450000000000003</v>
      </c>
      <c r="U49" s="116">
        <v>1.9590000000000001</v>
      </c>
      <c r="V49" s="115">
        <v>0.62</v>
      </c>
      <c r="W49" s="115">
        <v>36.840000000000003</v>
      </c>
      <c r="X49" s="116">
        <v>2.2509999999999999</v>
      </c>
      <c r="Y49" s="115">
        <v>0.19</v>
      </c>
      <c r="Z49" s="63">
        <v>4.4385964912280876E-2</v>
      </c>
      <c r="AA49" s="64">
        <v>2.1071752951862002E-2</v>
      </c>
      <c r="AB49" s="64">
        <v>2.3925233644859836E-2</v>
      </c>
    </row>
    <row r="50" spans="1:28" s="37" customFormat="1" x14ac:dyDescent="0.25">
      <c r="A50" s="38">
        <v>0.5</v>
      </c>
      <c r="B50" s="61">
        <v>18.78</v>
      </c>
      <c r="C50" s="61">
        <v>-1.07</v>
      </c>
      <c r="D50" s="61">
        <v>0.51</v>
      </c>
      <c r="E50" s="61">
        <v>91.49</v>
      </c>
      <c r="F50" s="61">
        <v>-5.98</v>
      </c>
      <c r="G50" s="61">
        <v>-0.32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5">
        <v>47.08</v>
      </c>
      <c r="O50" s="115">
        <v>-3.0579999999999998</v>
      </c>
      <c r="P50" s="115">
        <v>-5.8000000000000003E-2</v>
      </c>
      <c r="Q50" s="115">
        <v>126.4</v>
      </c>
      <c r="R50" s="115">
        <v>-8.23</v>
      </c>
      <c r="S50" s="115">
        <v>-0.51600000000000001</v>
      </c>
      <c r="T50" s="115">
        <v>31.7</v>
      </c>
      <c r="U50" s="116">
        <v>1.9219999999999999</v>
      </c>
      <c r="V50" s="115">
        <v>0.62</v>
      </c>
      <c r="W50" s="115">
        <v>34.83</v>
      </c>
      <c r="X50" s="116">
        <v>2.37</v>
      </c>
      <c r="Y50" s="115">
        <v>0.16</v>
      </c>
      <c r="Z50" s="63">
        <v>2.833638025594138E-2</v>
      </c>
      <c r="AA50" s="64">
        <v>2.4472960586617732E-2</v>
      </c>
      <c r="AB50" s="64">
        <v>1.9686346863468599E-2</v>
      </c>
    </row>
    <row r="51" spans="1:28" s="37" customFormat="1" x14ac:dyDescent="0.25">
      <c r="A51" s="38">
        <v>0.54166666666666696</v>
      </c>
      <c r="B51" s="61">
        <v>9.01</v>
      </c>
      <c r="C51" s="61">
        <v>-0.31</v>
      </c>
      <c r="D51" s="61">
        <v>0.41</v>
      </c>
      <c r="E51" s="61">
        <v>43.08</v>
      </c>
      <c r="F51" s="61">
        <v>-2.85</v>
      </c>
      <c r="G51" s="61">
        <v>-0.53</v>
      </c>
      <c r="H51" s="114">
        <v>0</v>
      </c>
      <c r="I51" s="114">
        <v>0</v>
      </c>
      <c r="J51" s="114">
        <v>0</v>
      </c>
      <c r="K51" s="114">
        <v>0</v>
      </c>
      <c r="L51" s="114">
        <v>0</v>
      </c>
      <c r="M51" s="114">
        <v>0</v>
      </c>
      <c r="N51" s="115">
        <v>46.24</v>
      </c>
      <c r="O51" s="115">
        <v>-3.008</v>
      </c>
      <c r="P51" s="115">
        <v>-0.11600000000000001</v>
      </c>
      <c r="Q51" s="115">
        <v>126.6</v>
      </c>
      <c r="R51" s="115">
        <v>-8.24</v>
      </c>
      <c r="S51" s="115">
        <v>-0.434</v>
      </c>
      <c r="T51" s="115">
        <v>30.96</v>
      </c>
      <c r="U51" s="116">
        <v>1.9790000000000001</v>
      </c>
      <c r="V51" s="115">
        <v>0.6</v>
      </c>
      <c r="W51" s="115">
        <v>36.56</v>
      </c>
      <c r="X51" s="116">
        <v>2.3130000000000002</v>
      </c>
      <c r="Y51" s="115">
        <v>0.17</v>
      </c>
      <c r="Z51" s="63">
        <v>1.8628359592215062E-2</v>
      </c>
      <c r="AA51" s="64">
        <v>1.6184448462929341E-2</v>
      </c>
      <c r="AB51" s="64">
        <v>3.1433823529411653E-2</v>
      </c>
    </row>
    <row r="52" spans="1:28" s="37" customFormat="1" x14ac:dyDescent="0.25">
      <c r="A52" s="38">
        <v>0.58333333333333304</v>
      </c>
      <c r="B52" s="61">
        <v>18.29</v>
      </c>
      <c r="C52" s="61">
        <v>-1.05</v>
      </c>
      <c r="D52" s="61">
        <v>0.49</v>
      </c>
      <c r="E52" s="61">
        <v>83.92</v>
      </c>
      <c r="F52" s="61">
        <v>-5.51</v>
      </c>
      <c r="G52" s="61">
        <v>-0.31</v>
      </c>
      <c r="H52" s="114">
        <v>0</v>
      </c>
      <c r="I52" s="114">
        <v>0</v>
      </c>
      <c r="J52" s="114">
        <v>0</v>
      </c>
      <c r="K52" s="114">
        <v>0</v>
      </c>
      <c r="L52" s="114">
        <v>0</v>
      </c>
      <c r="M52" s="114">
        <v>0</v>
      </c>
      <c r="N52" s="115">
        <v>46.71</v>
      </c>
      <c r="O52" s="115">
        <v>-3.036</v>
      </c>
      <c r="P52" s="115">
        <v>-5.5E-2</v>
      </c>
      <c r="Q52" s="115">
        <v>126.3</v>
      </c>
      <c r="R52" s="115">
        <v>-8.2309999999999999</v>
      </c>
      <c r="S52" s="115">
        <v>-0.46200000000000002</v>
      </c>
      <c r="T52" s="115">
        <v>32</v>
      </c>
      <c r="U52" s="116">
        <v>1.97</v>
      </c>
      <c r="V52" s="115">
        <v>0.62</v>
      </c>
      <c r="W52" s="115">
        <v>35.69</v>
      </c>
      <c r="X52" s="116">
        <v>2.3109999999999999</v>
      </c>
      <c r="Y52" s="115">
        <v>0.17</v>
      </c>
      <c r="Z52" s="63">
        <v>4.1050228310501903E-2</v>
      </c>
      <c r="AA52" s="64">
        <v>2.0276497695852266E-2</v>
      </c>
      <c r="AB52" s="64">
        <v>1.7927170868347355E-2</v>
      </c>
    </row>
    <row r="53" spans="1:28" s="37" customFormat="1" x14ac:dyDescent="0.25">
      <c r="A53" s="38">
        <v>0.625</v>
      </c>
      <c r="B53" s="61">
        <v>19.739999999999998</v>
      </c>
      <c r="C53" s="61">
        <v>-1.1200000000000001</v>
      </c>
      <c r="D53" s="61">
        <v>0.56999999999999995</v>
      </c>
      <c r="E53" s="61">
        <v>90.31</v>
      </c>
      <c r="F53" s="61">
        <v>-5.91</v>
      </c>
      <c r="G53" s="61">
        <v>-0.2</v>
      </c>
      <c r="H53" s="114">
        <v>0</v>
      </c>
      <c r="I53" s="114">
        <v>0</v>
      </c>
      <c r="J53" s="114">
        <v>0</v>
      </c>
      <c r="K53" s="114">
        <v>0</v>
      </c>
      <c r="L53" s="114">
        <v>0</v>
      </c>
      <c r="M53" s="114">
        <v>0</v>
      </c>
      <c r="N53" s="115">
        <v>47.01</v>
      </c>
      <c r="O53" s="115">
        <v>-3.05</v>
      </c>
      <c r="P53" s="115">
        <v>-0.14199999999999999</v>
      </c>
      <c r="Q53" s="115">
        <v>126.3</v>
      </c>
      <c r="R53" s="115">
        <v>-8.2249999999999996</v>
      </c>
      <c r="S53" s="115">
        <v>-0.41799999999999998</v>
      </c>
      <c r="T53" s="115">
        <v>31.09</v>
      </c>
      <c r="U53" s="116">
        <v>1.93</v>
      </c>
      <c r="V53" s="115">
        <v>0.6</v>
      </c>
      <c r="W53" s="115">
        <v>35.950000000000003</v>
      </c>
      <c r="X53" s="116">
        <v>2.3170000000000002</v>
      </c>
      <c r="Y53" s="115">
        <v>0.17</v>
      </c>
      <c r="Z53" s="63">
        <v>3.2415059687786775E-2</v>
      </c>
      <c r="AA53" s="64">
        <v>2.3925233644859836E-2</v>
      </c>
      <c r="AB53" s="64">
        <v>4.4385964912280876E-2</v>
      </c>
    </row>
    <row r="54" spans="1:28" s="37" customFormat="1" x14ac:dyDescent="0.25">
      <c r="A54" s="38">
        <v>0.66666666666666696</v>
      </c>
      <c r="B54" s="61">
        <v>19.23</v>
      </c>
      <c r="C54" s="61">
        <v>-1.08</v>
      </c>
      <c r="D54" s="61">
        <v>0.56000000000000005</v>
      </c>
      <c r="E54" s="61">
        <v>98.18</v>
      </c>
      <c r="F54" s="61">
        <v>-6.42</v>
      </c>
      <c r="G54" s="61">
        <v>-0.27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5">
        <v>47.34</v>
      </c>
      <c r="O54" s="115">
        <v>-3.073</v>
      </c>
      <c r="P54" s="115">
        <v>-2.5000000000000001E-2</v>
      </c>
      <c r="Q54" s="115">
        <v>120.3</v>
      </c>
      <c r="R54" s="115">
        <v>-7.8360000000000003</v>
      </c>
      <c r="S54" s="115">
        <v>-0.42799999999999999</v>
      </c>
      <c r="T54" s="115">
        <v>31.12</v>
      </c>
      <c r="U54" s="116">
        <v>1.984</v>
      </c>
      <c r="V54" s="115">
        <v>0.61</v>
      </c>
      <c r="W54" s="115">
        <v>35.840000000000003</v>
      </c>
      <c r="X54" s="116">
        <v>2.331</v>
      </c>
      <c r="Y54" s="115">
        <v>0.18</v>
      </c>
      <c r="Z54" s="63">
        <v>6.2956204379562807E-3</v>
      </c>
      <c r="AA54" s="64">
        <v>1.9686346863468599E-2</v>
      </c>
      <c r="AB54" s="64">
        <v>2.833638025594138E-2</v>
      </c>
    </row>
    <row r="55" spans="1:28" s="37" customFormat="1" x14ac:dyDescent="0.25">
      <c r="A55" s="38">
        <v>0.70833333333333304</v>
      </c>
      <c r="B55" s="61">
        <v>18.54</v>
      </c>
      <c r="C55" s="61">
        <v>-1.06</v>
      </c>
      <c r="D55" s="61">
        <v>0.52</v>
      </c>
      <c r="E55" s="61">
        <v>98.44</v>
      </c>
      <c r="F55" s="61">
        <v>-6.43</v>
      </c>
      <c r="G55" s="61">
        <v>-0.11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5">
        <v>47.25</v>
      </c>
      <c r="O55" s="115">
        <v>-3.0720000000000001</v>
      </c>
      <c r="P55" s="115">
        <v>-2.4E-2</v>
      </c>
      <c r="Q55" s="115">
        <v>120.8</v>
      </c>
      <c r="R55" s="115">
        <v>-7.867</v>
      </c>
      <c r="S55" s="115">
        <v>-0.40600000000000003</v>
      </c>
      <c r="T55" s="115">
        <v>32.18</v>
      </c>
      <c r="U55" s="116">
        <v>2.024</v>
      </c>
      <c r="V55" s="115">
        <v>0.61</v>
      </c>
      <c r="W55" s="115">
        <v>36.29</v>
      </c>
      <c r="X55" s="116">
        <v>2.2519999999999998</v>
      </c>
      <c r="Y55" s="115">
        <v>0.18</v>
      </c>
      <c r="Z55" s="63">
        <v>1.485608170844941E-2</v>
      </c>
      <c r="AA55" s="64">
        <v>3.1433823529411653E-2</v>
      </c>
      <c r="AB55" s="64">
        <v>1.8628359592215062E-2</v>
      </c>
    </row>
    <row r="56" spans="1:28" s="37" customFormat="1" x14ac:dyDescent="0.25">
      <c r="A56" s="38">
        <v>0.75</v>
      </c>
      <c r="B56" s="61">
        <v>18.079999999999998</v>
      </c>
      <c r="C56" s="61">
        <v>-0.99</v>
      </c>
      <c r="D56" s="61">
        <v>0.56999999999999995</v>
      </c>
      <c r="E56" s="61">
        <v>99.44</v>
      </c>
      <c r="F56" s="61">
        <v>-6.51</v>
      </c>
      <c r="G56" s="61">
        <v>-0.14000000000000001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115">
        <v>47.34</v>
      </c>
      <c r="O56" s="115">
        <v>-3.069</v>
      </c>
      <c r="P56" s="115">
        <v>-3.7999999999999999E-2</v>
      </c>
      <c r="Q56" s="115">
        <v>135.30000000000001</v>
      </c>
      <c r="R56" s="115">
        <v>-8.8119999999999994</v>
      </c>
      <c r="S56" s="115">
        <v>-0.34200000000000003</v>
      </c>
      <c r="T56" s="115">
        <v>32.770000000000003</v>
      </c>
      <c r="U56" s="116">
        <v>1.9570000000000001</v>
      </c>
      <c r="V56" s="115">
        <v>0.63</v>
      </c>
      <c r="W56" s="115">
        <v>34.97</v>
      </c>
      <c r="X56" s="116">
        <v>2.3220000000000001</v>
      </c>
      <c r="Y56" s="115">
        <v>0.16</v>
      </c>
      <c r="Z56" s="63">
        <v>1.7054986020503246E-2</v>
      </c>
      <c r="AA56" s="64">
        <v>1.7927170868347355E-2</v>
      </c>
      <c r="AB56" s="64">
        <v>4.1050228310501903E-2</v>
      </c>
    </row>
    <row r="57" spans="1:28" s="37" customFormat="1" x14ac:dyDescent="0.25">
      <c r="A57" s="38">
        <v>0.79166666666666696</v>
      </c>
      <c r="B57" s="61">
        <v>18.95</v>
      </c>
      <c r="C57" s="61">
        <v>-1.07</v>
      </c>
      <c r="D57" s="61">
        <v>0.54</v>
      </c>
      <c r="E57" s="61">
        <v>100.4</v>
      </c>
      <c r="F57" s="61">
        <v>-6.56</v>
      </c>
      <c r="G57" s="61">
        <v>0.28000000000000003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5">
        <v>47.3</v>
      </c>
      <c r="O57" s="115">
        <v>-3.08</v>
      </c>
      <c r="P57" s="115">
        <v>-4.7E-2</v>
      </c>
      <c r="Q57" s="115">
        <v>126.9</v>
      </c>
      <c r="R57" s="115">
        <v>-8.2899999999999991</v>
      </c>
      <c r="S57" s="115">
        <v>-0.43</v>
      </c>
      <c r="T57" s="115">
        <v>3.61</v>
      </c>
      <c r="U57" s="116">
        <v>1.9770000000000001</v>
      </c>
      <c r="V57" s="115">
        <v>0.61</v>
      </c>
      <c r="W57" s="115">
        <v>35.979999999999997</v>
      </c>
      <c r="X57" s="116">
        <v>2.371</v>
      </c>
      <c r="Y57" s="115">
        <v>0.18</v>
      </c>
      <c r="Z57" s="63">
        <v>1.485608170844941E-2</v>
      </c>
      <c r="AA57" s="64">
        <v>4.4385964912280876E-2</v>
      </c>
      <c r="AB57" s="64">
        <v>3.2415059687786775E-2</v>
      </c>
    </row>
    <row r="58" spans="1:28" s="37" customFormat="1" x14ac:dyDescent="0.25">
      <c r="A58" s="38">
        <v>0.83333333333333304</v>
      </c>
      <c r="B58" s="61">
        <v>17.86</v>
      </c>
      <c r="C58" s="61">
        <v>-0.98</v>
      </c>
      <c r="D58" s="61">
        <v>0.56999999999999995</v>
      </c>
      <c r="E58" s="61">
        <v>98.21</v>
      </c>
      <c r="F58" s="61">
        <v>-6.43</v>
      </c>
      <c r="G58" s="61">
        <v>-0.3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  <c r="N58" s="115">
        <v>47.46</v>
      </c>
      <c r="O58" s="115">
        <v>-3.0920000000000001</v>
      </c>
      <c r="P58" s="115">
        <v>-9.6000000000000002E-2</v>
      </c>
      <c r="Q58" s="115">
        <v>126</v>
      </c>
      <c r="R58" s="115">
        <v>-8.2210000000000001</v>
      </c>
      <c r="S58" s="115">
        <v>-0.38100000000000001</v>
      </c>
      <c r="T58" s="115">
        <v>32.020000000000003</v>
      </c>
      <c r="U58" s="116">
        <v>2.02</v>
      </c>
      <c r="V58" s="115">
        <v>0.61</v>
      </c>
      <c r="W58" s="115">
        <v>36.729999999999997</v>
      </c>
      <c r="X58" s="116">
        <v>2.25</v>
      </c>
      <c r="Y58" s="115">
        <v>0.19</v>
      </c>
      <c r="Z58" s="63">
        <v>6.2956204379562807E-3</v>
      </c>
      <c r="AA58" s="64">
        <v>2.833638025594138E-2</v>
      </c>
      <c r="AB58" s="64">
        <v>2.833638025594138E-2</v>
      </c>
    </row>
    <row r="59" spans="1:28" s="37" customFormat="1" x14ac:dyDescent="0.25">
      <c r="A59" s="38">
        <v>0.875</v>
      </c>
      <c r="B59" s="61">
        <v>17.079999999999998</v>
      </c>
      <c r="C59" s="61">
        <v>-0.96</v>
      </c>
      <c r="D59" s="61">
        <v>0.5</v>
      </c>
      <c r="E59" s="61">
        <v>100.2</v>
      </c>
      <c r="F59" s="61">
        <v>-6.56</v>
      </c>
      <c r="G59" s="61">
        <v>-0.41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5">
        <v>47.08</v>
      </c>
      <c r="O59" s="115">
        <v>-3.0579999999999998</v>
      </c>
      <c r="P59" s="115">
        <v>-5.8000000000000003E-2</v>
      </c>
      <c r="Q59" s="115">
        <v>126.4</v>
      </c>
      <c r="R59" s="115">
        <v>-8.23</v>
      </c>
      <c r="S59" s="115">
        <v>-0.51600000000000001</v>
      </c>
      <c r="T59" s="115">
        <v>32.86</v>
      </c>
      <c r="U59" s="116">
        <v>1.96</v>
      </c>
      <c r="V59" s="115">
        <v>0.62</v>
      </c>
      <c r="W59" s="115">
        <v>34.97</v>
      </c>
      <c r="X59" s="116">
        <v>2.38</v>
      </c>
      <c r="Y59" s="115">
        <v>0.16</v>
      </c>
      <c r="Z59" s="63">
        <v>1.485608170844941E-2</v>
      </c>
      <c r="AA59" s="64">
        <v>1.8628359592215062E-2</v>
      </c>
      <c r="AB59" s="64">
        <v>1.8628359592215062E-2</v>
      </c>
    </row>
    <row r="60" spans="1:28" s="37" customFormat="1" x14ac:dyDescent="0.25">
      <c r="A60" s="38">
        <v>0.91666666666666696</v>
      </c>
      <c r="B60" s="61">
        <v>18.61</v>
      </c>
      <c r="C60" s="61">
        <v>-1.06</v>
      </c>
      <c r="D60" s="61">
        <v>0.51</v>
      </c>
      <c r="E60" s="61">
        <v>98.7</v>
      </c>
      <c r="F60" s="61">
        <v>-6.45</v>
      </c>
      <c r="G60" s="61">
        <v>-0.34</v>
      </c>
      <c r="H60" s="114">
        <v>0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5">
        <v>46.24</v>
      </c>
      <c r="O60" s="115">
        <v>-3.008</v>
      </c>
      <c r="P60" s="115">
        <v>-0.11600000000000001</v>
      </c>
      <c r="Q60" s="115">
        <v>126.6</v>
      </c>
      <c r="R60" s="115">
        <v>-8.24</v>
      </c>
      <c r="S60" s="115">
        <v>-0.434</v>
      </c>
      <c r="T60" s="115">
        <v>31.81</v>
      </c>
      <c r="U60" s="116">
        <v>1.98</v>
      </c>
      <c r="V60" s="115">
        <v>0.61</v>
      </c>
      <c r="W60" s="115">
        <v>36.869999999999997</v>
      </c>
      <c r="X60" s="116">
        <v>2.3199999999999998</v>
      </c>
      <c r="Y60" s="115">
        <v>0.19</v>
      </c>
      <c r="Z60" s="63">
        <v>1.7054986020503246E-2</v>
      </c>
      <c r="AA60" s="64">
        <v>4.1050228310501903E-2</v>
      </c>
      <c r="AB60" s="64">
        <v>2.833638025594138E-2</v>
      </c>
    </row>
    <row r="61" spans="1:28" s="37" customFormat="1" x14ac:dyDescent="0.25">
      <c r="A61" s="38">
        <v>0.95833333333333304</v>
      </c>
      <c r="B61" s="61">
        <v>18.23</v>
      </c>
      <c r="C61" s="61">
        <v>-1.02</v>
      </c>
      <c r="D61" s="61">
        <v>0.54</v>
      </c>
      <c r="E61" s="61">
        <v>104.1</v>
      </c>
      <c r="F61" s="61">
        <v>-6.52</v>
      </c>
      <c r="G61" s="61">
        <v>-0.32</v>
      </c>
      <c r="H61" s="114">
        <v>0</v>
      </c>
      <c r="I61" s="114">
        <v>0</v>
      </c>
      <c r="J61" s="114">
        <v>0</v>
      </c>
      <c r="K61" s="114">
        <v>0</v>
      </c>
      <c r="L61" s="114">
        <v>0</v>
      </c>
      <c r="M61" s="114">
        <v>0</v>
      </c>
      <c r="N61" s="115">
        <v>46.71</v>
      </c>
      <c r="O61" s="115">
        <v>-3.036</v>
      </c>
      <c r="P61" s="115">
        <v>-5.5E-2</v>
      </c>
      <c r="Q61" s="115">
        <v>126.3</v>
      </c>
      <c r="R61" s="115">
        <v>-8.2309999999999999</v>
      </c>
      <c r="S61" s="115">
        <v>-0.46200000000000002</v>
      </c>
      <c r="T61" s="115">
        <v>32.18</v>
      </c>
      <c r="U61" s="116">
        <v>2.0099999999999998</v>
      </c>
      <c r="V61" s="115">
        <v>0.62</v>
      </c>
      <c r="W61" s="115">
        <v>35.96</v>
      </c>
      <c r="X61" s="116">
        <v>2.25</v>
      </c>
      <c r="Y61" s="115">
        <v>0.18</v>
      </c>
      <c r="Z61" s="63">
        <v>1.485608170844941E-2</v>
      </c>
      <c r="AA61" s="64">
        <v>2.833638025594138E-2</v>
      </c>
      <c r="AB61" s="64">
        <v>2.833638025594138E-2</v>
      </c>
    </row>
    <row r="62" spans="1:28" s="37" customFormat="1" x14ac:dyDescent="0.25">
      <c r="A62" s="38">
        <v>1</v>
      </c>
      <c r="B62" s="61">
        <v>18.12</v>
      </c>
      <c r="C62" s="61">
        <v>-1.04</v>
      </c>
      <c r="D62" s="61">
        <v>0.5</v>
      </c>
      <c r="E62" s="61">
        <v>101.4</v>
      </c>
      <c r="F62" s="61">
        <v>-6.65</v>
      </c>
      <c r="G62" s="61">
        <v>-0.39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14">
        <v>0</v>
      </c>
      <c r="N62" s="115">
        <v>47.01</v>
      </c>
      <c r="O62" s="115">
        <v>-3.05</v>
      </c>
      <c r="P62" s="115">
        <v>-0.14199999999999999</v>
      </c>
      <c r="Q62" s="115">
        <v>126.3</v>
      </c>
      <c r="R62" s="115">
        <v>-8.2249999999999996</v>
      </c>
      <c r="S62" s="115">
        <v>-0.41799999999999998</v>
      </c>
      <c r="T62" s="115">
        <v>32.700000000000003</v>
      </c>
      <c r="U62" s="116">
        <v>1.92</v>
      </c>
      <c r="V62" s="115">
        <v>0.63</v>
      </c>
      <c r="W62" s="115">
        <v>34.909999999999997</v>
      </c>
      <c r="X62" s="116">
        <v>2.3199999999999998</v>
      </c>
      <c r="Y62" s="115">
        <v>0.16</v>
      </c>
      <c r="Z62" s="63">
        <v>1.485608170844941E-2</v>
      </c>
      <c r="AA62" s="64">
        <v>1.8628359592215062E-2</v>
      </c>
      <c r="AB62" s="64">
        <v>1.8628359592215062E-2</v>
      </c>
    </row>
    <row r="64" spans="1:28" x14ac:dyDescent="0.25">
      <c r="A64" s="1" t="s">
        <v>174</v>
      </c>
      <c r="B64" s="2"/>
      <c r="C64" s="2"/>
      <c r="D64" s="3"/>
    </row>
    <row r="65" spans="1:37" ht="15.75" customHeight="1" x14ac:dyDescent="0.25">
      <c r="A65" s="139" t="s">
        <v>165</v>
      </c>
      <c r="B65" s="158" t="s">
        <v>17</v>
      </c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36" t="s">
        <v>21</v>
      </c>
      <c r="AJ65" s="136"/>
      <c r="AK65" s="136"/>
    </row>
    <row r="66" spans="1:37" ht="30" customHeight="1" x14ac:dyDescent="0.25">
      <c r="A66" s="138"/>
      <c r="B66" s="136" t="s">
        <v>9</v>
      </c>
      <c r="C66" s="136"/>
      <c r="D66" s="136"/>
      <c r="E66" s="136" t="s">
        <v>12</v>
      </c>
      <c r="F66" s="136"/>
      <c r="G66" s="162"/>
      <c r="H66" s="139" t="s">
        <v>96</v>
      </c>
      <c r="I66" s="139"/>
      <c r="J66" s="139"/>
      <c r="K66" s="139" t="s">
        <v>97</v>
      </c>
      <c r="L66" s="139"/>
      <c r="M66" s="139"/>
      <c r="N66" s="139" t="s">
        <v>98</v>
      </c>
      <c r="O66" s="139"/>
      <c r="P66" s="139"/>
      <c r="Q66" s="139" t="s">
        <v>99</v>
      </c>
      <c r="R66" s="139"/>
      <c r="S66" s="139"/>
      <c r="T66" s="139" t="s">
        <v>100</v>
      </c>
      <c r="U66" s="139"/>
      <c r="V66" s="139"/>
      <c r="W66" s="143" t="s">
        <v>101</v>
      </c>
      <c r="X66" s="163"/>
      <c r="Y66" s="164"/>
      <c r="Z66" s="139" t="s">
        <v>102</v>
      </c>
      <c r="AA66" s="139"/>
      <c r="AB66" s="139"/>
      <c r="AC66" s="139" t="s">
        <v>103</v>
      </c>
      <c r="AD66" s="139"/>
      <c r="AE66" s="139"/>
      <c r="AF66" s="143" t="s">
        <v>104</v>
      </c>
      <c r="AG66" s="163"/>
      <c r="AH66" s="164"/>
      <c r="AI66" s="136"/>
      <c r="AJ66" s="136"/>
      <c r="AK66" s="136"/>
    </row>
    <row r="67" spans="1:37" x14ac:dyDescent="0.25">
      <c r="A67" s="49"/>
      <c r="B67" s="6" t="s">
        <v>0</v>
      </c>
      <c r="C67" s="6" t="s">
        <v>1</v>
      </c>
      <c r="D67" s="7" t="s">
        <v>18</v>
      </c>
      <c r="E67" s="15" t="s">
        <v>0</v>
      </c>
      <c r="F67" s="15" t="s">
        <v>1</v>
      </c>
      <c r="G67" s="17" t="s">
        <v>18</v>
      </c>
      <c r="H67" s="34" t="s">
        <v>0</v>
      </c>
      <c r="I67" s="34" t="s">
        <v>1</v>
      </c>
      <c r="J67" s="5" t="s">
        <v>18</v>
      </c>
      <c r="K67" s="33" t="s">
        <v>0</v>
      </c>
      <c r="L67" s="33" t="s">
        <v>1</v>
      </c>
      <c r="M67" s="12" t="s">
        <v>18</v>
      </c>
      <c r="N67" s="33" t="s">
        <v>0</v>
      </c>
      <c r="O67" s="33" t="s">
        <v>1</v>
      </c>
      <c r="P67" s="12" t="s">
        <v>18</v>
      </c>
      <c r="Q67" s="33" t="s">
        <v>0</v>
      </c>
      <c r="R67" s="33" t="s">
        <v>1</v>
      </c>
      <c r="S67" s="12" t="s">
        <v>18</v>
      </c>
      <c r="T67" s="33" t="s">
        <v>0</v>
      </c>
      <c r="U67" s="33" t="s">
        <v>1</v>
      </c>
      <c r="V67" s="12" t="s">
        <v>18</v>
      </c>
      <c r="W67" s="33" t="s">
        <v>0</v>
      </c>
      <c r="X67" s="33" t="s">
        <v>1</v>
      </c>
      <c r="Y67" s="12" t="s">
        <v>18</v>
      </c>
      <c r="Z67" s="33" t="s">
        <v>0</v>
      </c>
      <c r="AA67" s="33" t="s">
        <v>1</v>
      </c>
      <c r="AB67" s="12" t="s">
        <v>18</v>
      </c>
      <c r="AC67" s="33" t="s">
        <v>0</v>
      </c>
      <c r="AD67" s="33" t="s">
        <v>1</v>
      </c>
      <c r="AE67" s="12" t="s">
        <v>18</v>
      </c>
      <c r="AF67" s="33" t="s">
        <v>0</v>
      </c>
      <c r="AG67" s="33" t="s">
        <v>1</v>
      </c>
      <c r="AH67" s="12" t="s">
        <v>18</v>
      </c>
      <c r="AI67" s="34" t="s">
        <v>3</v>
      </c>
      <c r="AJ67" s="34" t="s">
        <v>4</v>
      </c>
      <c r="AK67" s="5" t="s">
        <v>5</v>
      </c>
    </row>
    <row r="68" spans="1:37" ht="15" customHeight="1" x14ac:dyDescent="0.25">
      <c r="A68" s="38">
        <v>0</v>
      </c>
      <c r="B68" s="61">
        <v>338</v>
      </c>
      <c r="C68" s="61">
        <v>3.6640000000000001</v>
      </c>
      <c r="D68" s="61">
        <v>0.83699999999999997</v>
      </c>
      <c r="E68" s="61">
        <v>352</v>
      </c>
      <c r="F68" s="61">
        <v>3.835</v>
      </c>
      <c r="G68" s="61">
        <v>0.96499999999999997</v>
      </c>
      <c r="H68" s="115">
        <v>2.04</v>
      </c>
      <c r="I68" s="115">
        <v>0.02</v>
      </c>
      <c r="J68" s="115">
        <v>0.03</v>
      </c>
      <c r="K68" s="114">
        <v>0</v>
      </c>
      <c r="L68" s="114">
        <v>0</v>
      </c>
      <c r="M68" s="114">
        <v>0</v>
      </c>
      <c r="N68" s="115">
        <v>0.90100000000000002</v>
      </c>
      <c r="O68" s="115">
        <v>0</v>
      </c>
      <c r="P68" s="115">
        <v>0</v>
      </c>
      <c r="Q68" s="115">
        <v>342</v>
      </c>
      <c r="R68" s="115">
        <v>3.55</v>
      </c>
      <c r="S68" s="115">
        <v>0.77200000000000002</v>
      </c>
      <c r="T68" s="115">
        <v>337</v>
      </c>
      <c r="U68" s="115">
        <v>3.5430000000000001</v>
      </c>
      <c r="V68" s="115">
        <v>0.80200000000000005</v>
      </c>
      <c r="W68" s="115">
        <v>1.05</v>
      </c>
      <c r="X68" s="115">
        <v>0</v>
      </c>
      <c r="Y68" s="115">
        <v>0.01</v>
      </c>
      <c r="Z68" s="114">
        <v>9.3000000000000007</v>
      </c>
      <c r="AA68" s="114">
        <v>0</v>
      </c>
      <c r="AB68" s="114">
        <v>0</v>
      </c>
      <c r="AC68" s="114">
        <v>9.6</v>
      </c>
      <c r="AD68" s="114">
        <v>0</v>
      </c>
      <c r="AE68" s="114">
        <v>0</v>
      </c>
      <c r="AF68" s="114">
        <v>19.8</v>
      </c>
      <c r="AG68" s="114">
        <v>0</v>
      </c>
      <c r="AH68" s="114">
        <v>0</v>
      </c>
      <c r="AI68" s="130">
        <v>7.5112669003505441E-3</v>
      </c>
      <c r="AJ68" s="131">
        <v>5.6113750060545796E-3</v>
      </c>
      <c r="AK68" s="130">
        <v>5.122829444742418E-3</v>
      </c>
    </row>
    <row r="69" spans="1:37" x14ac:dyDescent="0.25">
      <c r="A69" s="38">
        <v>4.1666666666666699E-2</v>
      </c>
      <c r="B69" s="61">
        <v>336</v>
      </c>
      <c r="C69" s="61">
        <v>3.6819999999999999</v>
      </c>
      <c r="D69" s="61">
        <v>0.83599999999999997</v>
      </c>
      <c r="E69" s="61">
        <v>351</v>
      </c>
      <c r="F69" s="61">
        <v>3.8319999999999999</v>
      </c>
      <c r="G69" s="61">
        <v>0.96399999999999997</v>
      </c>
      <c r="H69" s="115">
        <v>1.754</v>
      </c>
      <c r="I69" s="115">
        <v>1.7000000000000001E-2</v>
      </c>
      <c r="J69" s="115">
        <v>2.7E-2</v>
      </c>
      <c r="K69" s="114">
        <v>0</v>
      </c>
      <c r="L69" s="114">
        <v>0</v>
      </c>
      <c r="M69" s="114">
        <v>0</v>
      </c>
      <c r="N69" s="115">
        <v>0.90900000000000003</v>
      </c>
      <c r="O69" s="115">
        <v>2E-3</v>
      </c>
      <c r="P69" s="115">
        <v>8.0000000000000002E-3</v>
      </c>
      <c r="Q69" s="115">
        <v>343</v>
      </c>
      <c r="R69" s="115">
        <v>3.5489999999999999</v>
      </c>
      <c r="S69" s="115">
        <v>0.75700000000000001</v>
      </c>
      <c r="T69" s="115">
        <v>337</v>
      </c>
      <c r="U69" s="115">
        <v>3.5449999999999999</v>
      </c>
      <c r="V69" s="115">
        <v>0.80300000000000005</v>
      </c>
      <c r="W69" s="115">
        <v>1.05</v>
      </c>
      <c r="X69" s="115">
        <v>2E-3</v>
      </c>
      <c r="Y69" s="115">
        <v>0.01</v>
      </c>
      <c r="Z69" s="114">
        <v>10.8</v>
      </c>
      <c r="AA69" s="114">
        <v>0</v>
      </c>
      <c r="AB69" s="114">
        <v>0</v>
      </c>
      <c r="AC69" s="114">
        <v>9.3000000000000007</v>
      </c>
      <c r="AD69" s="114">
        <v>0</v>
      </c>
      <c r="AE69" s="114">
        <v>0</v>
      </c>
      <c r="AF69" s="114">
        <v>19.2</v>
      </c>
      <c r="AG69" s="114">
        <v>0</v>
      </c>
      <c r="AH69" s="114">
        <v>0</v>
      </c>
      <c r="AI69" s="130">
        <v>7.4664011946241208E-3</v>
      </c>
      <c r="AJ69" s="131">
        <v>6.211348299172091E-3</v>
      </c>
      <c r="AK69" s="130">
        <v>5.5801869925994089E-3</v>
      </c>
    </row>
    <row r="70" spans="1:37" x14ac:dyDescent="0.25">
      <c r="A70" s="38">
        <v>8.3333333333333301E-2</v>
      </c>
      <c r="B70" s="61">
        <v>337</v>
      </c>
      <c r="C70" s="61">
        <v>3.6869999999999998</v>
      </c>
      <c r="D70" s="61">
        <v>0.83399999999999996</v>
      </c>
      <c r="E70" s="61">
        <v>353</v>
      </c>
      <c r="F70" s="61">
        <v>3.8479999999999999</v>
      </c>
      <c r="G70" s="61">
        <v>0.95799999999999996</v>
      </c>
      <c r="H70" s="115">
        <v>2</v>
      </c>
      <c r="I70" s="115">
        <v>2.3E-2</v>
      </c>
      <c r="J70" s="115">
        <v>3.2000000000000001E-2</v>
      </c>
      <c r="K70" s="114">
        <v>0</v>
      </c>
      <c r="L70" s="114">
        <v>0</v>
      </c>
      <c r="M70" s="114">
        <v>0</v>
      </c>
      <c r="N70" s="115">
        <v>0.90200000000000002</v>
      </c>
      <c r="O70" s="115">
        <v>2E-3</v>
      </c>
      <c r="P70" s="115">
        <v>8.0000000000000002E-3</v>
      </c>
      <c r="Q70" s="115">
        <v>343</v>
      </c>
      <c r="R70" s="115">
        <v>3.5539999999999998</v>
      </c>
      <c r="S70" s="115">
        <v>0.76100000000000001</v>
      </c>
      <c r="T70" s="115">
        <v>337</v>
      </c>
      <c r="U70" s="115">
        <v>3.55</v>
      </c>
      <c r="V70" s="115">
        <v>0.79300000000000004</v>
      </c>
      <c r="W70" s="115">
        <v>1.0589999999999999</v>
      </c>
      <c r="X70" s="115">
        <v>2E-3</v>
      </c>
      <c r="Y70" s="115">
        <v>0.01</v>
      </c>
      <c r="Z70" s="114">
        <v>9.6</v>
      </c>
      <c r="AA70" s="114">
        <v>0</v>
      </c>
      <c r="AB70" s="114">
        <v>0</v>
      </c>
      <c r="AC70" s="114">
        <v>11.1</v>
      </c>
      <c r="AD70" s="114">
        <v>0</v>
      </c>
      <c r="AE70" s="114">
        <v>0</v>
      </c>
      <c r="AF70" s="114">
        <v>20.100000000000001</v>
      </c>
      <c r="AG70" s="114">
        <v>0</v>
      </c>
      <c r="AH70" s="114">
        <v>0</v>
      </c>
      <c r="AI70" s="130">
        <v>-6.6090493136756875E-3</v>
      </c>
      <c r="AJ70" s="131">
        <v>5.6020181378404329E-3</v>
      </c>
      <c r="AK70" s="130">
        <v>5.2775152187694383E-3</v>
      </c>
    </row>
    <row r="71" spans="1:37" x14ac:dyDescent="0.25">
      <c r="A71" s="38">
        <v>0.125</v>
      </c>
      <c r="B71" s="61">
        <v>335</v>
      </c>
      <c r="C71" s="61">
        <v>3.6640000000000001</v>
      </c>
      <c r="D71" s="61">
        <v>0.82</v>
      </c>
      <c r="E71" s="61">
        <v>354</v>
      </c>
      <c r="F71" s="61">
        <v>3.8490000000000002</v>
      </c>
      <c r="G71" s="61">
        <v>0.97</v>
      </c>
      <c r="H71" s="115">
        <v>0.76600000000000001</v>
      </c>
      <c r="I71" s="115">
        <v>4.0000000000000001E-3</v>
      </c>
      <c r="J71" s="115">
        <v>1.2999999999999999E-2</v>
      </c>
      <c r="K71" s="114">
        <v>0</v>
      </c>
      <c r="L71" s="114">
        <v>0</v>
      </c>
      <c r="M71" s="114">
        <v>0</v>
      </c>
      <c r="N71" s="115">
        <v>0.89800000000000002</v>
      </c>
      <c r="O71" s="115">
        <v>0</v>
      </c>
      <c r="P71" s="115">
        <v>0</v>
      </c>
      <c r="Q71" s="115">
        <v>342</v>
      </c>
      <c r="R71" s="115">
        <v>3.5430000000000001</v>
      </c>
      <c r="S71" s="115">
        <v>0.77300000000000002</v>
      </c>
      <c r="T71" s="115">
        <v>337</v>
      </c>
      <c r="U71" s="115">
        <v>3.5350000000000001</v>
      </c>
      <c r="V71" s="115">
        <v>0.80600000000000005</v>
      </c>
      <c r="W71" s="115">
        <v>1.05</v>
      </c>
      <c r="X71" s="115">
        <v>0</v>
      </c>
      <c r="Y71" s="115">
        <v>0.01</v>
      </c>
      <c r="Z71" s="114">
        <v>11.1</v>
      </c>
      <c r="AA71" s="114">
        <v>0</v>
      </c>
      <c r="AB71" s="114">
        <v>0</v>
      </c>
      <c r="AC71" s="114">
        <v>11.1</v>
      </c>
      <c r="AD71" s="114">
        <v>0</v>
      </c>
      <c r="AE71" s="114">
        <v>0</v>
      </c>
      <c r="AF71" s="114">
        <v>20.100000000000001</v>
      </c>
      <c r="AG71" s="114">
        <v>0</v>
      </c>
      <c r="AH71" s="114">
        <v>0</v>
      </c>
      <c r="AI71" s="130">
        <v>8.2389289392378138E-3</v>
      </c>
      <c r="AJ71" s="131">
        <v>6.5351801460073952E-3</v>
      </c>
      <c r="AK71" s="130">
        <v>4.5771694658559067E-3</v>
      </c>
    </row>
    <row r="72" spans="1:37" x14ac:dyDescent="0.25">
      <c r="A72" s="38">
        <v>0.16666666666666699</v>
      </c>
      <c r="B72" s="61">
        <v>337</v>
      </c>
      <c r="C72" s="61">
        <v>3.681</v>
      </c>
      <c r="D72" s="61">
        <v>0.83099999999999996</v>
      </c>
      <c r="E72" s="61">
        <v>353</v>
      </c>
      <c r="F72" s="61">
        <v>3.8380000000000001</v>
      </c>
      <c r="G72" s="61">
        <v>0.96599999999999997</v>
      </c>
      <c r="H72" s="115">
        <v>1.462</v>
      </c>
      <c r="I72" s="115">
        <v>1.4999999999999999E-2</v>
      </c>
      <c r="J72" s="115">
        <v>2.4E-2</v>
      </c>
      <c r="K72" s="114">
        <v>0</v>
      </c>
      <c r="L72" s="114">
        <v>0</v>
      </c>
      <c r="M72" s="114">
        <v>0</v>
      </c>
      <c r="N72" s="115">
        <v>0.90700000000000003</v>
      </c>
      <c r="O72" s="115">
        <v>0</v>
      </c>
      <c r="P72" s="115">
        <v>0</v>
      </c>
      <c r="Q72" s="115">
        <v>342</v>
      </c>
      <c r="R72" s="115">
        <v>3.5419999999999998</v>
      </c>
      <c r="S72" s="115">
        <v>0.76300000000000001</v>
      </c>
      <c r="T72" s="115">
        <v>337</v>
      </c>
      <c r="U72" s="115">
        <v>3.5369999999999999</v>
      </c>
      <c r="V72" s="115">
        <v>0.81</v>
      </c>
      <c r="W72" s="115">
        <v>1.06</v>
      </c>
      <c r="X72" s="115">
        <v>0</v>
      </c>
      <c r="Y72" s="115">
        <v>0.01</v>
      </c>
      <c r="Z72" s="114">
        <v>10.8</v>
      </c>
      <c r="AA72" s="114">
        <v>0</v>
      </c>
      <c r="AB72" s="114">
        <v>0</v>
      </c>
      <c r="AC72" s="114">
        <v>9.6</v>
      </c>
      <c r="AD72" s="114">
        <v>0</v>
      </c>
      <c r="AE72" s="114">
        <v>0</v>
      </c>
      <c r="AF72" s="114">
        <v>20.100000000000001</v>
      </c>
      <c r="AG72" s="114">
        <v>0</v>
      </c>
      <c r="AH72" s="114">
        <v>0</v>
      </c>
      <c r="AI72" s="130">
        <v>1.5564202334630364E-2</v>
      </c>
      <c r="AJ72" s="131">
        <v>5.0310142160812288E-3</v>
      </c>
      <c r="AK72" s="130">
        <v>6.2438402786971657E-3</v>
      </c>
    </row>
    <row r="73" spans="1:37" x14ac:dyDescent="0.25">
      <c r="A73" s="38">
        <v>0.20833333333333301</v>
      </c>
      <c r="B73" s="61">
        <v>338</v>
      </c>
      <c r="C73" s="61">
        <v>3.6869999999999998</v>
      </c>
      <c r="D73" s="61">
        <v>0.82</v>
      </c>
      <c r="E73" s="61">
        <v>353</v>
      </c>
      <c r="F73" s="61">
        <v>3.84</v>
      </c>
      <c r="G73" s="61">
        <v>0.97</v>
      </c>
      <c r="H73" s="115">
        <v>1.528</v>
      </c>
      <c r="I73" s="115">
        <v>1.6E-2</v>
      </c>
      <c r="J73" s="115">
        <v>2.5000000000000001E-2</v>
      </c>
      <c r="K73" s="114">
        <v>0</v>
      </c>
      <c r="L73" s="114">
        <v>0</v>
      </c>
      <c r="M73" s="114">
        <v>0</v>
      </c>
      <c r="N73" s="115">
        <v>0.89700000000000002</v>
      </c>
      <c r="O73" s="115">
        <v>0</v>
      </c>
      <c r="P73" s="115">
        <v>0</v>
      </c>
      <c r="Q73" s="115">
        <v>343</v>
      </c>
      <c r="R73" s="115">
        <v>3.544</v>
      </c>
      <c r="S73" s="115">
        <v>0.75600000000000001</v>
      </c>
      <c r="T73" s="115">
        <v>337</v>
      </c>
      <c r="U73" s="115">
        <v>3.5350000000000001</v>
      </c>
      <c r="V73" s="115">
        <v>0.79100000000000004</v>
      </c>
      <c r="W73" s="115">
        <v>1.05</v>
      </c>
      <c r="X73" s="115">
        <v>0</v>
      </c>
      <c r="Y73" s="115">
        <v>0.01</v>
      </c>
      <c r="Z73" s="114">
        <v>11.1</v>
      </c>
      <c r="AA73" s="114">
        <v>0</v>
      </c>
      <c r="AB73" s="114">
        <v>0</v>
      </c>
      <c r="AC73" s="114">
        <v>9.6</v>
      </c>
      <c r="AD73" s="114">
        <v>0</v>
      </c>
      <c r="AE73" s="114">
        <v>0</v>
      </c>
      <c r="AF73" s="114">
        <v>20.7</v>
      </c>
      <c r="AG73" s="114">
        <v>0</v>
      </c>
      <c r="AH73" s="114">
        <v>0</v>
      </c>
      <c r="AI73" s="130">
        <v>9.3827160493827784E-3</v>
      </c>
      <c r="AJ73" s="131">
        <v>5.7822621772998491E-3</v>
      </c>
      <c r="AK73" s="130">
        <v>5.8831906882761712E-3</v>
      </c>
    </row>
    <row r="74" spans="1:37" x14ac:dyDescent="0.25">
      <c r="A74" s="38">
        <v>0.25</v>
      </c>
      <c r="B74" s="61">
        <v>337</v>
      </c>
      <c r="C74" s="61">
        <v>3.6880000000000002</v>
      </c>
      <c r="D74" s="61">
        <v>0.80700000000000005</v>
      </c>
      <c r="E74" s="61">
        <v>353</v>
      </c>
      <c r="F74" s="61">
        <v>3.8319999999999999</v>
      </c>
      <c r="G74" s="61">
        <v>0.95299999999999996</v>
      </c>
      <c r="H74" s="115">
        <v>0.94</v>
      </c>
      <c r="I74" s="115">
        <v>0</v>
      </c>
      <c r="J74" s="115">
        <v>0.01</v>
      </c>
      <c r="K74" s="114">
        <v>0</v>
      </c>
      <c r="L74" s="114">
        <v>0</v>
      </c>
      <c r="M74" s="114">
        <v>0</v>
      </c>
      <c r="N74" s="115">
        <v>0.89400000000000002</v>
      </c>
      <c r="O74" s="115">
        <v>0</v>
      </c>
      <c r="P74" s="115">
        <v>0</v>
      </c>
      <c r="Q74" s="115">
        <v>344</v>
      </c>
      <c r="R74" s="115">
        <v>3.5510000000000002</v>
      </c>
      <c r="S74" s="115">
        <v>0.753</v>
      </c>
      <c r="T74" s="115">
        <v>338</v>
      </c>
      <c r="U74" s="115">
        <v>3.5409999999999999</v>
      </c>
      <c r="V74" s="115">
        <v>0.79</v>
      </c>
      <c r="W74" s="115">
        <v>1.03</v>
      </c>
      <c r="X74" s="115">
        <v>0</v>
      </c>
      <c r="Y74" s="115">
        <v>0.01</v>
      </c>
      <c r="Z74" s="114">
        <v>11.7</v>
      </c>
      <c r="AA74" s="114">
        <v>0</v>
      </c>
      <c r="AB74" s="114">
        <v>0</v>
      </c>
      <c r="AC74" s="114">
        <v>9.6</v>
      </c>
      <c r="AD74" s="114">
        <v>0</v>
      </c>
      <c r="AE74" s="114">
        <v>0</v>
      </c>
      <c r="AF74" s="114">
        <v>19.5</v>
      </c>
      <c r="AG74" s="114">
        <v>0</v>
      </c>
      <c r="AH74" s="114">
        <v>0</v>
      </c>
      <c r="AI74" s="130">
        <v>8.2324455205811109E-3</v>
      </c>
      <c r="AJ74" s="131">
        <v>5.7383128366710247E-3</v>
      </c>
      <c r="AK74" s="130">
        <v>5.7249400241226054E-3</v>
      </c>
    </row>
    <row r="75" spans="1:37" x14ac:dyDescent="0.25">
      <c r="A75" s="38">
        <v>0.29166666666666702</v>
      </c>
      <c r="B75" s="61">
        <v>320</v>
      </c>
      <c r="C75" s="61">
        <v>3.548</v>
      </c>
      <c r="D75" s="61">
        <v>0.66</v>
      </c>
      <c r="E75" s="61">
        <v>340</v>
      </c>
      <c r="F75" s="61">
        <v>3.6890000000000001</v>
      </c>
      <c r="G75" s="61">
        <v>0.98499999999999999</v>
      </c>
      <c r="H75" s="115">
        <v>1.452</v>
      </c>
      <c r="I75" s="115">
        <v>0</v>
      </c>
      <c r="J75" s="115">
        <v>0.01</v>
      </c>
      <c r="K75" s="114">
        <v>0</v>
      </c>
      <c r="L75" s="114">
        <v>0</v>
      </c>
      <c r="M75" s="114">
        <v>0</v>
      </c>
      <c r="N75" s="115">
        <v>0.90600000000000003</v>
      </c>
      <c r="O75" s="115">
        <v>0</v>
      </c>
      <c r="P75" s="115">
        <v>0</v>
      </c>
      <c r="Q75" s="115">
        <v>328</v>
      </c>
      <c r="R75" s="115">
        <v>3.4169999999999998</v>
      </c>
      <c r="S75" s="115">
        <v>0.59899999999999998</v>
      </c>
      <c r="T75" s="115">
        <v>324</v>
      </c>
      <c r="U75" s="115">
        <v>3.383</v>
      </c>
      <c r="V75" s="115">
        <v>0.81799999999999995</v>
      </c>
      <c r="W75" s="115">
        <v>1.05</v>
      </c>
      <c r="X75" s="115">
        <v>0</v>
      </c>
      <c r="Y75" s="115">
        <v>0.01</v>
      </c>
      <c r="Z75" s="114">
        <v>11.1</v>
      </c>
      <c r="AA75" s="114">
        <v>0</v>
      </c>
      <c r="AB75" s="114">
        <v>0</v>
      </c>
      <c r="AC75" s="114">
        <v>10.8</v>
      </c>
      <c r="AD75" s="114">
        <v>0</v>
      </c>
      <c r="AE75" s="114">
        <v>0</v>
      </c>
      <c r="AF75" s="114">
        <v>20.399999999999999</v>
      </c>
      <c r="AG75" s="114">
        <v>0</v>
      </c>
      <c r="AH75" s="114">
        <v>0</v>
      </c>
      <c r="AI75" s="130">
        <v>1.4548981571290044E-2</v>
      </c>
      <c r="AJ75" s="131">
        <v>5.343777639523338E-3</v>
      </c>
      <c r="AK75" s="130">
        <v>5.7542674343254536E-3</v>
      </c>
    </row>
    <row r="76" spans="1:37" x14ac:dyDescent="0.25">
      <c r="A76" s="38">
        <v>0.33333333333333298</v>
      </c>
      <c r="B76" s="61">
        <v>335</v>
      </c>
      <c r="C76" s="61">
        <v>3.6669999999999998</v>
      </c>
      <c r="D76" s="61">
        <v>0.82299999999999995</v>
      </c>
      <c r="E76" s="61">
        <v>363</v>
      </c>
      <c r="F76" s="61">
        <v>3.9580000000000002</v>
      </c>
      <c r="G76" s="61">
        <v>1</v>
      </c>
      <c r="H76" s="115">
        <v>0.67600000000000005</v>
      </c>
      <c r="I76" s="115">
        <v>0</v>
      </c>
      <c r="J76" s="115">
        <v>0.01</v>
      </c>
      <c r="K76" s="114">
        <v>0</v>
      </c>
      <c r="L76" s="114">
        <v>0</v>
      </c>
      <c r="M76" s="114">
        <v>0</v>
      </c>
      <c r="N76" s="115">
        <v>0.90100000000000002</v>
      </c>
      <c r="O76" s="115">
        <v>0</v>
      </c>
      <c r="P76" s="115">
        <v>0</v>
      </c>
      <c r="Q76" s="115">
        <v>343</v>
      </c>
      <c r="R76" s="115">
        <v>3.5470000000000002</v>
      </c>
      <c r="S76" s="115">
        <v>0.77400000000000002</v>
      </c>
      <c r="T76" s="115">
        <v>349</v>
      </c>
      <c r="U76" s="115">
        <v>3.6579999999999999</v>
      </c>
      <c r="V76" s="115">
        <v>0.79</v>
      </c>
      <c r="W76" s="115">
        <v>1.05</v>
      </c>
      <c r="X76" s="115">
        <v>0</v>
      </c>
      <c r="Y76" s="115">
        <v>0.01</v>
      </c>
      <c r="Z76" s="114">
        <v>9.9</v>
      </c>
      <c r="AA76" s="114">
        <v>0</v>
      </c>
      <c r="AB76" s="114">
        <v>0</v>
      </c>
      <c r="AC76" s="114">
        <v>9.6</v>
      </c>
      <c r="AD76" s="114">
        <v>0</v>
      </c>
      <c r="AE76" s="114">
        <v>0</v>
      </c>
      <c r="AF76" s="114">
        <v>20.399999999999999</v>
      </c>
      <c r="AG76" s="114">
        <v>0</v>
      </c>
      <c r="AH76" s="114">
        <v>0</v>
      </c>
      <c r="AI76" s="130">
        <v>4.4356826022671197E-3</v>
      </c>
      <c r="AJ76" s="131">
        <v>5.9157489547970905E-3</v>
      </c>
      <c r="AK76" s="130">
        <v>6.2473809911919188E-3</v>
      </c>
    </row>
    <row r="77" spans="1:37" x14ac:dyDescent="0.25">
      <c r="A77" s="38">
        <v>0.375</v>
      </c>
      <c r="B77" s="61">
        <v>338</v>
      </c>
      <c r="C77" s="61">
        <v>3.6640000000000001</v>
      </c>
      <c r="D77" s="61">
        <v>0.83699999999999997</v>
      </c>
      <c r="E77" s="61">
        <v>352</v>
      </c>
      <c r="F77" s="61">
        <v>3.835</v>
      </c>
      <c r="G77" s="61">
        <v>0.96499999999999997</v>
      </c>
      <c r="H77" s="115">
        <v>2.04</v>
      </c>
      <c r="I77" s="115">
        <v>0.02</v>
      </c>
      <c r="J77" s="115">
        <v>0.03</v>
      </c>
      <c r="K77" s="114">
        <v>0</v>
      </c>
      <c r="L77" s="114">
        <v>0</v>
      </c>
      <c r="M77" s="114">
        <v>0</v>
      </c>
      <c r="N77" s="115">
        <v>0.9</v>
      </c>
      <c r="O77" s="115">
        <v>0</v>
      </c>
      <c r="P77" s="115">
        <v>0</v>
      </c>
      <c r="Q77" s="115">
        <v>344</v>
      </c>
      <c r="R77" s="116">
        <v>3.5470000000000002</v>
      </c>
      <c r="S77" s="115">
        <v>0.78</v>
      </c>
      <c r="T77" s="115">
        <v>350</v>
      </c>
      <c r="U77" s="116">
        <v>3.6579999999999999</v>
      </c>
      <c r="V77" s="115">
        <v>0.85</v>
      </c>
      <c r="W77" s="115">
        <v>1.05</v>
      </c>
      <c r="X77" s="115">
        <v>0</v>
      </c>
      <c r="Y77" s="115">
        <v>0.01</v>
      </c>
      <c r="Z77" s="114">
        <v>9.9</v>
      </c>
      <c r="AA77" s="114">
        <v>0</v>
      </c>
      <c r="AB77" s="114">
        <v>0</v>
      </c>
      <c r="AC77" s="114">
        <v>9.6</v>
      </c>
      <c r="AD77" s="114">
        <v>0</v>
      </c>
      <c r="AE77" s="114">
        <v>0</v>
      </c>
      <c r="AF77" s="114">
        <v>19.8</v>
      </c>
      <c r="AG77" s="114">
        <v>0</v>
      </c>
      <c r="AH77" s="114">
        <v>0</v>
      </c>
      <c r="AI77" s="130">
        <v>9.5047523761880685E-3</v>
      </c>
      <c r="AJ77" s="131">
        <v>5.6316693402499564E-3</v>
      </c>
      <c r="AK77" s="130">
        <v>6.3978413738670003E-3</v>
      </c>
    </row>
    <row r="78" spans="1:37" x14ac:dyDescent="0.25">
      <c r="A78" s="38">
        <v>0.41666666666666702</v>
      </c>
      <c r="B78" s="61">
        <v>336</v>
      </c>
      <c r="C78" s="61">
        <v>3.6819999999999999</v>
      </c>
      <c r="D78" s="61">
        <v>0.83599999999999997</v>
      </c>
      <c r="E78" s="61">
        <v>351</v>
      </c>
      <c r="F78" s="61">
        <v>3.8319999999999999</v>
      </c>
      <c r="G78" s="61">
        <v>0.96399999999999997</v>
      </c>
      <c r="H78" s="115">
        <v>1.754</v>
      </c>
      <c r="I78" s="115">
        <v>1.7000000000000001E-2</v>
      </c>
      <c r="J78" s="115">
        <v>2.7E-2</v>
      </c>
      <c r="K78" s="114">
        <v>0</v>
      </c>
      <c r="L78" s="114">
        <v>0</v>
      </c>
      <c r="M78" s="114">
        <v>0</v>
      </c>
      <c r="N78" s="115">
        <v>0.9</v>
      </c>
      <c r="O78" s="115">
        <v>0</v>
      </c>
      <c r="P78" s="115">
        <v>0</v>
      </c>
      <c r="Q78" s="115">
        <v>343</v>
      </c>
      <c r="R78" s="116">
        <v>3.55</v>
      </c>
      <c r="S78" s="115">
        <v>0.77</v>
      </c>
      <c r="T78" s="115">
        <v>349</v>
      </c>
      <c r="U78" s="116">
        <v>3.661</v>
      </c>
      <c r="V78" s="115">
        <v>0.84</v>
      </c>
      <c r="W78" s="115">
        <v>1.05</v>
      </c>
      <c r="X78" s="115">
        <v>0</v>
      </c>
      <c r="Y78" s="115">
        <v>0.01</v>
      </c>
      <c r="Z78" s="114">
        <v>10.5</v>
      </c>
      <c r="AA78" s="114">
        <v>0</v>
      </c>
      <c r="AB78" s="114">
        <v>0</v>
      </c>
      <c r="AC78" s="114">
        <v>9.9</v>
      </c>
      <c r="AD78" s="114">
        <v>0</v>
      </c>
      <c r="AE78" s="114">
        <v>0</v>
      </c>
      <c r="AF78" s="114">
        <v>20.7</v>
      </c>
      <c r="AG78" s="114">
        <v>0</v>
      </c>
      <c r="AH78" s="114">
        <v>0</v>
      </c>
      <c r="AI78" s="130">
        <v>1.3386217154189455E-2</v>
      </c>
      <c r="AJ78" s="131">
        <v>6.0280043730746484E-3</v>
      </c>
      <c r="AK78" s="130">
        <v>5.6113750060545796E-3</v>
      </c>
    </row>
    <row r="79" spans="1:37" x14ac:dyDescent="0.25">
      <c r="A79" s="38">
        <v>0.45833333333333298</v>
      </c>
      <c r="B79" s="61">
        <v>337</v>
      </c>
      <c r="C79" s="61">
        <v>3.6869999999999998</v>
      </c>
      <c r="D79" s="61">
        <v>0.83399999999999996</v>
      </c>
      <c r="E79" s="61">
        <v>353</v>
      </c>
      <c r="F79" s="61">
        <v>3.8479999999999999</v>
      </c>
      <c r="G79" s="61">
        <v>0.95799999999999996</v>
      </c>
      <c r="H79" s="115">
        <v>2</v>
      </c>
      <c r="I79" s="115">
        <v>2.3E-2</v>
      </c>
      <c r="J79" s="115">
        <v>3.2000000000000001E-2</v>
      </c>
      <c r="K79" s="114">
        <v>0</v>
      </c>
      <c r="L79" s="114">
        <v>0</v>
      </c>
      <c r="M79" s="114">
        <v>0</v>
      </c>
      <c r="N79" s="115">
        <v>0.9</v>
      </c>
      <c r="O79" s="115">
        <v>0</v>
      </c>
      <c r="P79" s="115">
        <v>0</v>
      </c>
      <c r="Q79" s="115">
        <v>346</v>
      </c>
      <c r="R79" s="116">
        <v>3.5720000000000001</v>
      </c>
      <c r="S79" s="115">
        <v>0.78</v>
      </c>
      <c r="T79" s="115">
        <v>352</v>
      </c>
      <c r="U79" s="116">
        <v>3.681</v>
      </c>
      <c r="V79" s="115">
        <v>0.86</v>
      </c>
      <c r="W79" s="115">
        <v>1.04</v>
      </c>
      <c r="X79" s="115">
        <v>0</v>
      </c>
      <c r="Y79" s="115">
        <v>0.01</v>
      </c>
      <c r="Z79" s="114">
        <v>9.9</v>
      </c>
      <c r="AA79" s="114">
        <v>0</v>
      </c>
      <c r="AB79" s="114">
        <v>0</v>
      </c>
      <c r="AC79" s="114">
        <v>9.9</v>
      </c>
      <c r="AD79" s="114">
        <v>0</v>
      </c>
      <c r="AE79" s="114">
        <v>0</v>
      </c>
      <c r="AF79" s="114">
        <v>19.8</v>
      </c>
      <c r="AG79" s="114">
        <v>0</v>
      </c>
      <c r="AH79" s="114">
        <v>0</v>
      </c>
      <c r="AI79" s="130">
        <v>1.2297097884899164E-2</v>
      </c>
      <c r="AJ79" s="131">
        <v>4.7246428281477139E-3</v>
      </c>
      <c r="AK79" s="130">
        <v>6.211348299172091E-3</v>
      </c>
    </row>
    <row r="80" spans="1:37" x14ac:dyDescent="0.25">
      <c r="A80" s="38">
        <v>0.5</v>
      </c>
      <c r="B80" s="61">
        <v>335</v>
      </c>
      <c r="C80" s="61">
        <v>3.6640000000000001</v>
      </c>
      <c r="D80" s="61">
        <v>0.82</v>
      </c>
      <c r="E80" s="61">
        <v>354</v>
      </c>
      <c r="F80" s="61">
        <v>3.8490000000000002</v>
      </c>
      <c r="G80" s="61">
        <v>0.97</v>
      </c>
      <c r="H80" s="115">
        <v>0.76600000000000001</v>
      </c>
      <c r="I80" s="115">
        <v>4.0000000000000001E-3</v>
      </c>
      <c r="J80" s="115">
        <v>1.2999999999999999E-2</v>
      </c>
      <c r="K80" s="114">
        <v>0</v>
      </c>
      <c r="L80" s="114">
        <v>0</v>
      </c>
      <c r="M80" s="114">
        <v>0</v>
      </c>
      <c r="N80" s="115">
        <v>0.9</v>
      </c>
      <c r="O80" s="115">
        <v>0</v>
      </c>
      <c r="P80" s="115">
        <v>0</v>
      </c>
      <c r="Q80" s="115">
        <v>346</v>
      </c>
      <c r="R80" s="116">
        <v>3.5680000000000001</v>
      </c>
      <c r="S80" s="115">
        <v>0.78</v>
      </c>
      <c r="T80" s="115">
        <v>352</v>
      </c>
      <c r="U80" s="116">
        <v>3.68</v>
      </c>
      <c r="V80" s="115">
        <v>0.86</v>
      </c>
      <c r="W80" s="115">
        <v>1.05</v>
      </c>
      <c r="X80" s="115">
        <v>0</v>
      </c>
      <c r="Y80" s="115">
        <v>0.01</v>
      </c>
      <c r="Z80" s="114">
        <v>8.6999999999999993</v>
      </c>
      <c r="AA80" s="114">
        <v>0</v>
      </c>
      <c r="AB80" s="114">
        <v>0</v>
      </c>
      <c r="AC80" s="114">
        <v>11.4</v>
      </c>
      <c r="AD80" s="114">
        <v>0</v>
      </c>
      <c r="AE80" s="114">
        <v>0</v>
      </c>
      <c r="AF80" s="114">
        <v>19.2</v>
      </c>
      <c r="AG80" s="114">
        <v>0</v>
      </c>
      <c r="AH80" s="114">
        <v>0</v>
      </c>
      <c r="AI80" s="130">
        <v>1.1764705882352953E-2</v>
      </c>
      <c r="AJ80" s="131">
        <v>8.2389289392378138E-3</v>
      </c>
      <c r="AK80" s="130">
        <v>5.6020181378404329E-3</v>
      </c>
    </row>
    <row r="81" spans="1:37" x14ac:dyDescent="0.25">
      <c r="A81" s="38">
        <v>0.54166666666666696</v>
      </c>
      <c r="B81" s="61">
        <v>337</v>
      </c>
      <c r="C81" s="61">
        <v>3.681</v>
      </c>
      <c r="D81" s="61">
        <v>0.83099999999999996</v>
      </c>
      <c r="E81" s="61">
        <v>353</v>
      </c>
      <c r="F81" s="61">
        <v>3.8380000000000001</v>
      </c>
      <c r="G81" s="61">
        <v>0.96599999999999997</v>
      </c>
      <c r="H81" s="115">
        <v>1.462</v>
      </c>
      <c r="I81" s="115">
        <v>1.4999999999999999E-2</v>
      </c>
      <c r="J81" s="115">
        <v>2.4E-2</v>
      </c>
      <c r="K81" s="114">
        <v>0</v>
      </c>
      <c r="L81" s="114">
        <v>0</v>
      </c>
      <c r="M81" s="114">
        <v>0</v>
      </c>
      <c r="N81" s="115">
        <v>0.9</v>
      </c>
      <c r="O81" s="115">
        <v>0</v>
      </c>
      <c r="P81" s="115">
        <v>0</v>
      </c>
      <c r="Q81" s="115">
        <v>344</v>
      </c>
      <c r="R81" s="116">
        <v>3.5609999999999999</v>
      </c>
      <c r="S81" s="115">
        <v>0.77</v>
      </c>
      <c r="T81" s="115">
        <v>350</v>
      </c>
      <c r="U81" s="116">
        <v>3.6749999999999998</v>
      </c>
      <c r="V81" s="115">
        <v>0.85</v>
      </c>
      <c r="W81" s="115">
        <v>1.05</v>
      </c>
      <c r="X81" s="115">
        <v>0</v>
      </c>
      <c r="Y81" s="115">
        <v>0.01</v>
      </c>
      <c r="Z81" s="114">
        <v>9.9</v>
      </c>
      <c r="AA81" s="114">
        <v>0</v>
      </c>
      <c r="AB81" s="114">
        <v>0</v>
      </c>
      <c r="AC81" s="114">
        <v>9.9</v>
      </c>
      <c r="AD81" s="114">
        <v>0</v>
      </c>
      <c r="AE81" s="114">
        <v>0</v>
      </c>
      <c r="AF81" s="114">
        <v>19.5</v>
      </c>
      <c r="AG81" s="114">
        <v>0</v>
      </c>
      <c r="AH81" s="114">
        <v>0</v>
      </c>
      <c r="AI81" s="130">
        <v>1.6425120772946854E-2</v>
      </c>
      <c r="AJ81" s="131">
        <v>1.5564202334630364E-2</v>
      </c>
      <c r="AK81" s="130">
        <v>6.5351801460073952E-3</v>
      </c>
    </row>
    <row r="82" spans="1:37" x14ac:dyDescent="0.25">
      <c r="A82" s="38">
        <v>0.58333333333333304</v>
      </c>
      <c r="B82" s="61">
        <v>338</v>
      </c>
      <c r="C82" s="61">
        <v>3.6869999999999998</v>
      </c>
      <c r="D82" s="61">
        <v>0.82</v>
      </c>
      <c r="E82" s="61">
        <v>353</v>
      </c>
      <c r="F82" s="61">
        <v>3.84</v>
      </c>
      <c r="G82" s="61">
        <v>0.97</v>
      </c>
      <c r="H82" s="115">
        <v>1.528</v>
      </c>
      <c r="I82" s="115">
        <v>1.6E-2</v>
      </c>
      <c r="J82" s="115">
        <v>2.5000000000000001E-2</v>
      </c>
      <c r="K82" s="114">
        <v>0</v>
      </c>
      <c r="L82" s="114">
        <v>0</v>
      </c>
      <c r="M82" s="114">
        <v>0</v>
      </c>
      <c r="N82" s="115">
        <v>0.9</v>
      </c>
      <c r="O82" s="115">
        <v>0</v>
      </c>
      <c r="P82" s="115">
        <v>0</v>
      </c>
      <c r="Q82" s="115">
        <v>344</v>
      </c>
      <c r="R82" s="116">
        <v>3.5569999999999999</v>
      </c>
      <c r="S82" s="115">
        <v>0.78</v>
      </c>
      <c r="T82" s="115">
        <v>350</v>
      </c>
      <c r="U82" s="116">
        <v>3.669</v>
      </c>
      <c r="V82" s="115">
        <v>0.85</v>
      </c>
      <c r="W82" s="115">
        <v>1.05</v>
      </c>
      <c r="X82" s="115">
        <v>0</v>
      </c>
      <c r="Y82" s="115">
        <v>0.01</v>
      </c>
      <c r="Z82" s="114">
        <v>10.5</v>
      </c>
      <c r="AA82" s="114">
        <v>0</v>
      </c>
      <c r="AB82" s="114">
        <v>0</v>
      </c>
      <c r="AC82" s="114">
        <v>9.9</v>
      </c>
      <c r="AD82" s="114">
        <v>0</v>
      </c>
      <c r="AE82" s="114">
        <v>0</v>
      </c>
      <c r="AF82" s="114">
        <v>19.8</v>
      </c>
      <c r="AG82" s="114">
        <v>0</v>
      </c>
      <c r="AH82" s="114">
        <v>0</v>
      </c>
      <c r="AI82" s="130">
        <v>1.3412816691505196E-2</v>
      </c>
      <c r="AJ82" s="131">
        <v>9.3827160493827784E-3</v>
      </c>
      <c r="AK82" s="130">
        <v>5.0310142160812288E-3</v>
      </c>
    </row>
    <row r="83" spans="1:37" x14ac:dyDescent="0.25">
      <c r="A83" s="38">
        <v>0.625</v>
      </c>
      <c r="B83" s="61">
        <v>337</v>
      </c>
      <c r="C83" s="61">
        <v>3.6880000000000002</v>
      </c>
      <c r="D83" s="61">
        <v>0.80700000000000005</v>
      </c>
      <c r="E83" s="61">
        <v>353</v>
      </c>
      <c r="F83" s="61">
        <v>3.8319999999999999</v>
      </c>
      <c r="G83" s="61">
        <v>0.95299999999999996</v>
      </c>
      <c r="H83" s="115">
        <v>0.94</v>
      </c>
      <c r="I83" s="115">
        <v>0</v>
      </c>
      <c r="J83" s="115">
        <v>0.01</v>
      </c>
      <c r="K83" s="114">
        <v>0</v>
      </c>
      <c r="L83" s="114">
        <v>0</v>
      </c>
      <c r="M83" s="114">
        <v>0</v>
      </c>
      <c r="N83" s="115">
        <v>0.9</v>
      </c>
      <c r="O83" s="115">
        <v>0</v>
      </c>
      <c r="P83" s="115">
        <v>0</v>
      </c>
      <c r="Q83" s="115">
        <v>345</v>
      </c>
      <c r="R83" s="116">
        <v>3.5640000000000001</v>
      </c>
      <c r="S83" s="115">
        <v>0.72</v>
      </c>
      <c r="T83" s="115">
        <v>351</v>
      </c>
      <c r="U83" s="116">
        <v>3.6669999999999998</v>
      </c>
      <c r="V83" s="115">
        <v>0.84</v>
      </c>
      <c r="W83" s="115">
        <v>1.05</v>
      </c>
      <c r="X83" s="115">
        <v>0</v>
      </c>
      <c r="Y83" s="115">
        <v>0.01</v>
      </c>
      <c r="Z83" s="114">
        <v>11.7</v>
      </c>
      <c r="AA83" s="114">
        <v>0</v>
      </c>
      <c r="AB83" s="114">
        <v>0</v>
      </c>
      <c r="AC83" s="114">
        <v>10.5</v>
      </c>
      <c r="AD83" s="114">
        <v>0</v>
      </c>
      <c r="AE83" s="114">
        <v>0</v>
      </c>
      <c r="AF83" s="114">
        <v>19.8</v>
      </c>
      <c r="AG83" s="114">
        <v>0</v>
      </c>
      <c r="AH83" s="114">
        <v>0</v>
      </c>
      <c r="AI83" s="130">
        <v>1.2560386473429939E-2</v>
      </c>
      <c r="AJ83" s="131">
        <v>8.2324455205811109E-3</v>
      </c>
      <c r="AK83" s="130">
        <v>5.7822621772998491E-3</v>
      </c>
    </row>
    <row r="84" spans="1:37" x14ac:dyDescent="0.25">
      <c r="A84" s="38">
        <v>0.66666666666666696</v>
      </c>
      <c r="B84" s="61">
        <v>320</v>
      </c>
      <c r="C84" s="61">
        <v>3.548</v>
      </c>
      <c r="D84" s="61">
        <v>0.66</v>
      </c>
      <c r="E84" s="61">
        <v>340</v>
      </c>
      <c r="F84" s="61">
        <v>3.6890000000000001</v>
      </c>
      <c r="G84" s="61">
        <v>0.98499999999999999</v>
      </c>
      <c r="H84" s="115">
        <v>1.452</v>
      </c>
      <c r="I84" s="115">
        <v>0</v>
      </c>
      <c r="J84" s="115">
        <v>0.01</v>
      </c>
      <c r="K84" s="114">
        <v>0</v>
      </c>
      <c r="L84" s="114">
        <v>0</v>
      </c>
      <c r="M84" s="114">
        <v>0</v>
      </c>
      <c r="N84" s="115">
        <v>0.89</v>
      </c>
      <c r="O84" s="115">
        <v>0</v>
      </c>
      <c r="P84" s="115">
        <v>0</v>
      </c>
      <c r="Q84" s="115">
        <v>345</v>
      </c>
      <c r="R84" s="116">
        <v>3.5670000000000002</v>
      </c>
      <c r="S84" s="115">
        <v>0.71</v>
      </c>
      <c r="T84" s="115">
        <v>351</v>
      </c>
      <c r="U84" s="116">
        <v>3.6680000000000001</v>
      </c>
      <c r="V84" s="115">
        <v>0.83</v>
      </c>
      <c r="W84" s="115">
        <v>1.04</v>
      </c>
      <c r="X84" s="115">
        <v>0</v>
      </c>
      <c r="Y84" s="115">
        <v>0.01</v>
      </c>
      <c r="Z84" s="114">
        <v>10.5</v>
      </c>
      <c r="AA84" s="114">
        <v>0</v>
      </c>
      <c r="AB84" s="114">
        <v>0</v>
      </c>
      <c r="AC84" s="114">
        <v>10.199999999999999</v>
      </c>
      <c r="AD84" s="114">
        <v>0</v>
      </c>
      <c r="AE84" s="114">
        <v>0</v>
      </c>
      <c r="AF84" s="114">
        <v>20.100000000000001</v>
      </c>
      <c r="AG84" s="114">
        <v>0</v>
      </c>
      <c r="AH84" s="114">
        <v>0</v>
      </c>
      <c r="AI84" s="130">
        <v>1.2770137524557947E-2</v>
      </c>
      <c r="AJ84" s="131">
        <v>1.4548981571290044E-2</v>
      </c>
      <c r="AK84" s="130">
        <v>5.7383128366710247E-3</v>
      </c>
    </row>
    <row r="85" spans="1:37" x14ac:dyDescent="0.25">
      <c r="A85" s="38">
        <v>0.70833333333333304</v>
      </c>
      <c r="B85" s="61">
        <v>335</v>
      </c>
      <c r="C85" s="61">
        <v>3.6669999999999998</v>
      </c>
      <c r="D85" s="61">
        <v>0.82299999999999995</v>
      </c>
      <c r="E85" s="61">
        <v>363</v>
      </c>
      <c r="F85" s="61">
        <v>3.9580000000000002</v>
      </c>
      <c r="G85" s="61">
        <v>1</v>
      </c>
      <c r="H85" s="115">
        <v>0.67600000000000005</v>
      </c>
      <c r="I85" s="115">
        <v>0</v>
      </c>
      <c r="J85" s="115">
        <v>0.01</v>
      </c>
      <c r="K85" s="114">
        <v>0</v>
      </c>
      <c r="L85" s="114">
        <v>0</v>
      </c>
      <c r="M85" s="114">
        <v>0</v>
      </c>
      <c r="N85" s="115">
        <v>0.89</v>
      </c>
      <c r="O85" s="115">
        <v>0</v>
      </c>
      <c r="P85" s="115">
        <v>0</v>
      </c>
      <c r="Q85" s="115">
        <v>344</v>
      </c>
      <c r="R85" s="116">
        <v>3.5680000000000001</v>
      </c>
      <c r="S85" s="115">
        <v>0.71</v>
      </c>
      <c r="T85" s="115">
        <v>351</v>
      </c>
      <c r="U85" s="116">
        <v>3.6819999999999999</v>
      </c>
      <c r="V85" s="115">
        <v>0.84</v>
      </c>
      <c r="W85" s="115">
        <v>1.03</v>
      </c>
      <c r="X85" s="115">
        <v>0</v>
      </c>
      <c r="Y85" s="115">
        <v>0.01</v>
      </c>
      <c r="Z85" s="114">
        <v>10.5</v>
      </c>
      <c r="AA85" s="114">
        <v>0</v>
      </c>
      <c r="AB85" s="114">
        <v>0</v>
      </c>
      <c r="AC85" s="114">
        <v>9.9</v>
      </c>
      <c r="AD85" s="114">
        <v>0</v>
      </c>
      <c r="AE85" s="114">
        <v>0</v>
      </c>
      <c r="AF85" s="114">
        <v>19.8</v>
      </c>
      <c r="AG85" s="114">
        <v>0</v>
      </c>
      <c r="AH85" s="114">
        <v>0</v>
      </c>
      <c r="AI85" s="130">
        <v>1.5203531142717042E-2</v>
      </c>
      <c r="AJ85" s="131">
        <v>4.4356826022671197E-3</v>
      </c>
      <c r="AK85" s="130">
        <v>5.343777639523338E-3</v>
      </c>
    </row>
    <row r="86" spans="1:37" x14ac:dyDescent="0.25">
      <c r="A86" s="38">
        <v>0.75</v>
      </c>
      <c r="B86" s="61">
        <v>337</v>
      </c>
      <c r="C86" s="61">
        <v>3.6869999999999998</v>
      </c>
      <c r="D86" s="61">
        <v>0.83399999999999996</v>
      </c>
      <c r="E86" s="61">
        <v>353</v>
      </c>
      <c r="F86" s="61">
        <v>3.8479999999999999</v>
      </c>
      <c r="G86" s="61">
        <v>0.95799999999999996</v>
      </c>
      <c r="H86" s="115">
        <v>2</v>
      </c>
      <c r="I86" s="115">
        <v>2.3E-2</v>
      </c>
      <c r="J86" s="115">
        <v>3.2000000000000001E-2</v>
      </c>
      <c r="K86" s="114">
        <v>0</v>
      </c>
      <c r="L86" s="114">
        <v>0</v>
      </c>
      <c r="M86" s="114">
        <v>0</v>
      </c>
      <c r="N86" s="115">
        <v>0.89</v>
      </c>
      <c r="O86" s="115">
        <v>0</v>
      </c>
      <c r="P86" s="115">
        <v>0</v>
      </c>
      <c r="Q86" s="115">
        <v>344</v>
      </c>
      <c r="R86" s="116">
        <v>3.569</v>
      </c>
      <c r="S86" s="115">
        <v>0.72</v>
      </c>
      <c r="T86" s="115">
        <v>348</v>
      </c>
      <c r="U86" s="116">
        <v>3.6829999999999998</v>
      </c>
      <c r="V86" s="115">
        <v>0.84</v>
      </c>
      <c r="W86" s="115">
        <v>1.04</v>
      </c>
      <c r="X86" s="115">
        <v>0</v>
      </c>
      <c r="Y86" s="115">
        <v>0.01</v>
      </c>
      <c r="Z86" s="114">
        <v>11.4</v>
      </c>
      <c r="AA86" s="114">
        <v>0</v>
      </c>
      <c r="AB86" s="114">
        <v>0</v>
      </c>
      <c r="AC86" s="114">
        <v>10.199999999999999</v>
      </c>
      <c r="AD86" s="114">
        <v>0</v>
      </c>
      <c r="AE86" s="114">
        <v>0</v>
      </c>
      <c r="AF86" s="114">
        <v>20.100000000000001</v>
      </c>
      <c r="AG86" s="114">
        <v>0</v>
      </c>
      <c r="AH86" s="114">
        <v>0</v>
      </c>
      <c r="AI86" s="130">
        <v>1.5415216310293411E-2</v>
      </c>
      <c r="AJ86" s="131">
        <v>9.5047523761880685E-3</v>
      </c>
      <c r="AK86" s="130">
        <v>5.9157489547970905E-3</v>
      </c>
    </row>
    <row r="87" spans="1:37" x14ac:dyDescent="0.25">
      <c r="A87" s="38">
        <v>0.79166666666666696</v>
      </c>
      <c r="B87" s="61">
        <v>335</v>
      </c>
      <c r="C87" s="61">
        <v>3.6640000000000001</v>
      </c>
      <c r="D87" s="61">
        <v>0.82</v>
      </c>
      <c r="E87" s="61">
        <v>354</v>
      </c>
      <c r="F87" s="61">
        <v>3.8490000000000002</v>
      </c>
      <c r="G87" s="61">
        <v>0.97</v>
      </c>
      <c r="H87" s="115">
        <v>0.76600000000000001</v>
      </c>
      <c r="I87" s="115">
        <v>4.0000000000000001E-3</v>
      </c>
      <c r="J87" s="115">
        <v>1.2999999999999999E-2</v>
      </c>
      <c r="K87" s="114">
        <v>0</v>
      </c>
      <c r="L87" s="114">
        <v>0</v>
      </c>
      <c r="M87" s="114">
        <v>0</v>
      </c>
      <c r="N87" s="115">
        <v>0.9</v>
      </c>
      <c r="O87" s="115">
        <v>0</v>
      </c>
      <c r="P87" s="115">
        <v>0</v>
      </c>
      <c r="Q87" s="115">
        <v>344</v>
      </c>
      <c r="R87" s="116">
        <v>3.5760000000000001</v>
      </c>
      <c r="S87" s="115">
        <v>0.75</v>
      </c>
      <c r="T87" s="115">
        <v>347</v>
      </c>
      <c r="U87" s="116">
        <v>3.6680000000000001</v>
      </c>
      <c r="V87" s="115">
        <v>0.84</v>
      </c>
      <c r="W87" s="115">
        <v>1.06</v>
      </c>
      <c r="X87" s="115">
        <v>0</v>
      </c>
      <c r="Y87" s="115">
        <v>0.01</v>
      </c>
      <c r="Z87" s="114">
        <v>10.5</v>
      </c>
      <c r="AA87" s="114">
        <v>0</v>
      </c>
      <c r="AB87" s="114">
        <v>0</v>
      </c>
      <c r="AC87" s="114">
        <v>10.8</v>
      </c>
      <c r="AD87" s="114">
        <v>0</v>
      </c>
      <c r="AE87" s="114">
        <v>0</v>
      </c>
      <c r="AF87" s="114">
        <v>19.8</v>
      </c>
      <c r="AG87" s="114">
        <v>0</v>
      </c>
      <c r="AH87" s="114">
        <v>0</v>
      </c>
      <c r="AI87" s="130">
        <v>1.3386217154189455E-2</v>
      </c>
      <c r="AJ87" s="131">
        <v>1.3386217154189455E-2</v>
      </c>
      <c r="AK87" s="130">
        <v>5.6316693402499564E-3</v>
      </c>
    </row>
    <row r="88" spans="1:37" x14ac:dyDescent="0.25">
      <c r="A88" s="38">
        <v>0.83333333333333304</v>
      </c>
      <c r="B88" s="61">
        <v>337</v>
      </c>
      <c r="C88" s="61">
        <v>3.681</v>
      </c>
      <c r="D88" s="61">
        <v>0.83099999999999996</v>
      </c>
      <c r="E88" s="61">
        <v>353</v>
      </c>
      <c r="F88" s="61">
        <v>3.8380000000000001</v>
      </c>
      <c r="G88" s="61">
        <v>0.96599999999999997</v>
      </c>
      <c r="H88" s="115">
        <v>1.462</v>
      </c>
      <c r="I88" s="115">
        <v>1.4999999999999999E-2</v>
      </c>
      <c r="J88" s="115">
        <v>2.4E-2</v>
      </c>
      <c r="K88" s="114">
        <v>0</v>
      </c>
      <c r="L88" s="114">
        <v>0</v>
      </c>
      <c r="M88" s="114">
        <v>0</v>
      </c>
      <c r="N88" s="115">
        <v>0.9</v>
      </c>
      <c r="O88" s="115">
        <v>0</v>
      </c>
      <c r="P88" s="115">
        <v>0</v>
      </c>
      <c r="Q88" s="115">
        <v>343</v>
      </c>
      <c r="R88" s="116">
        <v>3.54</v>
      </c>
      <c r="S88" s="115">
        <v>0.74</v>
      </c>
      <c r="T88" s="115">
        <v>343</v>
      </c>
      <c r="U88" s="116">
        <v>3.64</v>
      </c>
      <c r="V88" s="115">
        <v>0.82</v>
      </c>
      <c r="W88" s="115">
        <v>1.06</v>
      </c>
      <c r="X88" s="115">
        <v>0</v>
      </c>
      <c r="Y88" s="115">
        <v>0.01</v>
      </c>
      <c r="Z88" s="114">
        <v>10.8</v>
      </c>
      <c r="AA88" s="114">
        <v>0</v>
      </c>
      <c r="AB88" s="114">
        <v>0</v>
      </c>
      <c r="AC88" s="114">
        <v>9.9</v>
      </c>
      <c r="AD88" s="114">
        <v>0</v>
      </c>
      <c r="AE88" s="114">
        <v>0</v>
      </c>
      <c r="AF88" s="114">
        <v>19.8</v>
      </c>
      <c r="AG88" s="114">
        <v>0</v>
      </c>
      <c r="AH88" s="114">
        <v>0</v>
      </c>
      <c r="AI88" s="130">
        <v>1.7721518987341846E-2</v>
      </c>
      <c r="AJ88" s="131">
        <v>1.2297097884899164E-2</v>
      </c>
      <c r="AK88" s="130">
        <v>6.0280043730746484E-3</v>
      </c>
    </row>
    <row r="89" spans="1:37" x14ac:dyDescent="0.25">
      <c r="A89" s="38">
        <v>0.875</v>
      </c>
      <c r="B89" s="61">
        <v>338</v>
      </c>
      <c r="C89" s="61">
        <v>3.6869999999999998</v>
      </c>
      <c r="D89" s="61">
        <v>0.82</v>
      </c>
      <c r="E89" s="61">
        <v>353</v>
      </c>
      <c r="F89" s="61">
        <v>3.84</v>
      </c>
      <c r="G89" s="61">
        <v>0.97</v>
      </c>
      <c r="H89" s="115">
        <v>1.528</v>
      </c>
      <c r="I89" s="115">
        <v>1.6E-2</v>
      </c>
      <c r="J89" s="115">
        <v>2.5000000000000001E-2</v>
      </c>
      <c r="K89" s="114">
        <v>0</v>
      </c>
      <c r="L89" s="114">
        <v>0</v>
      </c>
      <c r="M89" s="114">
        <v>0</v>
      </c>
      <c r="N89" s="115">
        <v>0.89</v>
      </c>
      <c r="O89" s="115">
        <v>0</v>
      </c>
      <c r="P89" s="115">
        <v>0</v>
      </c>
      <c r="Q89" s="115">
        <v>339</v>
      </c>
      <c r="R89" s="116">
        <v>3.52</v>
      </c>
      <c r="S89" s="115">
        <v>0.68</v>
      </c>
      <c r="T89" s="115">
        <v>344</v>
      </c>
      <c r="U89" s="116">
        <v>3.61</v>
      </c>
      <c r="V89" s="115">
        <v>0.77</v>
      </c>
      <c r="W89" s="115">
        <v>1.05</v>
      </c>
      <c r="X89" s="115">
        <v>0</v>
      </c>
      <c r="Y89" s="115">
        <v>0.01</v>
      </c>
      <c r="Z89" s="114">
        <v>10.5</v>
      </c>
      <c r="AA89" s="114">
        <v>0</v>
      </c>
      <c r="AB89" s="114">
        <v>0</v>
      </c>
      <c r="AC89" s="114">
        <v>9.6</v>
      </c>
      <c r="AD89" s="114">
        <v>0</v>
      </c>
      <c r="AE89" s="114">
        <v>0</v>
      </c>
      <c r="AF89" s="114">
        <v>19.2</v>
      </c>
      <c r="AG89" s="114">
        <v>0</v>
      </c>
      <c r="AH89" s="114">
        <v>0</v>
      </c>
      <c r="AI89" s="130">
        <v>1.0204081632653114E-2</v>
      </c>
      <c r="AJ89" s="131">
        <v>1.1764705882352953E-2</v>
      </c>
      <c r="AK89" s="130">
        <v>4.7246428281477139E-3</v>
      </c>
    </row>
    <row r="90" spans="1:37" x14ac:dyDescent="0.25">
      <c r="A90" s="38">
        <v>0.91666666666666696</v>
      </c>
      <c r="B90" s="61">
        <v>337</v>
      </c>
      <c r="C90" s="61">
        <v>3.6880000000000002</v>
      </c>
      <c r="D90" s="61">
        <v>0.80700000000000005</v>
      </c>
      <c r="E90" s="61">
        <v>353</v>
      </c>
      <c r="F90" s="61">
        <v>3.8319999999999999</v>
      </c>
      <c r="G90" s="61">
        <v>0.95299999999999996</v>
      </c>
      <c r="H90" s="115">
        <v>0.94</v>
      </c>
      <c r="I90" s="115">
        <v>0</v>
      </c>
      <c r="J90" s="115">
        <v>0.01</v>
      </c>
      <c r="K90" s="114">
        <v>0</v>
      </c>
      <c r="L90" s="114">
        <v>0</v>
      </c>
      <c r="M90" s="114">
        <v>0</v>
      </c>
      <c r="N90" s="115">
        <v>0.9</v>
      </c>
      <c r="O90" s="115">
        <v>0</v>
      </c>
      <c r="P90" s="115">
        <v>0</v>
      </c>
      <c r="Q90" s="115">
        <v>339</v>
      </c>
      <c r="R90" s="116">
        <v>3.52</v>
      </c>
      <c r="S90" s="115">
        <v>0.69</v>
      </c>
      <c r="T90" s="115">
        <v>355</v>
      </c>
      <c r="U90" s="116">
        <v>3.62</v>
      </c>
      <c r="V90" s="115">
        <v>0.78</v>
      </c>
      <c r="W90" s="115">
        <v>1.05</v>
      </c>
      <c r="X90" s="115">
        <v>0</v>
      </c>
      <c r="Y90" s="115">
        <v>0.01</v>
      </c>
      <c r="Z90" s="114">
        <v>12</v>
      </c>
      <c r="AA90" s="114">
        <v>0</v>
      </c>
      <c r="AB90" s="114">
        <v>0</v>
      </c>
      <c r="AC90" s="114">
        <v>9.9</v>
      </c>
      <c r="AD90" s="114">
        <v>0</v>
      </c>
      <c r="AE90" s="114">
        <v>0</v>
      </c>
      <c r="AF90" s="114">
        <v>21</v>
      </c>
      <c r="AG90" s="114">
        <v>0</v>
      </c>
      <c r="AH90" s="114">
        <v>0</v>
      </c>
      <c r="AI90" s="130">
        <v>7.4074074074073374E-3</v>
      </c>
      <c r="AJ90" s="131">
        <v>1.2297097884899164E-2</v>
      </c>
      <c r="AK90" s="130">
        <v>5.1591810347991511E-3</v>
      </c>
    </row>
    <row r="91" spans="1:37" x14ac:dyDescent="0.25">
      <c r="A91" s="38">
        <v>0.95833333333333304</v>
      </c>
      <c r="B91" s="61">
        <v>320</v>
      </c>
      <c r="C91" s="61">
        <v>3.548</v>
      </c>
      <c r="D91" s="61">
        <v>0.66</v>
      </c>
      <c r="E91" s="61">
        <v>340</v>
      </c>
      <c r="F91" s="61">
        <v>3.6890000000000001</v>
      </c>
      <c r="G91" s="61">
        <v>0.98499999999999999</v>
      </c>
      <c r="H91" s="115">
        <v>1.452</v>
      </c>
      <c r="I91" s="115">
        <v>0</v>
      </c>
      <c r="J91" s="115">
        <v>0.01</v>
      </c>
      <c r="K91" s="114">
        <v>0</v>
      </c>
      <c r="L91" s="114">
        <v>0</v>
      </c>
      <c r="M91" s="114">
        <v>0</v>
      </c>
      <c r="N91" s="115">
        <v>0.9</v>
      </c>
      <c r="O91" s="115">
        <v>0</v>
      </c>
      <c r="P91" s="115">
        <v>0</v>
      </c>
      <c r="Q91" s="115">
        <v>341</v>
      </c>
      <c r="R91" s="116">
        <v>3.53</v>
      </c>
      <c r="S91" s="115">
        <v>0.71</v>
      </c>
      <c r="T91" s="115">
        <v>355</v>
      </c>
      <c r="U91" s="116">
        <v>3.63</v>
      </c>
      <c r="V91" s="115">
        <v>0.78</v>
      </c>
      <c r="W91" s="115">
        <v>1.06</v>
      </c>
      <c r="X91" s="115">
        <v>0</v>
      </c>
      <c r="Y91" s="115">
        <v>0.01</v>
      </c>
      <c r="Z91" s="114">
        <v>11.1</v>
      </c>
      <c r="AA91" s="114">
        <v>0</v>
      </c>
      <c r="AB91" s="114">
        <v>0</v>
      </c>
      <c r="AC91" s="114">
        <v>10.199999999999999</v>
      </c>
      <c r="AD91" s="114">
        <v>0</v>
      </c>
      <c r="AE91" s="114">
        <v>0</v>
      </c>
      <c r="AF91" s="114">
        <v>20.100000000000001</v>
      </c>
      <c r="AG91" s="114">
        <v>0</v>
      </c>
      <c r="AH91" s="114">
        <v>0</v>
      </c>
      <c r="AI91" s="130">
        <v>7.5490689481630784E-3</v>
      </c>
      <c r="AJ91" s="131">
        <v>1.2297097884899164E-2</v>
      </c>
      <c r="AK91" s="130">
        <v>6.5106361196786049E-3</v>
      </c>
    </row>
    <row r="92" spans="1:37" x14ac:dyDescent="0.25">
      <c r="A92" s="38">
        <v>1</v>
      </c>
      <c r="B92" s="61">
        <v>335</v>
      </c>
      <c r="C92" s="61">
        <v>3.6669999999999998</v>
      </c>
      <c r="D92" s="61">
        <v>0.82299999999999995</v>
      </c>
      <c r="E92" s="61">
        <v>363</v>
      </c>
      <c r="F92" s="61">
        <v>3.9580000000000002</v>
      </c>
      <c r="G92" s="61">
        <v>1</v>
      </c>
      <c r="H92" s="115">
        <v>0.67600000000000005</v>
      </c>
      <c r="I92" s="115">
        <v>0</v>
      </c>
      <c r="J92" s="115">
        <v>0.01</v>
      </c>
      <c r="K92" s="114">
        <v>0</v>
      </c>
      <c r="L92" s="114">
        <v>0</v>
      </c>
      <c r="M92" s="114">
        <v>0</v>
      </c>
      <c r="N92" s="115">
        <v>0.89</v>
      </c>
      <c r="O92" s="115">
        <v>0</v>
      </c>
      <c r="P92" s="115">
        <v>0</v>
      </c>
      <c r="Q92" s="115">
        <v>342</v>
      </c>
      <c r="R92" s="116">
        <v>3.53</v>
      </c>
      <c r="S92" s="115">
        <v>0.71</v>
      </c>
      <c r="T92" s="115">
        <v>345</v>
      </c>
      <c r="U92" s="116">
        <v>3.63</v>
      </c>
      <c r="V92" s="115">
        <v>0.79</v>
      </c>
      <c r="W92" s="115">
        <v>1.05</v>
      </c>
      <c r="X92" s="115">
        <v>0</v>
      </c>
      <c r="Y92" s="115">
        <v>0.01</v>
      </c>
      <c r="Z92" s="114">
        <v>10.5</v>
      </c>
      <c r="AA92" s="114">
        <v>0</v>
      </c>
      <c r="AB92" s="114">
        <v>0</v>
      </c>
      <c r="AC92" s="114">
        <v>10.199999999999999</v>
      </c>
      <c r="AD92" s="114">
        <v>0</v>
      </c>
      <c r="AE92" s="114">
        <v>0</v>
      </c>
      <c r="AF92" s="114">
        <v>19.8</v>
      </c>
      <c r="AG92" s="114">
        <v>0</v>
      </c>
      <c r="AH92" s="114">
        <v>0</v>
      </c>
      <c r="AI92" s="130">
        <v>7.9051383399209568E-3</v>
      </c>
      <c r="AJ92" s="131">
        <v>1.1764705882352953E-2</v>
      </c>
      <c r="AK92" s="130">
        <v>5.8921350541778304E-3</v>
      </c>
    </row>
    <row r="95" spans="1:37" s="48" customFormat="1" x14ac:dyDescent="0.25"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</row>
  </sheetData>
  <mergeCells count="37">
    <mergeCell ref="A65:A66"/>
    <mergeCell ref="AI65:AK66"/>
    <mergeCell ref="B66:D66"/>
    <mergeCell ref="E66:G66"/>
    <mergeCell ref="K36:M36"/>
    <mergeCell ref="N36:P36"/>
    <mergeCell ref="Q36:S36"/>
    <mergeCell ref="T36:V36"/>
    <mergeCell ref="W36:Y36"/>
    <mergeCell ref="B65:AH65"/>
    <mergeCell ref="T66:V66"/>
    <mergeCell ref="Z66:AB66"/>
    <mergeCell ref="AC66:AE66"/>
    <mergeCell ref="AF66:AH66"/>
    <mergeCell ref="W66:Y66"/>
    <mergeCell ref="H66:J66"/>
    <mergeCell ref="A35:A36"/>
    <mergeCell ref="Z35:AB36"/>
    <mergeCell ref="B36:D36"/>
    <mergeCell ref="E36:G36"/>
    <mergeCell ref="H6:J6"/>
    <mergeCell ref="A5:A6"/>
    <mergeCell ref="K6:N6"/>
    <mergeCell ref="O6:Q6"/>
    <mergeCell ref="R6:T6"/>
    <mergeCell ref="U6:W6"/>
    <mergeCell ref="H36:J36"/>
    <mergeCell ref="X6:Z6"/>
    <mergeCell ref="B35:Y35"/>
    <mergeCell ref="B95:AD95"/>
    <mergeCell ref="K66:M66"/>
    <mergeCell ref="N66:P66"/>
    <mergeCell ref="AA5:AC6"/>
    <mergeCell ref="B5:Z5"/>
    <mergeCell ref="Q66:S66"/>
    <mergeCell ref="B6:D6"/>
    <mergeCell ref="E6:G6"/>
  </mergeCells>
  <pageMargins left="0.7" right="0.7" top="0.75" bottom="0.75" header="0.3" footer="0.3"/>
  <pageSetup paperSize="4102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96"/>
  <sheetViews>
    <sheetView topLeftCell="H28" zoomScale="85" zoomScaleNormal="85" workbookViewId="0">
      <selection activeCell="AL68" sqref="AL68:AN92"/>
    </sheetView>
  </sheetViews>
  <sheetFormatPr defaultRowHeight="15" x14ac:dyDescent="0.25"/>
  <cols>
    <col min="1" max="9" width="9.140625" style="65"/>
    <col min="10" max="10" width="8.7109375" style="65" customWidth="1"/>
    <col min="11" max="11" width="9.140625" style="65"/>
    <col min="12" max="12" width="12.5703125" style="65" customWidth="1"/>
    <col min="13" max="13" width="13.42578125" style="65" customWidth="1"/>
    <col min="14" max="14" width="10.140625" style="65" customWidth="1"/>
    <col min="15" max="16384" width="9.140625" style="65"/>
  </cols>
  <sheetData>
    <row r="1" spans="1:29" ht="15.75" x14ac:dyDescent="0.25">
      <c r="A1" s="91" t="s">
        <v>190</v>
      </c>
    </row>
    <row r="2" spans="1:29" x14ac:dyDescent="0.25">
      <c r="A2" s="9" t="s">
        <v>177</v>
      </c>
      <c r="B2" s="10"/>
      <c r="C2" s="10"/>
      <c r="D2" s="22"/>
    </row>
    <row r="4" spans="1:29" x14ac:dyDescent="0.25">
      <c r="A4" s="9" t="s">
        <v>176</v>
      </c>
      <c r="B4" s="10"/>
      <c r="C4" s="10"/>
      <c r="D4" s="11"/>
    </row>
    <row r="5" spans="1:29" ht="15.75" customHeight="1" x14ac:dyDescent="0.25">
      <c r="A5" s="139" t="s">
        <v>165</v>
      </c>
      <c r="B5" s="152" t="s">
        <v>17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36" t="s">
        <v>19</v>
      </c>
      <c r="AB5" s="136"/>
      <c r="AC5" s="136"/>
    </row>
    <row r="6" spans="1:29" x14ac:dyDescent="0.25">
      <c r="A6" s="138"/>
      <c r="B6" s="136" t="s">
        <v>22</v>
      </c>
      <c r="C6" s="136"/>
      <c r="D6" s="136"/>
      <c r="E6" s="136" t="s">
        <v>23</v>
      </c>
      <c r="F6" s="136"/>
      <c r="G6" s="136"/>
      <c r="H6" s="136" t="s">
        <v>24</v>
      </c>
      <c r="I6" s="136"/>
      <c r="J6" s="136"/>
      <c r="K6" s="136" t="s">
        <v>25</v>
      </c>
      <c r="L6" s="136"/>
      <c r="M6" s="136"/>
      <c r="N6" s="136"/>
      <c r="O6" s="136" t="s">
        <v>34</v>
      </c>
      <c r="P6" s="136"/>
      <c r="Q6" s="136"/>
      <c r="R6" s="136" t="s">
        <v>35</v>
      </c>
      <c r="S6" s="136"/>
      <c r="T6" s="136"/>
      <c r="U6" s="136" t="s">
        <v>28</v>
      </c>
      <c r="V6" s="136"/>
      <c r="W6" s="136"/>
      <c r="X6" s="136" t="s">
        <v>29</v>
      </c>
      <c r="Y6" s="136"/>
      <c r="Z6" s="136"/>
      <c r="AA6" s="136"/>
      <c r="AB6" s="136"/>
      <c r="AC6" s="136"/>
    </row>
    <row r="7" spans="1:29" x14ac:dyDescent="0.25">
      <c r="A7" s="49"/>
      <c r="B7" s="33" t="s">
        <v>0</v>
      </c>
      <c r="C7" s="33" t="s">
        <v>1</v>
      </c>
      <c r="D7" s="12" t="s">
        <v>18</v>
      </c>
      <c r="E7" s="33" t="s">
        <v>0</v>
      </c>
      <c r="F7" s="33" t="s">
        <v>1</v>
      </c>
      <c r="G7" s="12" t="s">
        <v>18</v>
      </c>
      <c r="H7" s="33" t="s">
        <v>0</v>
      </c>
      <c r="I7" s="13" t="s">
        <v>1</v>
      </c>
      <c r="J7" s="14" t="s">
        <v>18</v>
      </c>
      <c r="K7" s="13" t="s">
        <v>0</v>
      </c>
      <c r="L7" s="13" t="s">
        <v>1</v>
      </c>
      <c r="M7" s="12" t="s">
        <v>18</v>
      </c>
      <c r="N7" s="33" t="s">
        <v>36</v>
      </c>
      <c r="O7" s="33" t="s">
        <v>0</v>
      </c>
      <c r="P7" s="33" t="s">
        <v>1</v>
      </c>
      <c r="Q7" s="12" t="s">
        <v>18</v>
      </c>
      <c r="R7" s="33" t="s">
        <v>0</v>
      </c>
      <c r="S7" s="33" t="s">
        <v>1</v>
      </c>
      <c r="T7" s="12" t="s">
        <v>18</v>
      </c>
      <c r="U7" s="33" t="s">
        <v>0</v>
      </c>
      <c r="V7" s="33" t="s">
        <v>1</v>
      </c>
      <c r="W7" s="12" t="s">
        <v>18</v>
      </c>
      <c r="X7" s="33" t="s">
        <v>0</v>
      </c>
      <c r="Y7" s="33" t="s">
        <v>1</v>
      </c>
      <c r="Z7" s="12" t="s">
        <v>18</v>
      </c>
      <c r="AA7" s="33" t="s">
        <v>3</v>
      </c>
      <c r="AB7" s="33" t="s">
        <v>4</v>
      </c>
      <c r="AC7" s="12" t="s">
        <v>5</v>
      </c>
    </row>
    <row r="8" spans="1:29" x14ac:dyDescent="0.25">
      <c r="A8" s="66">
        <v>0</v>
      </c>
      <c r="B8" s="67">
        <v>14</v>
      </c>
      <c r="C8" s="67">
        <v>2.5</v>
      </c>
      <c r="D8" s="67">
        <v>1.07</v>
      </c>
      <c r="E8" s="67">
        <v>7</v>
      </c>
      <c r="F8" s="67">
        <v>9.9000000000000005E-2</v>
      </c>
      <c r="G8" s="67">
        <v>1.3</v>
      </c>
      <c r="H8" s="124">
        <v>106.5</v>
      </c>
      <c r="I8" s="125">
        <v>0.113</v>
      </c>
      <c r="J8" s="126">
        <v>-20.81</v>
      </c>
      <c r="K8" s="126">
        <v>92</v>
      </c>
      <c r="L8" s="67">
        <v>0.127</v>
      </c>
      <c r="M8" s="126">
        <v>17.97</v>
      </c>
      <c r="N8" s="67">
        <v>111.5</v>
      </c>
      <c r="O8" s="67">
        <v>152</v>
      </c>
      <c r="P8" s="67">
        <v>-30.6</v>
      </c>
      <c r="Q8" s="67">
        <v>2.1389999999999998</v>
      </c>
      <c r="R8" s="67">
        <v>155</v>
      </c>
      <c r="S8" s="67">
        <v>-30.3</v>
      </c>
      <c r="T8" s="67">
        <v>2.2999999999999998</v>
      </c>
      <c r="U8" s="67">
        <v>152</v>
      </c>
      <c r="V8" s="67">
        <v>30.1</v>
      </c>
      <c r="W8" s="67">
        <v>-1.1000000000000001</v>
      </c>
      <c r="X8" s="67">
        <v>146</v>
      </c>
      <c r="Y8" s="67">
        <v>28.3</v>
      </c>
      <c r="Z8" s="67">
        <v>-2.75</v>
      </c>
      <c r="AA8" s="132">
        <v>0</v>
      </c>
      <c r="AB8" s="132">
        <v>0.03</v>
      </c>
      <c r="AC8" s="132">
        <v>2.2697674418604631E-2</v>
      </c>
    </row>
    <row r="9" spans="1:29" x14ac:dyDescent="0.25">
      <c r="A9" s="66">
        <v>4.1666666666666699E-2</v>
      </c>
      <c r="B9" s="67">
        <v>13</v>
      </c>
      <c r="C9" s="67">
        <v>1.84</v>
      </c>
      <c r="D9" s="67">
        <v>1.9</v>
      </c>
      <c r="E9" s="67">
        <v>7</v>
      </c>
      <c r="F9" s="67">
        <v>0.3</v>
      </c>
      <c r="G9" s="67">
        <v>1.3</v>
      </c>
      <c r="H9" s="124">
        <v>106.5</v>
      </c>
      <c r="I9" s="125">
        <v>0.109</v>
      </c>
      <c r="J9" s="126">
        <v>-20.79</v>
      </c>
      <c r="K9" s="126">
        <v>87</v>
      </c>
      <c r="L9" s="67">
        <v>0.126</v>
      </c>
      <c r="M9" s="126">
        <v>17.190000000000001</v>
      </c>
      <c r="N9" s="67">
        <v>111.5</v>
      </c>
      <c r="O9" s="67">
        <v>152</v>
      </c>
      <c r="P9" s="67">
        <v>-29.7</v>
      </c>
      <c r="Q9" s="67">
        <v>1.65</v>
      </c>
      <c r="R9" s="67">
        <v>152</v>
      </c>
      <c r="S9" s="67">
        <v>-29.4</v>
      </c>
      <c r="T9" s="67">
        <v>1.8</v>
      </c>
      <c r="U9" s="67">
        <v>150</v>
      </c>
      <c r="V9" s="67">
        <v>29.4</v>
      </c>
      <c r="W9" s="67">
        <v>-0.9</v>
      </c>
      <c r="X9" s="67">
        <v>140</v>
      </c>
      <c r="Y9" s="67">
        <v>27.6</v>
      </c>
      <c r="Z9" s="67">
        <v>-2.5</v>
      </c>
      <c r="AA9" s="132">
        <v>4.8899755501222494E-3</v>
      </c>
      <c r="AB9" s="132">
        <v>0.02</v>
      </c>
      <c r="AC9" s="132">
        <v>1.5595463137996306E-2</v>
      </c>
    </row>
    <row r="10" spans="1:29" x14ac:dyDescent="0.25">
      <c r="A10" s="66">
        <v>8.3333333333333301E-2</v>
      </c>
      <c r="B10" s="67">
        <v>13</v>
      </c>
      <c r="C10" s="67">
        <v>2.0299999999999998</v>
      </c>
      <c r="D10" s="67">
        <v>1.64</v>
      </c>
      <c r="E10" s="67">
        <v>7</v>
      </c>
      <c r="F10" s="67">
        <v>0.08</v>
      </c>
      <c r="G10" s="67">
        <v>1.2</v>
      </c>
      <c r="H10" s="124">
        <v>106.5</v>
      </c>
      <c r="I10" s="125">
        <v>0.11700000000000001</v>
      </c>
      <c r="J10" s="126">
        <v>-20.79</v>
      </c>
      <c r="K10" s="126">
        <v>90</v>
      </c>
      <c r="L10" s="67">
        <v>0.124</v>
      </c>
      <c r="M10" s="126">
        <v>17.72</v>
      </c>
      <c r="N10" s="67">
        <v>111.5</v>
      </c>
      <c r="O10" s="67">
        <v>151</v>
      </c>
      <c r="P10" s="67">
        <v>-29.5</v>
      </c>
      <c r="Q10" s="67">
        <v>1.611</v>
      </c>
      <c r="R10" s="67">
        <v>150</v>
      </c>
      <c r="S10" s="67">
        <v>-29.45</v>
      </c>
      <c r="T10" s="67">
        <v>1.9</v>
      </c>
      <c r="U10" s="67">
        <v>148</v>
      </c>
      <c r="V10" s="67">
        <v>29.4</v>
      </c>
      <c r="W10" s="67">
        <v>-0.9</v>
      </c>
      <c r="X10" s="67">
        <v>142</v>
      </c>
      <c r="Y10" s="67">
        <v>27.5</v>
      </c>
      <c r="Z10" s="67">
        <v>-2.4</v>
      </c>
      <c r="AA10" s="132">
        <v>-7.246376811594203E-3</v>
      </c>
      <c r="AB10" s="132">
        <v>0.03</v>
      </c>
      <c r="AC10" s="132">
        <v>1.6651162790697699E-2</v>
      </c>
    </row>
    <row r="11" spans="1:29" x14ac:dyDescent="0.25">
      <c r="A11" s="66">
        <v>0.125</v>
      </c>
      <c r="B11" s="67">
        <v>16</v>
      </c>
      <c r="C11" s="67">
        <v>2.84</v>
      </c>
      <c r="D11" s="67">
        <v>1.25</v>
      </c>
      <c r="E11" s="67">
        <v>7</v>
      </c>
      <c r="F11" s="67">
        <v>0.1</v>
      </c>
      <c r="G11" s="67">
        <v>1.4</v>
      </c>
      <c r="H11" s="124">
        <v>106.4</v>
      </c>
      <c r="I11" s="125">
        <v>0.115</v>
      </c>
      <c r="J11" s="126">
        <v>-20.74</v>
      </c>
      <c r="K11" s="126">
        <v>78</v>
      </c>
      <c r="L11" s="67">
        <v>0.11600000000000001</v>
      </c>
      <c r="M11" s="126">
        <v>15.44</v>
      </c>
      <c r="N11" s="67">
        <v>111.5</v>
      </c>
      <c r="O11" s="67">
        <v>156</v>
      </c>
      <c r="P11" s="67">
        <v>-30</v>
      </c>
      <c r="Q11" s="67">
        <v>2.6</v>
      </c>
      <c r="R11" s="67">
        <v>152</v>
      </c>
      <c r="S11" s="67">
        <v>-30.1</v>
      </c>
      <c r="T11" s="67">
        <v>3.1</v>
      </c>
      <c r="U11" s="67">
        <v>149</v>
      </c>
      <c r="V11" s="67">
        <v>29.5</v>
      </c>
      <c r="W11" s="67">
        <v>-1</v>
      </c>
      <c r="X11" s="67">
        <v>143</v>
      </c>
      <c r="Y11" s="67">
        <v>27.6</v>
      </c>
      <c r="Z11" s="67">
        <v>-2.6</v>
      </c>
      <c r="AA11" s="132">
        <v>2.4154589371980675E-3</v>
      </c>
      <c r="AB11" s="132">
        <v>0.02</v>
      </c>
      <c r="AC11" s="132">
        <v>2.1071752951862043E-2</v>
      </c>
    </row>
    <row r="12" spans="1:29" x14ac:dyDescent="0.25">
      <c r="A12" s="66">
        <v>0.16666666666666699</v>
      </c>
      <c r="B12" s="67">
        <v>9</v>
      </c>
      <c r="C12" s="67">
        <v>1.47</v>
      </c>
      <c r="D12" s="67">
        <v>0.83</v>
      </c>
      <c r="E12" s="67">
        <v>8</v>
      </c>
      <c r="F12" s="67">
        <v>0.7</v>
      </c>
      <c r="G12" s="67">
        <v>1.2</v>
      </c>
      <c r="H12" s="124">
        <v>106.5</v>
      </c>
      <c r="I12" s="125">
        <v>0.113</v>
      </c>
      <c r="J12" s="126">
        <v>-20.78</v>
      </c>
      <c r="K12" s="126">
        <v>85</v>
      </c>
      <c r="L12" s="67">
        <v>0.126</v>
      </c>
      <c r="M12" s="126">
        <v>16.920000000000002</v>
      </c>
      <c r="N12" s="67">
        <v>111.5</v>
      </c>
      <c r="O12" s="67">
        <v>150</v>
      </c>
      <c r="P12" s="67">
        <v>-29.5</v>
      </c>
      <c r="Q12" s="67">
        <v>2.7</v>
      </c>
      <c r="R12" s="67">
        <v>151</v>
      </c>
      <c r="S12" s="67">
        <v>-29.4</v>
      </c>
      <c r="T12" s="67">
        <v>3</v>
      </c>
      <c r="U12" s="67">
        <v>151</v>
      </c>
      <c r="V12" s="67">
        <v>29.9</v>
      </c>
      <c r="W12" s="67">
        <v>-1</v>
      </c>
      <c r="X12" s="67">
        <v>142</v>
      </c>
      <c r="Y12" s="67">
        <v>27.9</v>
      </c>
      <c r="Z12" s="67">
        <v>-2.7</v>
      </c>
      <c r="AA12" s="132">
        <v>-7.246376811594203E-3</v>
      </c>
      <c r="AB12" s="132">
        <v>0.03</v>
      </c>
      <c r="AC12" s="132">
        <v>2.4472960586617732E-2</v>
      </c>
    </row>
    <row r="13" spans="1:29" x14ac:dyDescent="0.25">
      <c r="A13" s="66">
        <v>0.20833333333333301</v>
      </c>
      <c r="B13" s="67">
        <v>10</v>
      </c>
      <c r="C13" s="67">
        <v>1.72</v>
      </c>
      <c r="D13" s="67">
        <v>0.76</v>
      </c>
      <c r="E13" s="67">
        <v>8</v>
      </c>
      <c r="F13" s="67">
        <v>0.8</v>
      </c>
      <c r="G13" s="67">
        <v>1.3</v>
      </c>
      <c r="H13" s="124">
        <v>106.3</v>
      </c>
      <c r="I13" s="125">
        <v>0.112</v>
      </c>
      <c r="J13" s="126">
        <v>-20.71</v>
      </c>
      <c r="K13" s="126">
        <v>76</v>
      </c>
      <c r="L13" s="67">
        <v>0.11799999999999999</v>
      </c>
      <c r="M13" s="126">
        <v>14.94</v>
      </c>
      <c r="N13" s="67">
        <v>111.5</v>
      </c>
      <c r="O13" s="67">
        <v>154</v>
      </c>
      <c r="P13" s="67">
        <v>-29.4</v>
      </c>
      <c r="Q13" s="67">
        <v>3.51</v>
      </c>
      <c r="R13" s="67">
        <v>153</v>
      </c>
      <c r="S13" s="67">
        <v>-29.8</v>
      </c>
      <c r="T13" s="67">
        <v>3.9</v>
      </c>
      <c r="U13" s="67">
        <v>148</v>
      </c>
      <c r="V13" s="67">
        <v>29.3</v>
      </c>
      <c r="W13" s="67">
        <v>-1.1000000000000001</v>
      </c>
      <c r="X13" s="67">
        <v>143</v>
      </c>
      <c r="Y13" s="67">
        <v>27.6</v>
      </c>
      <c r="Z13" s="67">
        <v>-2.7</v>
      </c>
      <c r="AA13" s="132">
        <v>-4.830917874396135E-3</v>
      </c>
      <c r="AB13" s="132">
        <v>0.03</v>
      </c>
      <c r="AC13" s="132">
        <v>1.6184448462929341E-2</v>
      </c>
    </row>
    <row r="14" spans="1:29" x14ac:dyDescent="0.25">
      <c r="A14" s="66">
        <v>0.25</v>
      </c>
      <c r="B14" s="67">
        <v>10</v>
      </c>
      <c r="C14" s="67">
        <v>1.94</v>
      </c>
      <c r="D14" s="67">
        <v>0.42</v>
      </c>
      <c r="E14" s="67">
        <v>7</v>
      </c>
      <c r="F14" s="67">
        <v>0.2</v>
      </c>
      <c r="G14" s="67">
        <v>1.2</v>
      </c>
      <c r="H14" s="124">
        <v>106.3</v>
      </c>
      <c r="I14" s="125">
        <v>0.11799999999999999</v>
      </c>
      <c r="J14" s="126">
        <v>-20.7</v>
      </c>
      <c r="K14" s="126">
        <v>74</v>
      </c>
      <c r="L14" s="67">
        <v>0.113</v>
      </c>
      <c r="M14" s="126">
        <v>14.63</v>
      </c>
      <c r="N14" s="67">
        <v>111.5</v>
      </c>
      <c r="O14" s="67">
        <v>155</v>
      </c>
      <c r="P14" s="67">
        <v>-30</v>
      </c>
      <c r="Q14" s="67">
        <v>3.82</v>
      </c>
      <c r="R14" s="67">
        <v>154</v>
      </c>
      <c r="S14" s="67">
        <v>-29.8</v>
      </c>
      <c r="T14" s="67">
        <v>4.0999999999999996</v>
      </c>
      <c r="U14" s="67">
        <v>150</v>
      </c>
      <c r="V14" s="67">
        <v>29.6</v>
      </c>
      <c r="W14" s="67">
        <v>-0.8</v>
      </c>
      <c r="X14" s="67">
        <v>143</v>
      </c>
      <c r="Y14" s="67">
        <v>27.7</v>
      </c>
      <c r="Z14" s="67">
        <v>-2.6</v>
      </c>
      <c r="AA14" s="132">
        <v>0</v>
      </c>
      <c r="AB14" s="132">
        <v>0.02</v>
      </c>
      <c r="AC14" s="132">
        <v>2.0276497695852266E-2</v>
      </c>
    </row>
    <row r="15" spans="1:29" x14ac:dyDescent="0.25">
      <c r="A15" s="66">
        <v>0.29166666666666702</v>
      </c>
      <c r="B15" s="67">
        <v>7</v>
      </c>
      <c r="C15" s="67">
        <v>1.42</v>
      </c>
      <c r="D15" s="67">
        <v>0.11</v>
      </c>
      <c r="E15" s="67">
        <v>8</v>
      </c>
      <c r="F15" s="67">
        <v>0.6</v>
      </c>
      <c r="G15" s="67">
        <v>1.1000000000000001</v>
      </c>
      <c r="H15" s="124">
        <v>106.5</v>
      </c>
      <c r="I15" s="125">
        <v>0.114</v>
      </c>
      <c r="J15" s="126">
        <v>-20.76</v>
      </c>
      <c r="K15" s="126">
        <v>78</v>
      </c>
      <c r="L15" s="67">
        <v>0.11899999999999999</v>
      </c>
      <c r="M15" s="126">
        <v>15.47</v>
      </c>
      <c r="N15" s="67">
        <v>111.5</v>
      </c>
      <c r="O15" s="67">
        <v>155</v>
      </c>
      <c r="P15" s="67">
        <v>-29.9</v>
      </c>
      <c r="Q15" s="67">
        <v>3.25</v>
      </c>
      <c r="R15" s="67">
        <v>153</v>
      </c>
      <c r="S15" s="67">
        <v>-29.7</v>
      </c>
      <c r="T15" s="67">
        <v>3.6</v>
      </c>
      <c r="U15" s="67">
        <v>145</v>
      </c>
      <c r="V15" s="67">
        <v>28.8</v>
      </c>
      <c r="W15" s="67">
        <v>-1.3</v>
      </c>
      <c r="X15" s="67">
        <v>146</v>
      </c>
      <c r="Y15" s="67">
        <v>28.7</v>
      </c>
      <c r="Z15" s="67">
        <v>-2</v>
      </c>
      <c r="AA15" s="132">
        <v>-4.8543689320388345E-3</v>
      </c>
      <c r="AB15" s="132">
        <v>0.03</v>
      </c>
      <c r="AC15" s="132">
        <v>2.3925233644859836E-2</v>
      </c>
    </row>
    <row r="16" spans="1:29" x14ac:dyDescent="0.25">
      <c r="A16" s="66">
        <v>0.33333333333333298</v>
      </c>
      <c r="B16" s="67">
        <v>6</v>
      </c>
      <c r="C16" s="67">
        <v>1.4</v>
      </c>
      <c r="D16" s="67">
        <v>0.5</v>
      </c>
      <c r="E16" s="67">
        <v>6</v>
      </c>
      <c r="F16" s="67">
        <v>7.0000000000000007E-2</v>
      </c>
      <c r="G16" s="67">
        <v>1.2</v>
      </c>
      <c r="H16" s="124">
        <v>106.4</v>
      </c>
      <c r="I16" s="125">
        <v>0.11600000000000001</v>
      </c>
      <c r="J16" s="126">
        <v>-20.76</v>
      </c>
      <c r="K16" s="126">
        <v>83</v>
      </c>
      <c r="L16" s="67">
        <v>0.115</v>
      </c>
      <c r="M16" s="126">
        <v>16.5</v>
      </c>
      <c r="N16" s="67">
        <v>111.5</v>
      </c>
      <c r="O16" s="67">
        <v>150</v>
      </c>
      <c r="P16" s="67">
        <v>-29.3</v>
      </c>
      <c r="Q16" s="67">
        <v>2.72</v>
      </c>
      <c r="R16" s="67">
        <v>150</v>
      </c>
      <c r="S16" s="67">
        <v>-29.2</v>
      </c>
      <c r="T16" s="67">
        <v>3</v>
      </c>
      <c r="U16" s="67">
        <v>145</v>
      </c>
      <c r="V16" s="67">
        <v>28.7</v>
      </c>
      <c r="W16" s="67">
        <v>-1.2</v>
      </c>
      <c r="X16" s="67">
        <v>145</v>
      </c>
      <c r="Y16" s="67">
        <v>28.5</v>
      </c>
      <c r="Z16" s="67">
        <v>-2</v>
      </c>
      <c r="AA16" s="132">
        <v>4.8661800486618006E-3</v>
      </c>
      <c r="AB16" s="132">
        <v>0.03</v>
      </c>
      <c r="AC16" s="132">
        <v>9.6863468634686735E-3</v>
      </c>
    </row>
    <row r="17" spans="1:29" x14ac:dyDescent="0.25">
      <c r="A17" s="66">
        <v>0.375</v>
      </c>
      <c r="B17" s="67">
        <v>9</v>
      </c>
      <c r="C17" s="67">
        <v>1.6</v>
      </c>
      <c r="D17" s="67">
        <v>0.6</v>
      </c>
      <c r="E17" s="67">
        <v>6</v>
      </c>
      <c r="F17" s="67">
        <v>0.05</v>
      </c>
      <c r="G17" s="67">
        <v>1.1000000000000001</v>
      </c>
      <c r="H17" s="124">
        <v>106.4</v>
      </c>
      <c r="I17" s="125">
        <v>0.1</v>
      </c>
      <c r="J17" s="126">
        <v>-20.76</v>
      </c>
      <c r="K17" s="126">
        <v>86</v>
      </c>
      <c r="L17" s="67">
        <v>0.11700000000000001</v>
      </c>
      <c r="M17" s="126">
        <v>17.13</v>
      </c>
      <c r="N17" s="67">
        <v>111.5</v>
      </c>
      <c r="O17" s="67">
        <v>151</v>
      </c>
      <c r="P17" s="67">
        <v>-29.5</v>
      </c>
      <c r="Q17" s="67">
        <v>2.63</v>
      </c>
      <c r="R17" s="67">
        <v>151</v>
      </c>
      <c r="S17" s="67">
        <v>-29.3</v>
      </c>
      <c r="T17" s="67">
        <v>3</v>
      </c>
      <c r="U17" s="67">
        <v>145</v>
      </c>
      <c r="V17" s="67">
        <v>28.6</v>
      </c>
      <c r="W17" s="67">
        <v>-1.6</v>
      </c>
      <c r="X17" s="67">
        <v>146</v>
      </c>
      <c r="Y17" s="67">
        <v>28.7</v>
      </c>
      <c r="Z17" s="67">
        <v>-2.1</v>
      </c>
      <c r="AA17" s="132">
        <v>2.4213075060532689E-3</v>
      </c>
      <c r="AB17" s="132">
        <v>0.03</v>
      </c>
      <c r="AC17" s="132">
        <v>3.1433823529411653E-2</v>
      </c>
    </row>
    <row r="18" spans="1:29" x14ac:dyDescent="0.25">
      <c r="A18" s="66">
        <v>0.41666666666666702</v>
      </c>
      <c r="B18" s="67">
        <v>11</v>
      </c>
      <c r="C18" s="67">
        <v>1.8</v>
      </c>
      <c r="D18" s="67">
        <v>0.6</v>
      </c>
      <c r="E18" s="67">
        <v>6</v>
      </c>
      <c r="F18" s="67">
        <v>0.2</v>
      </c>
      <c r="G18" s="67">
        <v>1.1000000000000001</v>
      </c>
      <c r="H18" s="124">
        <v>106.3</v>
      </c>
      <c r="I18" s="125">
        <v>0.1</v>
      </c>
      <c r="J18" s="126">
        <v>-20.72</v>
      </c>
      <c r="K18" s="126">
        <v>80</v>
      </c>
      <c r="L18" s="67">
        <v>0.11799999999999999</v>
      </c>
      <c r="M18" s="126">
        <v>15.94</v>
      </c>
      <c r="N18" s="67">
        <v>111.5</v>
      </c>
      <c r="O18" s="67">
        <v>154</v>
      </c>
      <c r="P18" s="67">
        <v>-30</v>
      </c>
      <c r="Q18" s="67">
        <v>3.28</v>
      </c>
      <c r="R18" s="67">
        <v>154</v>
      </c>
      <c r="S18" s="67">
        <v>-29.8</v>
      </c>
      <c r="T18" s="67">
        <v>3.6</v>
      </c>
      <c r="U18" s="67">
        <v>145</v>
      </c>
      <c r="V18" s="67">
        <v>28.7</v>
      </c>
      <c r="W18" s="67">
        <v>-1.6</v>
      </c>
      <c r="X18" s="67">
        <v>147</v>
      </c>
      <c r="Y18" s="67">
        <v>28.8</v>
      </c>
      <c r="Z18" s="67">
        <v>-2.2000000000000002</v>
      </c>
      <c r="AA18" s="132">
        <v>2.4509803921568627E-3</v>
      </c>
      <c r="AB18" s="132">
        <v>0.03</v>
      </c>
      <c r="AC18" s="132">
        <v>1.7927170868347355E-2</v>
      </c>
    </row>
    <row r="19" spans="1:29" x14ac:dyDescent="0.25">
      <c r="A19" s="66">
        <v>0.45833333333333298</v>
      </c>
      <c r="B19" s="67">
        <v>8</v>
      </c>
      <c r="C19" s="67">
        <v>1.8</v>
      </c>
      <c r="D19" s="67">
        <v>0.2</v>
      </c>
      <c r="E19" s="67">
        <v>6</v>
      </c>
      <c r="F19" s="67">
        <v>0.3</v>
      </c>
      <c r="G19" s="67">
        <v>1.2</v>
      </c>
      <c r="H19" s="124">
        <v>106.6</v>
      </c>
      <c r="I19" s="125">
        <v>0.1</v>
      </c>
      <c r="J19" s="126">
        <v>-20.79</v>
      </c>
      <c r="K19" s="126">
        <v>81</v>
      </c>
      <c r="L19" s="67">
        <v>0.115</v>
      </c>
      <c r="M19" s="126">
        <v>16.079999999999998</v>
      </c>
      <c r="N19" s="67">
        <v>111.5</v>
      </c>
      <c r="O19" s="67">
        <v>151</v>
      </c>
      <c r="P19" s="67">
        <v>-29.6</v>
      </c>
      <c r="Q19" s="67">
        <v>2.92</v>
      </c>
      <c r="R19" s="67">
        <v>151</v>
      </c>
      <c r="S19" s="67">
        <v>-29.5</v>
      </c>
      <c r="T19" s="67">
        <v>3.2</v>
      </c>
      <c r="U19" s="67">
        <v>144</v>
      </c>
      <c r="V19" s="67">
        <v>28.4</v>
      </c>
      <c r="W19" s="67">
        <v>-1</v>
      </c>
      <c r="X19" s="67">
        <v>144</v>
      </c>
      <c r="Y19" s="67">
        <v>28.3</v>
      </c>
      <c r="Z19" s="67">
        <v>-1.7</v>
      </c>
      <c r="AA19" s="132">
        <v>4.8543689320388345E-3</v>
      </c>
      <c r="AB19" s="132">
        <v>0.03</v>
      </c>
      <c r="AC19" s="132">
        <v>4.4385964912280876E-2</v>
      </c>
    </row>
    <row r="20" spans="1:29" x14ac:dyDescent="0.25">
      <c r="A20" s="66">
        <v>0.5</v>
      </c>
      <c r="B20" s="67">
        <v>10</v>
      </c>
      <c r="C20" s="67">
        <v>1.9</v>
      </c>
      <c r="D20" s="67">
        <v>0.1</v>
      </c>
      <c r="E20" s="67">
        <v>7</v>
      </c>
      <c r="F20" s="67">
        <v>0.8</v>
      </c>
      <c r="G20" s="67">
        <v>1</v>
      </c>
      <c r="H20" s="124">
        <v>106.3</v>
      </c>
      <c r="I20" s="125">
        <v>0.1</v>
      </c>
      <c r="J20" s="126">
        <v>-20.69</v>
      </c>
      <c r="K20" s="126">
        <v>68</v>
      </c>
      <c r="L20" s="67">
        <v>0.114</v>
      </c>
      <c r="M20" s="126">
        <v>13.53</v>
      </c>
      <c r="N20" s="67">
        <v>111.5</v>
      </c>
      <c r="O20" s="67">
        <v>170</v>
      </c>
      <c r="P20" s="67">
        <v>-32.799999999999997</v>
      </c>
      <c r="Q20" s="67">
        <v>5.61</v>
      </c>
      <c r="R20" s="67">
        <v>169</v>
      </c>
      <c r="S20" s="67">
        <v>-32.6</v>
      </c>
      <c r="T20" s="67">
        <v>6</v>
      </c>
      <c r="U20" s="67">
        <v>157</v>
      </c>
      <c r="V20" s="67">
        <v>31.2</v>
      </c>
      <c r="W20" s="67">
        <v>-2.5</v>
      </c>
      <c r="X20" s="67">
        <v>159</v>
      </c>
      <c r="Y20" s="67">
        <v>31.2</v>
      </c>
      <c r="Z20" s="67">
        <v>-3.1</v>
      </c>
      <c r="AA20" s="132">
        <v>-4.9261083743842365E-3</v>
      </c>
      <c r="AB20" s="132">
        <v>0.03</v>
      </c>
      <c r="AC20" s="132">
        <v>2.833638025594138E-2</v>
      </c>
    </row>
    <row r="21" spans="1:29" x14ac:dyDescent="0.25">
      <c r="A21" s="66">
        <v>0.54166666666666696</v>
      </c>
      <c r="B21" s="67">
        <v>12</v>
      </c>
      <c r="C21" s="67">
        <v>2.2000000000000002</v>
      </c>
      <c r="D21" s="67">
        <v>0.2</v>
      </c>
      <c r="E21" s="67">
        <v>8</v>
      </c>
      <c r="F21" s="67">
        <v>0.6</v>
      </c>
      <c r="G21" s="67">
        <v>0.9</v>
      </c>
      <c r="H21" s="124">
        <v>106.4</v>
      </c>
      <c r="I21" s="125">
        <v>0.1</v>
      </c>
      <c r="J21" s="126">
        <v>-20.7</v>
      </c>
      <c r="K21" s="126">
        <v>78</v>
      </c>
      <c r="L21" s="67">
        <v>0.115</v>
      </c>
      <c r="M21" s="126">
        <v>15.47</v>
      </c>
      <c r="N21" s="67">
        <v>111.5</v>
      </c>
      <c r="O21" s="67">
        <v>160</v>
      </c>
      <c r="P21" s="67">
        <v>-30.8</v>
      </c>
      <c r="Q21" s="67">
        <v>3.9</v>
      </c>
      <c r="R21" s="67">
        <v>158</v>
      </c>
      <c r="S21" s="67">
        <v>-30.6</v>
      </c>
      <c r="T21" s="67">
        <v>4.3</v>
      </c>
      <c r="U21" s="67">
        <v>148</v>
      </c>
      <c r="V21" s="67">
        <v>29.3</v>
      </c>
      <c r="W21" s="67">
        <v>-2.1</v>
      </c>
      <c r="X21" s="67">
        <v>148</v>
      </c>
      <c r="Y21" s="67">
        <v>29</v>
      </c>
      <c r="Z21" s="67">
        <v>-2.7</v>
      </c>
      <c r="AA21" s="132">
        <v>0</v>
      </c>
      <c r="AB21" s="132">
        <v>0.03</v>
      </c>
      <c r="AC21" s="132">
        <v>1.8628359592215062E-2</v>
      </c>
    </row>
    <row r="22" spans="1:29" x14ac:dyDescent="0.25">
      <c r="A22" s="66">
        <v>0.58333333333333304</v>
      </c>
      <c r="B22" s="67">
        <v>10</v>
      </c>
      <c r="C22" s="67">
        <v>1.9</v>
      </c>
      <c r="D22" s="67">
        <v>0.06</v>
      </c>
      <c r="E22" s="67">
        <v>6</v>
      </c>
      <c r="F22" s="67">
        <v>0.7</v>
      </c>
      <c r="G22" s="67">
        <v>0.9</v>
      </c>
      <c r="H22" s="124">
        <v>106.3</v>
      </c>
      <c r="I22" s="125">
        <v>0.1</v>
      </c>
      <c r="J22" s="126">
        <v>-20.7</v>
      </c>
      <c r="K22" s="126">
        <v>76</v>
      </c>
      <c r="L22" s="67">
        <v>0.121</v>
      </c>
      <c r="M22" s="126">
        <v>15</v>
      </c>
      <c r="N22" s="67">
        <v>111.5</v>
      </c>
      <c r="O22" s="67">
        <v>159</v>
      </c>
      <c r="P22" s="67">
        <v>-30.7</v>
      </c>
      <c r="Q22" s="67">
        <v>4.53</v>
      </c>
      <c r="R22" s="67">
        <v>158</v>
      </c>
      <c r="S22" s="67">
        <v>-30.6</v>
      </c>
      <c r="T22" s="67">
        <v>4.9000000000000004</v>
      </c>
      <c r="U22" s="67">
        <v>146</v>
      </c>
      <c r="V22" s="67">
        <v>28.9</v>
      </c>
      <c r="W22" s="67">
        <v>-2.4</v>
      </c>
      <c r="X22" s="67">
        <v>151</v>
      </c>
      <c r="Y22" s="67">
        <v>29.6</v>
      </c>
      <c r="Z22" s="67">
        <v>-2.2999999999999998</v>
      </c>
      <c r="AA22" s="132">
        <v>2.4390243902439024E-3</v>
      </c>
      <c r="AB22" s="132">
        <v>0.02</v>
      </c>
      <c r="AC22" s="132">
        <v>3.1050228310501946E-2</v>
      </c>
    </row>
    <row r="23" spans="1:29" x14ac:dyDescent="0.25">
      <c r="A23" s="66">
        <v>0.625</v>
      </c>
      <c r="B23" s="67">
        <v>8</v>
      </c>
      <c r="C23" s="67">
        <v>1.9</v>
      </c>
      <c r="D23" s="67">
        <v>0.3</v>
      </c>
      <c r="E23" s="67">
        <v>7</v>
      </c>
      <c r="F23" s="67">
        <v>1.1000000000000001</v>
      </c>
      <c r="G23" s="67">
        <v>1</v>
      </c>
      <c r="H23" s="124">
        <v>106.3</v>
      </c>
      <c r="I23" s="125">
        <v>0.1</v>
      </c>
      <c r="J23" s="126">
        <v>-20.7</v>
      </c>
      <c r="K23" s="126">
        <v>68</v>
      </c>
      <c r="L23" s="67">
        <v>0.11899999999999999</v>
      </c>
      <c r="M23" s="126">
        <v>13.41</v>
      </c>
      <c r="N23" s="67">
        <v>111.5</v>
      </c>
      <c r="O23" s="67">
        <v>159</v>
      </c>
      <c r="P23" s="67">
        <v>-30.4</v>
      </c>
      <c r="Q23" s="67">
        <v>4.26</v>
      </c>
      <c r="R23" s="67">
        <v>156</v>
      </c>
      <c r="S23" s="67">
        <v>-30.3</v>
      </c>
      <c r="T23" s="67">
        <v>4.5</v>
      </c>
      <c r="U23" s="67">
        <v>143</v>
      </c>
      <c r="V23" s="67">
        <v>28.2</v>
      </c>
      <c r="W23" s="67">
        <v>-2.4</v>
      </c>
      <c r="X23" s="67">
        <v>142</v>
      </c>
      <c r="Y23" s="67">
        <v>28.9</v>
      </c>
      <c r="Z23" s="67">
        <v>-2.4</v>
      </c>
      <c r="AA23" s="132">
        <v>-4.9140049140049139E-3</v>
      </c>
      <c r="AB23" s="132">
        <v>0.03</v>
      </c>
      <c r="AC23" s="132">
        <v>3.2415059687786775E-2</v>
      </c>
    </row>
    <row r="24" spans="1:29" x14ac:dyDescent="0.25">
      <c r="A24" s="66">
        <v>0.66666666666666696</v>
      </c>
      <c r="B24" s="67">
        <v>10</v>
      </c>
      <c r="C24" s="67">
        <v>1.5</v>
      </c>
      <c r="D24" s="67">
        <v>0.5</v>
      </c>
      <c r="E24" s="67">
        <v>7</v>
      </c>
      <c r="F24" s="67">
        <v>1</v>
      </c>
      <c r="G24" s="67">
        <v>1.1000000000000001</v>
      </c>
      <c r="H24" s="124">
        <v>106.4</v>
      </c>
      <c r="I24" s="125">
        <v>0.1</v>
      </c>
      <c r="J24" s="126">
        <v>-20.72</v>
      </c>
      <c r="K24" s="126">
        <v>71</v>
      </c>
      <c r="L24" s="67">
        <v>0.11700000000000001</v>
      </c>
      <c r="M24" s="126">
        <v>14.04</v>
      </c>
      <c r="N24" s="67">
        <v>111.5</v>
      </c>
      <c r="O24" s="67">
        <v>158</v>
      </c>
      <c r="P24" s="67">
        <v>-30.7</v>
      </c>
      <c r="Q24" s="67">
        <v>4.71</v>
      </c>
      <c r="R24" s="67">
        <v>157</v>
      </c>
      <c r="S24" s="67">
        <v>-30.5</v>
      </c>
      <c r="T24" s="67">
        <v>5</v>
      </c>
      <c r="U24" s="67">
        <v>145</v>
      </c>
      <c r="V24" s="67">
        <v>28.6</v>
      </c>
      <c r="W24" s="67">
        <v>-2</v>
      </c>
      <c r="X24" s="67">
        <v>150</v>
      </c>
      <c r="Y24" s="67">
        <v>29.4</v>
      </c>
      <c r="Z24" s="67">
        <v>-2</v>
      </c>
      <c r="AA24" s="132">
        <v>0</v>
      </c>
      <c r="AB24" s="132">
        <v>0.03</v>
      </c>
      <c r="AC24" s="132">
        <v>2.7651858567543042E-2</v>
      </c>
    </row>
    <row r="25" spans="1:29" x14ac:dyDescent="0.25">
      <c r="A25" s="66">
        <v>0.70833333333333304</v>
      </c>
      <c r="B25" s="67">
        <v>10</v>
      </c>
      <c r="C25" s="67">
        <v>2</v>
      </c>
      <c r="D25" s="67">
        <v>0.3</v>
      </c>
      <c r="E25" s="67">
        <v>7</v>
      </c>
      <c r="F25" s="67">
        <v>0.9</v>
      </c>
      <c r="G25" s="67">
        <v>1</v>
      </c>
      <c r="H25" s="67">
        <v>106.5</v>
      </c>
      <c r="I25" s="125">
        <v>0.1</v>
      </c>
      <c r="J25" s="127">
        <f>S15-20.7</f>
        <v>-50.4</v>
      </c>
      <c r="K25" s="127">
        <v>75</v>
      </c>
      <c r="L25" s="67">
        <v>0.114</v>
      </c>
      <c r="M25" s="67">
        <v>14</v>
      </c>
      <c r="N25" s="67">
        <v>111.5</v>
      </c>
      <c r="O25" s="67">
        <v>156</v>
      </c>
      <c r="P25" s="67">
        <v>-30.6</v>
      </c>
      <c r="Q25" s="67">
        <v>4.1900000000000004</v>
      </c>
      <c r="R25" s="67">
        <v>157</v>
      </c>
      <c r="S25" s="67">
        <v>-30.4</v>
      </c>
      <c r="T25" s="67">
        <v>4.4000000000000004</v>
      </c>
      <c r="U25" s="67">
        <v>145</v>
      </c>
      <c r="V25" s="67">
        <v>28.6</v>
      </c>
      <c r="W25" s="67">
        <v>-1.7</v>
      </c>
      <c r="X25" s="67">
        <v>150</v>
      </c>
      <c r="Y25" s="67">
        <v>29.4</v>
      </c>
      <c r="Z25" s="67">
        <v>-1</v>
      </c>
      <c r="AA25" s="132">
        <v>2.4390243902439024E-3</v>
      </c>
      <c r="AB25" s="132">
        <v>0.03</v>
      </c>
      <c r="AC25" s="132">
        <v>3.2525629077353235E-2</v>
      </c>
    </row>
    <row r="26" spans="1:29" x14ac:dyDescent="0.25">
      <c r="A26" s="66">
        <v>0.75</v>
      </c>
      <c r="B26" s="67">
        <v>12</v>
      </c>
      <c r="C26" s="67">
        <v>1.9</v>
      </c>
      <c r="D26" s="67">
        <v>0.3</v>
      </c>
      <c r="E26" s="67">
        <v>6.5</v>
      </c>
      <c r="F26" s="67">
        <v>0.4</v>
      </c>
      <c r="G26" s="67">
        <v>1.1000000000000001</v>
      </c>
      <c r="H26" s="67">
        <v>106</v>
      </c>
      <c r="I26" s="125">
        <v>0.1</v>
      </c>
      <c r="J26" s="127">
        <v>-20.7</v>
      </c>
      <c r="K26" s="127">
        <v>77</v>
      </c>
      <c r="L26" s="67">
        <v>0.11600000000000001</v>
      </c>
      <c r="M26" s="67">
        <v>15</v>
      </c>
      <c r="N26" s="67">
        <v>111.5</v>
      </c>
      <c r="O26" s="67">
        <v>158</v>
      </c>
      <c r="P26" s="67">
        <v>-30.4</v>
      </c>
      <c r="Q26" s="67">
        <v>3.95</v>
      </c>
      <c r="R26" s="67">
        <v>156</v>
      </c>
      <c r="S26" s="67">
        <v>-30.2</v>
      </c>
      <c r="T26" s="67">
        <v>4.2</v>
      </c>
      <c r="U26" s="67">
        <v>146</v>
      </c>
      <c r="V26" s="67">
        <v>28.7</v>
      </c>
      <c r="W26" s="67">
        <v>-2</v>
      </c>
      <c r="X26" s="67">
        <v>151</v>
      </c>
      <c r="Y26" s="67">
        <v>29.6</v>
      </c>
      <c r="Z26" s="67">
        <v>-1.9</v>
      </c>
      <c r="AA26" s="132">
        <v>0</v>
      </c>
      <c r="AB26" s="132">
        <v>0.03</v>
      </c>
      <c r="AC26" s="132">
        <v>6.2956204379562807E-3</v>
      </c>
    </row>
    <row r="27" spans="1:29" x14ac:dyDescent="0.25">
      <c r="A27" s="66">
        <v>0.79166666666666696</v>
      </c>
      <c r="B27" s="67">
        <v>12</v>
      </c>
      <c r="C27" s="67">
        <v>2.2000000000000002</v>
      </c>
      <c r="D27" s="67">
        <v>1</v>
      </c>
      <c r="E27" s="67">
        <v>6</v>
      </c>
      <c r="F27" s="67">
        <v>0.5</v>
      </c>
      <c r="G27" s="67">
        <v>1.1000000000000001</v>
      </c>
      <c r="H27" s="67">
        <v>106.1</v>
      </c>
      <c r="I27" s="125">
        <v>0.1</v>
      </c>
      <c r="J27" s="127">
        <v>-20.8</v>
      </c>
      <c r="K27" s="127">
        <v>76</v>
      </c>
      <c r="L27" s="67">
        <v>0.11799999999999999</v>
      </c>
      <c r="M27" s="67">
        <v>14.9</v>
      </c>
      <c r="N27" s="67">
        <v>111.5</v>
      </c>
      <c r="O27" s="67">
        <v>155</v>
      </c>
      <c r="P27" s="67">
        <v>-30.9</v>
      </c>
      <c r="Q27" s="67">
        <v>3</v>
      </c>
      <c r="R27" s="67">
        <v>158</v>
      </c>
      <c r="S27" s="67">
        <v>-30.8</v>
      </c>
      <c r="T27" s="67">
        <v>3.4</v>
      </c>
      <c r="U27" s="67">
        <v>146</v>
      </c>
      <c r="V27" s="67">
        <v>28.9</v>
      </c>
      <c r="W27" s="67">
        <v>-1.4</v>
      </c>
      <c r="X27" s="67">
        <v>151</v>
      </c>
      <c r="Y27" s="67">
        <v>29.7</v>
      </c>
      <c r="Z27" s="67">
        <v>-1.4</v>
      </c>
      <c r="AA27" s="132">
        <v>-4.9261083743842365E-3</v>
      </c>
      <c r="AB27" s="132">
        <v>0.03</v>
      </c>
      <c r="AC27" s="132">
        <v>1.485608170844941E-2</v>
      </c>
    </row>
    <row r="28" spans="1:29" x14ac:dyDescent="0.25">
      <c r="A28" s="66">
        <v>0.83333333333333304</v>
      </c>
      <c r="B28" s="67">
        <v>9</v>
      </c>
      <c r="C28" s="67">
        <v>1.8</v>
      </c>
      <c r="D28" s="67">
        <v>0.3</v>
      </c>
      <c r="E28" s="67">
        <v>7</v>
      </c>
      <c r="F28" s="67">
        <v>1</v>
      </c>
      <c r="G28" s="67">
        <v>1.2</v>
      </c>
      <c r="H28" s="67">
        <v>106.2</v>
      </c>
      <c r="I28" s="125">
        <v>0.1</v>
      </c>
      <c r="J28" s="127">
        <v>-20.7</v>
      </c>
      <c r="K28" s="127">
        <v>82</v>
      </c>
      <c r="L28" s="67">
        <v>0.11899999999999999</v>
      </c>
      <c r="M28" s="67">
        <v>16.100000000000001</v>
      </c>
      <c r="N28" s="67">
        <v>111.5</v>
      </c>
      <c r="O28" s="67">
        <v>157</v>
      </c>
      <c r="P28" s="67">
        <v>-30.8</v>
      </c>
      <c r="Q28" s="67">
        <v>2.95</v>
      </c>
      <c r="R28" s="67">
        <v>158</v>
      </c>
      <c r="S28" s="67">
        <v>-30.6</v>
      </c>
      <c r="T28" s="67">
        <v>3.2</v>
      </c>
      <c r="U28" s="67">
        <v>145</v>
      </c>
      <c r="V28" s="67">
        <v>28.6</v>
      </c>
      <c r="W28" s="67">
        <v>-1.5</v>
      </c>
      <c r="X28" s="67">
        <v>150</v>
      </c>
      <c r="Y28" s="67">
        <v>29.5</v>
      </c>
      <c r="Z28" s="67">
        <v>-1.4</v>
      </c>
      <c r="AA28" s="132">
        <v>-9.9750623441396506E-3</v>
      </c>
      <c r="AB28" s="132">
        <v>0.03</v>
      </c>
      <c r="AC28" s="132">
        <v>1.7054986020503246E-2</v>
      </c>
    </row>
    <row r="29" spans="1:29" x14ac:dyDescent="0.25">
      <c r="A29" s="66">
        <v>0.875</v>
      </c>
      <c r="B29" s="67">
        <v>12</v>
      </c>
      <c r="C29" s="67">
        <v>2.1</v>
      </c>
      <c r="D29" s="67">
        <v>0.8</v>
      </c>
      <c r="E29" s="67">
        <v>7</v>
      </c>
      <c r="F29" s="67">
        <v>1</v>
      </c>
      <c r="G29" s="67">
        <v>1.2</v>
      </c>
      <c r="H29" s="67">
        <v>106.3</v>
      </c>
      <c r="I29" s="125">
        <v>0.1</v>
      </c>
      <c r="J29" s="127">
        <v>-20.7</v>
      </c>
      <c r="K29" s="127">
        <v>81</v>
      </c>
      <c r="L29" s="67">
        <v>0.11600000000000001</v>
      </c>
      <c r="M29" s="67">
        <v>16</v>
      </c>
      <c r="N29" s="67">
        <v>111.5</v>
      </c>
      <c r="O29" s="67">
        <v>157</v>
      </c>
      <c r="P29" s="67">
        <v>-30.8</v>
      </c>
      <c r="Q29" s="67">
        <v>2.56</v>
      </c>
      <c r="R29" s="67">
        <v>157</v>
      </c>
      <c r="S29" s="67">
        <v>-30.7</v>
      </c>
      <c r="T29" s="67">
        <v>2.9</v>
      </c>
      <c r="U29" s="67">
        <v>145</v>
      </c>
      <c r="V29" s="67">
        <v>28.6</v>
      </c>
      <c r="W29" s="67">
        <v>-1.4</v>
      </c>
      <c r="X29" s="67">
        <v>150</v>
      </c>
      <c r="Y29" s="67">
        <v>29.5</v>
      </c>
      <c r="Z29" s="67">
        <v>-1.3</v>
      </c>
      <c r="AA29" s="132">
        <v>2.4390243902439024E-3</v>
      </c>
      <c r="AB29" s="132">
        <v>0.03</v>
      </c>
      <c r="AC29" s="132">
        <v>1.485608170844941E-2</v>
      </c>
    </row>
    <row r="30" spans="1:29" x14ac:dyDescent="0.25">
      <c r="A30" s="66">
        <v>0.91666666666666696</v>
      </c>
      <c r="B30" s="67">
        <v>8</v>
      </c>
      <c r="C30" s="67">
        <v>1.4</v>
      </c>
      <c r="D30" s="67">
        <v>0.8</v>
      </c>
      <c r="E30" s="67">
        <v>6</v>
      </c>
      <c r="F30" s="67">
        <v>0.8</v>
      </c>
      <c r="G30" s="67">
        <v>1.2</v>
      </c>
      <c r="H30" s="67">
        <v>107</v>
      </c>
      <c r="I30" s="125">
        <v>0.1</v>
      </c>
      <c r="J30" s="127">
        <v>-20.8</v>
      </c>
      <c r="K30" s="127">
        <v>82</v>
      </c>
      <c r="L30" s="67">
        <v>0.11799999999999999</v>
      </c>
      <c r="M30" s="67">
        <v>16.100000000000001</v>
      </c>
      <c r="N30" s="67">
        <v>111.5</v>
      </c>
      <c r="O30" s="67">
        <v>154</v>
      </c>
      <c r="P30" s="67">
        <v>-30.3</v>
      </c>
      <c r="Q30" s="67">
        <v>1.95</v>
      </c>
      <c r="R30" s="67">
        <v>154</v>
      </c>
      <c r="S30" s="67">
        <v>-30.1</v>
      </c>
      <c r="T30" s="67">
        <v>2.2999999999999998</v>
      </c>
      <c r="U30" s="67">
        <v>143</v>
      </c>
      <c r="V30" s="67">
        <v>28.4</v>
      </c>
      <c r="W30" s="67">
        <v>-0.9</v>
      </c>
      <c r="X30" s="67">
        <v>149</v>
      </c>
      <c r="Y30" s="67">
        <v>29.3</v>
      </c>
      <c r="Z30" s="67">
        <v>-0.8</v>
      </c>
      <c r="AA30" s="132">
        <v>2.4154589371980675E-3</v>
      </c>
      <c r="AB30" s="132">
        <v>0.03</v>
      </c>
      <c r="AC30" s="132">
        <v>2.7136150234741925E-2</v>
      </c>
    </row>
    <row r="31" spans="1:29" x14ac:dyDescent="0.25">
      <c r="A31" s="66">
        <v>0.95833333333333304</v>
      </c>
      <c r="B31" s="67">
        <v>10</v>
      </c>
      <c r="C31" s="67">
        <v>1.9</v>
      </c>
      <c r="D31" s="67">
        <v>0.6</v>
      </c>
      <c r="E31" s="67">
        <v>6</v>
      </c>
      <c r="F31" s="67">
        <v>0.5</v>
      </c>
      <c r="G31" s="67">
        <v>1</v>
      </c>
      <c r="H31" s="67">
        <v>106.8</v>
      </c>
      <c r="I31" s="125">
        <v>0.1</v>
      </c>
      <c r="J31" s="127">
        <v>-20.8</v>
      </c>
      <c r="K31" s="127">
        <v>84</v>
      </c>
      <c r="L31" s="67">
        <v>0.11899999999999999</v>
      </c>
      <c r="M31" s="67">
        <v>16.5</v>
      </c>
      <c r="N31" s="67">
        <v>111.5</v>
      </c>
      <c r="O31" s="67">
        <v>154</v>
      </c>
      <c r="P31" s="67">
        <v>-30.3</v>
      </c>
      <c r="Q31" s="67">
        <v>2</v>
      </c>
      <c r="R31" s="67">
        <v>154</v>
      </c>
      <c r="S31" s="67">
        <v>-30.1</v>
      </c>
      <c r="T31" s="67">
        <v>2.4</v>
      </c>
      <c r="U31" s="67">
        <v>143</v>
      </c>
      <c r="V31" s="67">
        <v>28.5</v>
      </c>
      <c r="W31" s="67">
        <v>-1.1000000000000001</v>
      </c>
      <c r="X31" s="67">
        <v>149</v>
      </c>
      <c r="Y31" s="67">
        <v>29.3</v>
      </c>
      <c r="Z31" s="67">
        <v>-1</v>
      </c>
      <c r="AA31" s="132">
        <v>2.4213075060532689E-3</v>
      </c>
      <c r="AB31" s="132">
        <v>0.01</v>
      </c>
      <c r="AC31" s="132">
        <v>1.8862559241706312E-2</v>
      </c>
    </row>
    <row r="32" spans="1:29" x14ac:dyDescent="0.25">
      <c r="A32" s="66">
        <v>1</v>
      </c>
      <c r="B32" s="67">
        <v>12</v>
      </c>
      <c r="C32" s="67">
        <v>2.1</v>
      </c>
      <c r="D32" s="67">
        <v>1</v>
      </c>
      <c r="E32" s="67">
        <v>9.4</v>
      </c>
      <c r="F32" s="67">
        <v>1.3</v>
      </c>
      <c r="G32" s="67">
        <v>1.4</v>
      </c>
      <c r="H32" s="67">
        <v>106.7</v>
      </c>
      <c r="I32" s="125">
        <v>0.1</v>
      </c>
      <c r="J32" s="127">
        <v>-20.8</v>
      </c>
      <c r="K32" s="127">
        <v>79</v>
      </c>
      <c r="L32" s="67">
        <v>0.11799999999999999</v>
      </c>
      <c r="M32" s="67">
        <v>15.4</v>
      </c>
      <c r="N32" s="67">
        <v>111.5</v>
      </c>
      <c r="O32" s="67">
        <v>158</v>
      </c>
      <c r="P32" s="67">
        <v>-30.1</v>
      </c>
      <c r="Q32" s="67">
        <v>2.56</v>
      </c>
      <c r="R32" s="67">
        <v>156</v>
      </c>
      <c r="S32" s="67">
        <v>-30.5</v>
      </c>
      <c r="T32" s="67">
        <v>2.4</v>
      </c>
      <c r="U32" s="67">
        <v>144</v>
      </c>
      <c r="V32" s="67">
        <v>28.5</v>
      </c>
      <c r="W32" s="67">
        <v>-0.9</v>
      </c>
      <c r="X32" s="67">
        <v>149</v>
      </c>
      <c r="Y32" s="67">
        <v>29.4</v>
      </c>
      <c r="Z32" s="67">
        <v>-1</v>
      </c>
      <c r="AA32" s="132">
        <v>7.3170731707317077E-3</v>
      </c>
      <c r="AB32" s="132">
        <v>0.02</v>
      </c>
      <c r="AC32" s="132">
        <v>1.4656771799629056E-2</v>
      </c>
    </row>
    <row r="34" spans="1:14" hidden="1" x14ac:dyDescent="0.25">
      <c r="A34" s="9" t="s">
        <v>152</v>
      </c>
      <c r="B34" s="10"/>
      <c r="C34" s="10"/>
      <c r="D34" s="11"/>
    </row>
    <row r="35" spans="1:14" ht="15.75" hidden="1" customHeight="1" x14ac:dyDescent="0.25">
      <c r="A35" s="139" t="s">
        <v>165</v>
      </c>
      <c r="B35" s="152" t="s">
        <v>17</v>
      </c>
      <c r="C35" s="152"/>
      <c r="D35" s="152"/>
      <c r="E35" s="152"/>
      <c r="F35" s="152"/>
      <c r="G35" s="152"/>
      <c r="H35" s="136" t="s">
        <v>20</v>
      </c>
      <c r="I35" s="136"/>
      <c r="J35" s="136"/>
      <c r="K35" s="4"/>
      <c r="L35" s="4"/>
      <c r="M35" s="4"/>
      <c r="N35" s="4"/>
    </row>
    <row r="36" spans="1:14" hidden="1" x14ac:dyDescent="0.25">
      <c r="A36" s="138"/>
      <c r="B36" s="136" t="s">
        <v>30</v>
      </c>
      <c r="C36" s="136"/>
      <c r="D36" s="136"/>
      <c r="E36" s="136" t="s">
        <v>31</v>
      </c>
      <c r="F36" s="136"/>
      <c r="G36" s="136"/>
      <c r="H36" s="136"/>
      <c r="I36" s="136"/>
      <c r="J36" s="136"/>
    </row>
    <row r="37" spans="1:14" hidden="1" x14ac:dyDescent="0.25">
      <c r="A37" s="49"/>
      <c r="B37" s="33" t="s">
        <v>0</v>
      </c>
      <c r="C37" s="33" t="s">
        <v>1</v>
      </c>
      <c r="D37" s="12" t="s">
        <v>18</v>
      </c>
      <c r="E37" s="33" t="s">
        <v>0</v>
      </c>
      <c r="F37" s="33" t="s">
        <v>1</v>
      </c>
      <c r="G37" s="12" t="s">
        <v>18</v>
      </c>
      <c r="H37" s="33" t="s">
        <v>3</v>
      </c>
      <c r="I37" s="33" t="s">
        <v>4</v>
      </c>
      <c r="J37" s="12" t="s">
        <v>5</v>
      </c>
    </row>
    <row r="38" spans="1:14" hidden="1" x14ac:dyDescent="0.25">
      <c r="A38" s="66">
        <v>0</v>
      </c>
      <c r="B38" s="165" t="s">
        <v>58</v>
      </c>
      <c r="C38" s="166"/>
      <c r="D38" s="166"/>
      <c r="E38" s="166"/>
      <c r="F38" s="166"/>
      <c r="G38" s="166"/>
      <c r="H38" s="166"/>
      <c r="I38" s="166"/>
      <c r="J38" s="167"/>
    </row>
    <row r="39" spans="1:14" hidden="1" x14ac:dyDescent="0.25">
      <c r="A39" s="66">
        <v>4.1666666666666699E-2</v>
      </c>
      <c r="B39" s="168"/>
      <c r="C39" s="169"/>
      <c r="D39" s="169"/>
      <c r="E39" s="169"/>
      <c r="F39" s="169"/>
      <c r="G39" s="169"/>
      <c r="H39" s="169"/>
      <c r="I39" s="169"/>
      <c r="J39" s="170"/>
    </row>
    <row r="40" spans="1:14" hidden="1" x14ac:dyDescent="0.25">
      <c r="A40" s="66">
        <v>8.3333333333333301E-2</v>
      </c>
      <c r="B40" s="168"/>
      <c r="C40" s="169"/>
      <c r="D40" s="169"/>
      <c r="E40" s="169"/>
      <c r="F40" s="169"/>
      <c r="G40" s="169"/>
      <c r="H40" s="169"/>
      <c r="I40" s="169"/>
      <c r="J40" s="170"/>
    </row>
    <row r="41" spans="1:14" hidden="1" x14ac:dyDescent="0.25">
      <c r="A41" s="66">
        <v>0.125</v>
      </c>
      <c r="B41" s="168"/>
      <c r="C41" s="169"/>
      <c r="D41" s="169"/>
      <c r="E41" s="169"/>
      <c r="F41" s="169"/>
      <c r="G41" s="169"/>
      <c r="H41" s="169"/>
      <c r="I41" s="169"/>
      <c r="J41" s="170"/>
    </row>
    <row r="42" spans="1:14" hidden="1" x14ac:dyDescent="0.25">
      <c r="A42" s="66">
        <v>0.16666666666666699</v>
      </c>
      <c r="B42" s="168"/>
      <c r="C42" s="169"/>
      <c r="D42" s="169"/>
      <c r="E42" s="169"/>
      <c r="F42" s="169"/>
      <c r="G42" s="169"/>
      <c r="H42" s="169"/>
      <c r="I42" s="169"/>
      <c r="J42" s="170"/>
    </row>
    <row r="43" spans="1:14" hidden="1" x14ac:dyDescent="0.25">
      <c r="A43" s="66">
        <v>0.20833333333333301</v>
      </c>
      <c r="B43" s="168"/>
      <c r="C43" s="169"/>
      <c r="D43" s="169"/>
      <c r="E43" s="169"/>
      <c r="F43" s="169"/>
      <c r="G43" s="169"/>
      <c r="H43" s="169"/>
      <c r="I43" s="169"/>
      <c r="J43" s="170"/>
    </row>
    <row r="44" spans="1:14" hidden="1" x14ac:dyDescent="0.25">
      <c r="A44" s="66">
        <v>0.25</v>
      </c>
      <c r="B44" s="168"/>
      <c r="C44" s="169"/>
      <c r="D44" s="169"/>
      <c r="E44" s="169"/>
      <c r="F44" s="169"/>
      <c r="G44" s="169"/>
      <c r="H44" s="169"/>
      <c r="I44" s="169"/>
      <c r="J44" s="170"/>
    </row>
    <row r="45" spans="1:14" hidden="1" x14ac:dyDescent="0.25">
      <c r="A45" s="66">
        <v>0.29166666666666702</v>
      </c>
      <c r="B45" s="168"/>
      <c r="C45" s="169"/>
      <c r="D45" s="169"/>
      <c r="E45" s="169"/>
      <c r="F45" s="169"/>
      <c r="G45" s="169"/>
      <c r="H45" s="169"/>
      <c r="I45" s="169"/>
      <c r="J45" s="170"/>
    </row>
    <row r="46" spans="1:14" hidden="1" x14ac:dyDescent="0.25">
      <c r="A46" s="66">
        <v>0.33333333333333298</v>
      </c>
      <c r="B46" s="168"/>
      <c r="C46" s="169"/>
      <c r="D46" s="169"/>
      <c r="E46" s="169"/>
      <c r="F46" s="169"/>
      <c r="G46" s="169"/>
      <c r="H46" s="169"/>
      <c r="I46" s="169"/>
      <c r="J46" s="170"/>
    </row>
    <row r="47" spans="1:14" hidden="1" x14ac:dyDescent="0.25">
      <c r="A47" s="66">
        <v>0.375</v>
      </c>
      <c r="B47" s="168"/>
      <c r="C47" s="169"/>
      <c r="D47" s="169"/>
      <c r="E47" s="169"/>
      <c r="F47" s="169"/>
      <c r="G47" s="169"/>
      <c r="H47" s="169"/>
      <c r="I47" s="169"/>
      <c r="J47" s="170"/>
    </row>
    <row r="48" spans="1:14" hidden="1" x14ac:dyDescent="0.25">
      <c r="A48" s="66">
        <v>0.41666666666666702</v>
      </c>
      <c r="B48" s="168"/>
      <c r="C48" s="169"/>
      <c r="D48" s="169"/>
      <c r="E48" s="169"/>
      <c r="F48" s="169"/>
      <c r="G48" s="169"/>
      <c r="H48" s="169"/>
      <c r="I48" s="169"/>
      <c r="J48" s="170"/>
    </row>
    <row r="49" spans="1:10" hidden="1" x14ac:dyDescent="0.25">
      <c r="A49" s="66">
        <v>0.45833333333333298</v>
      </c>
      <c r="B49" s="168"/>
      <c r="C49" s="169"/>
      <c r="D49" s="169"/>
      <c r="E49" s="169"/>
      <c r="F49" s="169"/>
      <c r="G49" s="169"/>
      <c r="H49" s="169"/>
      <c r="I49" s="169"/>
      <c r="J49" s="170"/>
    </row>
    <row r="50" spans="1:10" hidden="1" x14ac:dyDescent="0.25">
      <c r="A50" s="66">
        <v>0.5</v>
      </c>
      <c r="B50" s="168"/>
      <c r="C50" s="169"/>
      <c r="D50" s="169"/>
      <c r="E50" s="169"/>
      <c r="F50" s="169"/>
      <c r="G50" s="169"/>
      <c r="H50" s="169"/>
      <c r="I50" s="169"/>
      <c r="J50" s="170"/>
    </row>
    <row r="51" spans="1:10" hidden="1" x14ac:dyDescent="0.25">
      <c r="A51" s="66">
        <v>0.54166666666666696</v>
      </c>
      <c r="B51" s="168"/>
      <c r="C51" s="169"/>
      <c r="D51" s="169"/>
      <c r="E51" s="169"/>
      <c r="F51" s="169"/>
      <c r="G51" s="169"/>
      <c r="H51" s="169"/>
      <c r="I51" s="169"/>
      <c r="J51" s="170"/>
    </row>
    <row r="52" spans="1:10" hidden="1" x14ac:dyDescent="0.25">
      <c r="A52" s="66">
        <v>0.58333333333333304</v>
      </c>
      <c r="B52" s="168"/>
      <c r="C52" s="169"/>
      <c r="D52" s="169"/>
      <c r="E52" s="169"/>
      <c r="F52" s="169"/>
      <c r="G52" s="169"/>
      <c r="H52" s="169"/>
      <c r="I52" s="169"/>
      <c r="J52" s="170"/>
    </row>
    <row r="53" spans="1:10" hidden="1" x14ac:dyDescent="0.25">
      <c r="A53" s="66">
        <v>0.625</v>
      </c>
      <c r="B53" s="168"/>
      <c r="C53" s="169"/>
      <c r="D53" s="169"/>
      <c r="E53" s="169"/>
      <c r="F53" s="169"/>
      <c r="G53" s="169"/>
      <c r="H53" s="169"/>
      <c r="I53" s="169"/>
      <c r="J53" s="170"/>
    </row>
    <row r="54" spans="1:10" hidden="1" x14ac:dyDescent="0.25">
      <c r="A54" s="66">
        <v>0.66666666666666696</v>
      </c>
      <c r="B54" s="168"/>
      <c r="C54" s="169"/>
      <c r="D54" s="169"/>
      <c r="E54" s="169"/>
      <c r="F54" s="169"/>
      <c r="G54" s="169"/>
      <c r="H54" s="169"/>
      <c r="I54" s="169"/>
      <c r="J54" s="170"/>
    </row>
    <row r="55" spans="1:10" hidden="1" x14ac:dyDescent="0.25">
      <c r="A55" s="66">
        <v>0.70833333333333304</v>
      </c>
      <c r="B55" s="168"/>
      <c r="C55" s="169"/>
      <c r="D55" s="169"/>
      <c r="E55" s="169"/>
      <c r="F55" s="169"/>
      <c r="G55" s="169"/>
      <c r="H55" s="169"/>
      <c r="I55" s="169"/>
      <c r="J55" s="170"/>
    </row>
    <row r="56" spans="1:10" hidden="1" x14ac:dyDescent="0.25">
      <c r="A56" s="66">
        <v>0.75</v>
      </c>
      <c r="B56" s="168"/>
      <c r="C56" s="169"/>
      <c r="D56" s="169"/>
      <c r="E56" s="169"/>
      <c r="F56" s="169"/>
      <c r="G56" s="169"/>
      <c r="H56" s="169"/>
      <c r="I56" s="169"/>
      <c r="J56" s="170"/>
    </row>
    <row r="57" spans="1:10" hidden="1" x14ac:dyDescent="0.25">
      <c r="A57" s="66">
        <v>0.79166666666666696</v>
      </c>
      <c r="B57" s="168"/>
      <c r="C57" s="169"/>
      <c r="D57" s="169"/>
      <c r="E57" s="169"/>
      <c r="F57" s="169"/>
      <c r="G57" s="169"/>
      <c r="H57" s="169"/>
      <c r="I57" s="169"/>
      <c r="J57" s="170"/>
    </row>
    <row r="58" spans="1:10" hidden="1" x14ac:dyDescent="0.25">
      <c r="A58" s="66">
        <v>0.83333333333333304</v>
      </c>
      <c r="B58" s="168"/>
      <c r="C58" s="169"/>
      <c r="D58" s="169"/>
      <c r="E58" s="169"/>
      <c r="F58" s="169"/>
      <c r="G58" s="169"/>
      <c r="H58" s="169"/>
      <c r="I58" s="169"/>
      <c r="J58" s="170"/>
    </row>
    <row r="59" spans="1:10" hidden="1" x14ac:dyDescent="0.25">
      <c r="A59" s="66">
        <v>0.875</v>
      </c>
      <c r="B59" s="168"/>
      <c r="C59" s="169"/>
      <c r="D59" s="169"/>
      <c r="E59" s="169"/>
      <c r="F59" s="169"/>
      <c r="G59" s="169"/>
      <c r="H59" s="169"/>
      <c r="I59" s="169"/>
      <c r="J59" s="170"/>
    </row>
    <row r="60" spans="1:10" hidden="1" x14ac:dyDescent="0.25">
      <c r="A60" s="66">
        <v>0.91666666666666696</v>
      </c>
      <c r="B60" s="168"/>
      <c r="C60" s="169"/>
      <c r="D60" s="169"/>
      <c r="E60" s="169"/>
      <c r="F60" s="169"/>
      <c r="G60" s="169"/>
      <c r="H60" s="169"/>
      <c r="I60" s="169"/>
      <c r="J60" s="170"/>
    </row>
    <row r="61" spans="1:10" hidden="1" x14ac:dyDescent="0.25">
      <c r="A61" s="66">
        <v>0.95833333333333304</v>
      </c>
      <c r="B61" s="168"/>
      <c r="C61" s="169"/>
      <c r="D61" s="169"/>
      <c r="E61" s="169"/>
      <c r="F61" s="169"/>
      <c r="G61" s="169"/>
      <c r="H61" s="169"/>
      <c r="I61" s="169"/>
      <c r="J61" s="170"/>
    </row>
    <row r="62" spans="1:10" hidden="1" x14ac:dyDescent="0.25">
      <c r="A62" s="66">
        <v>1</v>
      </c>
      <c r="B62" s="171"/>
      <c r="C62" s="172"/>
      <c r="D62" s="172"/>
      <c r="E62" s="172"/>
      <c r="F62" s="172"/>
      <c r="G62" s="172"/>
      <c r="H62" s="172"/>
      <c r="I62" s="172"/>
      <c r="J62" s="173"/>
    </row>
    <row r="64" spans="1:10" x14ac:dyDescent="0.25">
      <c r="A64" s="9" t="s">
        <v>175</v>
      </c>
      <c r="B64" s="10"/>
      <c r="C64" s="10"/>
      <c r="D64" s="11"/>
    </row>
    <row r="65" spans="1:40" ht="15.75" customHeight="1" x14ac:dyDescent="0.25">
      <c r="A65" s="139" t="s">
        <v>165</v>
      </c>
      <c r="B65" s="152" t="s">
        <v>17</v>
      </c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36" t="s">
        <v>19</v>
      </c>
      <c r="AM65" s="136"/>
      <c r="AN65" s="136"/>
    </row>
    <row r="66" spans="1:40" ht="15" customHeight="1" x14ac:dyDescent="0.25">
      <c r="A66" s="138"/>
      <c r="B66" s="136" t="s">
        <v>76</v>
      </c>
      <c r="C66" s="136"/>
      <c r="D66" s="136"/>
      <c r="E66" s="136" t="s">
        <v>77</v>
      </c>
      <c r="F66" s="136"/>
      <c r="G66" s="136"/>
      <c r="H66" s="136" t="s">
        <v>78</v>
      </c>
      <c r="I66" s="136"/>
      <c r="J66" s="136"/>
      <c r="K66" s="136" t="s">
        <v>154</v>
      </c>
      <c r="L66" s="136"/>
      <c r="M66" s="136"/>
      <c r="N66" s="143" t="s">
        <v>68</v>
      </c>
      <c r="O66" s="163"/>
      <c r="P66" s="164"/>
      <c r="Q66" s="143" t="s">
        <v>74</v>
      </c>
      <c r="R66" s="163"/>
      <c r="S66" s="164"/>
      <c r="T66" s="143" t="s">
        <v>69</v>
      </c>
      <c r="U66" s="163"/>
      <c r="V66" s="164"/>
      <c r="W66" s="143" t="s">
        <v>75</v>
      </c>
      <c r="X66" s="163"/>
      <c r="Y66" s="164"/>
      <c r="Z66" s="143" t="s">
        <v>70</v>
      </c>
      <c r="AA66" s="163"/>
      <c r="AB66" s="164"/>
      <c r="AC66" s="143" t="s">
        <v>73</v>
      </c>
      <c r="AD66" s="163"/>
      <c r="AE66" s="164"/>
      <c r="AF66" s="143" t="s">
        <v>71</v>
      </c>
      <c r="AG66" s="163"/>
      <c r="AH66" s="164"/>
      <c r="AI66" s="143" t="s">
        <v>72</v>
      </c>
      <c r="AJ66" s="163"/>
      <c r="AK66" s="164"/>
      <c r="AL66" s="136"/>
      <c r="AM66" s="136"/>
      <c r="AN66" s="136"/>
    </row>
    <row r="67" spans="1:40" x14ac:dyDescent="0.25">
      <c r="A67" s="49"/>
      <c r="B67" s="33" t="s">
        <v>0</v>
      </c>
      <c r="C67" s="33" t="s">
        <v>1</v>
      </c>
      <c r="D67" s="12" t="s">
        <v>18</v>
      </c>
      <c r="E67" s="33" t="s">
        <v>0</v>
      </c>
      <c r="F67" s="33" t="s">
        <v>1</v>
      </c>
      <c r="G67" s="12" t="s">
        <v>18</v>
      </c>
      <c r="H67" s="33" t="s">
        <v>0</v>
      </c>
      <c r="I67" s="33" t="s">
        <v>1</v>
      </c>
      <c r="J67" s="12" t="s">
        <v>18</v>
      </c>
      <c r="K67" s="33" t="s">
        <v>0</v>
      </c>
      <c r="L67" s="33" t="s">
        <v>1</v>
      </c>
      <c r="M67" s="12" t="s">
        <v>18</v>
      </c>
      <c r="N67" s="33" t="s">
        <v>0</v>
      </c>
      <c r="O67" s="33" t="s">
        <v>1</v>
      </c>
      <c r="P67" s="12" t="s">
        <v>18</v>
      </c>
      <c r="Q67" s="33" t="s">
        <v>0</v>
      </c>
      <c r="R67" s="33" t="s">
        <v>1</v>
      </c>
      <c r="S67" s="12" t="s">
        <v>18</v>
      </c>
      <c r="T67" s="33" t="s">
        <v>0</v>
      </c>
      <c r="U67" s="33" t="s">
        <v>1</v>
      </c>
      <c r="V67" s="12" t="s">
        <v>18</v>
      </c>
      <c r="W67" s="33" t="s">
        <v>0</v>
      </c>
      <c r="X67" s="33" t="s">
        <v>1</v>
      </c>
      <c r="Y67" s="12" t="s">
        <v>18</v>
      </c>
      <c r="Z67" s="33" t="s">
        <v>0</v>
      </c>
      <c r="AA67" s="33" t="s">
        <v>1</v>
      </c>
      <c r="AB67" s="12" t="s">
        <v>18</v>
      </c>
      <c r="AC67" s="33" t="s">
        <v>0</v>
      </c>
      <c r="AD67" s="33" t="s">
        <v>1</v>
      </c>
      <c r="AE67" s="12" t="s">
        <v>18</v>
      </c>
      <c r="AF67" s="33" t="s">
        <v>0</v>
      </c>
      <c r="AG67" s="33" t="s">
        <v>1</v>
      </c>
      <c r="AH67" s="12" t="s">
        <v>18</v>
      </c>
      <c r="AI67" s="33" t="s">
        <v>0</v>
      </c>
      <c r="AJ67" s="33" t="s">
        <v>1</v>
      </c>
      <c r="AK67" s="12" t="s">
        <v>18</v>
      </c>
      <c r="AL67" s="33" t="s">
        <v>3</v>
      </c>
      <c r="AM67" s="33" t="s">
        <v>4</v>
      </c>
      <c r="AN67" s="12" t="s">
        <v>5</v>
      </c>
    </row>
    <row r="68" spans="1:40" x14ac:dyDescent="0.25">
      <c r="A68" s="66">
        <v>0</v>
      </c>
      <c r="B68" s="68">
        <v>106</v>
      </c>
      <c r="C68" s="68">
        <v>0.9</v>
      </c>
      <c r="D68" s="67">
        <v>0.5</v>
      </c>
      <c r="E68" s="119" t="s">
        <v>192</v>
      </c>
      <c r="F68" s="119" t="s">
        <v>192</v>
      </c>
      <c r="G68" s="119" t="s">
        <v>192</v>
      </c>
      <c r="H68" s="67">
        <v>394</v>
      </c>
      <c r="I68" s="67">
        <v>-4.2</v>
      </c>
      <c r="J68" s="67">
        <v>0.8</v>
      </c>
      <c r="K68" s="119" t="s">
        <v>192</v>
      </c>
      <c r="L68" s="119" t="s">
        <v>192</v>
      </c>
      <c r="M68" s="119" t="s">
        <v>192</v>
      </c>
      <c r="N68" s="119">
        <v>0</v>
      </c>
      <c r="O68" s="119">
        <v>0</v>
      </c>
      <c r="P68" s="119">
        <v>0</v>
      </c>
      <c r="Q68" s="119" t="s">
        <v>192</v>
      </c>
      <c r="R68" s="119" t="s">
        <v>192</v>
      </c>
      <c r="S68" s="119" t="s">
        <v>192</v>
      </c>
      <c r="T68" s="119">
        <v>472</v>
      </c>
      <c r="U68" s="119">
        <v>-5.2</v>
      </c>
      <c r="V68" s="119"/>
      <c r="W68" s="119" t="s">
        <v>192</v>
      </c>
      <c r="X68" s="119" t="s">
        <v>192</v>
      </c>
      <c r="Y68" s="119" t="s">
        <v>192</v>
      </c>
      <c r="Z68" s="119">
        <v>6</v>
      </c>
      <c r="AA68" s="119">
        <v>-0.01</v>
      </c>
      <c r="AB68" s="119">
        <v>-1.2999999999999999E-2</v>
      </c>
      <c r="AC68" s="119" t="s">
        <v>192</v>
      </c>
      <c r="AD68" s="119" t="s">
        <v>192</v>
      </c>
      <c r="AE68" s="119" t="s">
        <v>192</v>
      </c>
      <c r="AF68" s="119">
        <v>101</v>
      </c>
      <c r="AG68" s="119">
        <v>0.98</v>
      </c>
      <c r="AH68" s="119">
        <v>0.4</v>
      </c>
      <c r="AI68" s="119">
        <v>91</v>
      </c>
      <c r="AJ68" s="119">
        <v>0.9</v>
      </c>
      <c r="AK68" s="119">
        <v>0.4</v>
      </c>
      <c r="AL68" s="25">
        <v>1.0203488372092997E-2</v>
      </c>
      <c r="AM68" s="26">
        <v>9.2035398230090933E-3</v>
      </c>
      <c r="AN68" s="27">
        <v>-1.6292134831460501E-2</v>
      </c>
    </row>
    <row r="69" spans="1:40" x14ac:dyDescent="0.25">
      <c r="A69" s="66">
        <v>4.1666666666666699E-2</v>
      </c>
      <c r="B69" s="67">
        <v>103</v>
      </c>
      <c r="C69" s="67">
        <v>0.9</v>
      </c>
      <c r="D69" s="67">
        <v>0.5</v>
      </c>
      <c r="E69" s="119" t="s">
        <v>192</v>
      </c>
      <c r="F69" s="119" t="s">
        <v>192</v>
      </c>
      <c r="G69" s="119" t="s">
        <v>192</v>
      </c>
      <c r="H69" s="67">
        <v>396</v>
      </c>
      <c r="I69" s="67">
        <v>-4.2</v>
      </c>
      <c r="J69" s="67">
        <v>0.7</v>
      </c>
      <c r="K69" s="119" t="s">
        <v>192</v>
      </c>
      <c r="L69" s="119" t="s">
        <v>192</v>
      </c>
      <c r="M69" s="119" t="s">
        <v>192</v>
      </c>
      <c r="N69" s="119">
        <v>0</v>
      </c>
      <c r="O69" s="119">
        <v>0</v>
      </c>
      <c r="P69" s="119">
        <v>0</v>
      </c>
      <c r="Q69" s="119" t="s">
        <v>192</v>
      </c>
      <c r="R69" s="119" t="s">
        <v>192</v>
      </c>
      <c r="S69" s="119" t="s">
        <v>192</v>
      </c>
      <c r="T69" s="119">
        <v>475</v>
      </c>
      <c r="U69" s="119">
        <v>-5.0999999999999996</v>
      </c>
      <c r="V69" s="119"/>
      <c r="W69" s="119" t="s">
        <v>192</v>
      </c>
      <c r="X69" s="119" t="s">
        <v>192</v>
      </c>
      <c r="Y69" s="119" t="s">
        <v>192</v>
      </c>
      <c r="Z69" s="119">
        <v>5.8</v>
      </c>
      <c r="AA69" s="119">
        <v>-0.02</v>
      </c>
      <c r="AB69" s="119">
        <v>-1.2E-2</v>
      </c>
      <c r="AC69" s="119" t="s">
        <v>192</v>
      </c>
      <c r="AD69" s="119" t="s">
        <v>192</v>
      </c>
      <c r="AE69" s="119" t="s">
        <v>192</v>
      </c>
      <c r="AF69" s="119">
        <v>99</v>
      </c>
      <c r="AG69" s="119">
        <v>0.96</v>
      </c>
      <c r="AH69" s="119">
        <v>0.4</v>
      </c>
      <c r="AI69" s="119">
        <v>92</v>
      </c>
      <c r="AJ69" s="119">
        <v>0.9</v>
      </c>
      <c r="AK69" s="119">
        <v>0.4</v>
      </c>
      <c r="AL69" s="25">
        <v>2.5087209302325567E-2</v>
      </c>
      <c r="AM69" s="26">
        <v>9.3971631205675213E-3</v>
      </c>
      <c r="AN69" s="27">
        <v>-5.1428571428570836E-3</v>
      </c>
    </row>
    <row r="70" spans="1:40" x14ac:dyDescent="0.25">
      <c r="A70" s="66">
        <v>8.3333333333333301E-2</v>
      </c>
      <c r="B70" s="67">
        <v>104</v>
      </c>
      <c r="C70" s="67">
        <v>0.9</v>
      </c>
      <c r="D70" s="67">
        <v>0.5</v>
      </c>
      <c r="E70" s="119" t="s">
        <v>192</v>
      </c>
      <c r="F70" s="119" t="s">
        <v>192</v>
      </c>
      <c r="G70" s="119" t="s">
        <v>192</v>
      </c>
      <c r="H70" s="67">
        <v>390</v>
      </c>
      <c r="I70" s="67">
        <v>-4.2</v>
      </c>
      <c r="J70" s="67">
        <v>0.7</v>
      </c>
      <c r="K70" s="119" t="s">
        <v>192</v>
      </c>
      <c r="L70" s="119" t="s">
        <v>192</v>
      </c>
      <c r="M70" s="119" t="s">
        <v>192</v>
      </c>
      <c r="N70" s="119">
        <v>0</v>
      </c>
      <c r="O70" s="119">
        <v>0</v>
      </c>
      <c r="P70" s="119">
        <v>0</v>
      </c>
      <c r="Q70" s="119" t="s">
        <v>192</v>
      </c>
      <c r="R70" s="119" t="s">
        <v>192</v>
      </c>
      <c r="S70" s="119" t="s">
        <v>192</v>
      </c>
      <c r="T70" s="119">
        <v>473</v>
      </c>
      <c r="U70" s="119">
        <v>-5.0999999999999996</v>
      </c>
      <c r="V70" s="119"/>
      <c r="W70" s="119" t="s">
        <v>192</v>
      </c>
      <c r="X70" s="119" t="s">
        <v>192</v>
      </c>
      <c r="Y70" s="119" t="s">
        <v>192</v>
      </c>
      <c r="Z70" s="119">
        <v>5.8</v>
      </c>
      <c r="AA70" s="119">
        <v>-0.23</v>
      </c>
      <c r="AB70" s="119">
        <v>-0.01</v>
      </c>
      <c r="AC70" s="119" t="s">
        <v>192</v>
      </c>
      <c r="AD70" s="119" t="s">
        <v>192</v>
      </c>
      <c r="AE70" s="119" t="s">
        <v>192</v>
      </c>
      <c r="AF70" s="119">
        <v>98</v>
      </c>
      <c r="AG70" s="119">
        <v>0.9</v>
      </c>
      <c r="AH70" s="119">
        <v>0.4</v>
      </c>
      <c r="AI70" s="119">
        <v>89</v>
      </c>
      <c r="AJ70" s="119">
        <v>0.9</v>
      </c>
      <c r="AK70" s="119">
        <v>0.3</v>
      </c>
      <c r="AL70" s="25">
        <v>3.1715116279069672E-2</v>
      </c>
      <c r="AM70" s="26">
        <v>7.992895204263023E-3</v>
      </c>
      <c r="AN70" s="27">
        <v>-1.0169491525423612E-2</v>
      </c>
    </row>
    <row r="71" spans="1:40" x14ac:dyDescent="0.25">
      <c r="A71" s="66">
        <v>0.125</v>
      </c>
      <c r="B71" s="67">
        <v>102</v>
      </c>
      <c r="C71" s="67">
        <v>0.9</v>
      </c>
      <c r="D71" s="67">
        <v>0.5</v>
      </c>
      <c r="E71" s="119" t="s">
        <v>192</v>
      </c>
      <c r="F71" s="119" t="s">
        <v>192</v>
      </c>
      <c r="G71" s="119" t="s">
        <v>192</v>
      </c>
      <c r="H71" s="67">
        <v>380</v>
      </c>
      <c r="I71" s="67">
        <v>-4</v>
      </c>
      <c r="J71" s="67">
        <v>0.7</v>
      </c>
      <c r="K71" s="119" t="s">
        <v>192</v>
      </c>
      <c r="L71" s="119" t="s">
        <v>192</v>
      </c>
      <c r="M71" s="119" t="s">
        <v>192</v>
      </c>
      <c r="N71" s="119">
        <v>0</v>
      </c>
      <c r="O71" s="119">
        <v>0</v>
      </c>
      <c r="P71" s="119">
        <v>0</v>
      </c>
      <c r="Q71" s="119" t="s">
        <v>192</v>
      </c>
      <c r="R71" s="119" t="s">
        <v>192</v>
      </c>
      <c r="S71" s="119" t="s">
        <v>192</v>
      </c>
      <c r="T71" s="119">
        <v>468</v>
      </c>
      <c r="U71" s="119">
        <v>-5.0999999999999996</v>
      </c>
      <c r="V71" s="119"/>
      <c r="W71" s="119" t="s">
        <v>192</v>
      </c>
      <c r="X71" s="119" t="s">
        <v>192</v>
      </c>
      <c r="Y71" s="119" t="s">
        <v>192</v>
      </c>
      <c r="Z71" s="119">
        <v>4.9000000000000004</v>
      </c>
      <c r="AA71" s="119">
        <v>-1.9E-2</v>
      </c>
      <c r="AB71" s="119">
        <v>-1.2E-2</v>
      </c>
      <c r="AC71" s="119" t="s">
        <v>192</v>
      </c>
      <c r="AD71" s="119" t="s">
        <v>192</v>
      </c>
      <c r="AE71" s="119" t="s">
        <v>192</v>
      </c>
      <c r="AF71" s="119">
        <v>98</v>
      </c>
      <c r="AG71" s="119">
        <v>0.9</v>
      </c>
      <c r="AH71" s="119">
        <v>0.4</v>
      </c>
      <c r="AI71" s="119">
        <v>98</v>
      </c>
      <c r="AJ71" s="119">
        <v>1</v>
      </c>
      <c r="AK71" s="119">
        <v>0.3</v>
      </c>
      <c r="AL71" s="25">
        <v>2.8434782608695496E-2</v>
      </c>
      <c r="AM71" s="26">
        <v>9.5575221238938524E-3</v>
      </c>
      <c r="AN71" s="27">
        <v>-4.5197740112993138E-3</v>
      </c>
    </row>
    <row r="72" spans="1:40" x14ac:dyDescent="0.25">
      <c r="A72" s="66">
        <v>0.16666666666666699</v>
      </c>
      <c r="B72" s="67">
        <v>103</v>
      </c>
      <c r="C72" s="67">
        <v>0.9</v>
      </c>
      <c r="D72" s="67">
        <v>0.5</v>
      </c>
      <c r="E72" s="119" t="s">
        <v>192</v>
      </c>
      <c r="F72" s="119" t="s">
        <v>192</v>
      </c>
      <c r="G72" s="119" t="s">
        <v>192</v>
      </c>
      <c r="H72" s="67">
        <v>392</v>
      </c>
      <c r="I72" s="67">
        <v>-4.0999999999999996</v>
      </c>
      <c r="J72" s="67">
        <v>0.8</v>
      </c>
      <c r="K72" s="119" t="s">
        <v>192</v>
      </c>
      <c r="L72" s="119" t="s">
        <v>192</v>
      </c>
      <c r="M72" s="119" t="s">
        <v>192</v>
      </c>
      <c r="N72" s="119">
        <v>0</v>
      </c>
      <c r="O72" s="119">
        <v>0</v>
      </c>
      <c r="P72" s="119">
        <v>0</v>
      </c>
      <c r="Q72" s="119" t="s">
        <v>192</v>
      </c>
      <c r="R72" s="119" t="s">
        <v>192</v>
      </c>
      <c r="S72" s="119" t="s">
        <v>192</v>
      </c>
      <c r="T72" s="119">
        <v>477</v>
      </c>
      <c r="U72" s="119">
        <v>-5.2</v>
      </c>
      <c r="V72" s="119"/>
      <c r="W72" s="119" t="s">
        <v>192</v>
      </c>
      <c r="X72" s="119" t="s">
        <v>192</v>
      </c>
      <c r="Y72" s="119" t="s">
        <v>192</v>
      </c>
      <c r="Z72" s="119">
        <v>5.4</v>
      </c>
      <c r="AA72" s="119">
        <v>-2.1000000000000001E-2</v>
      </c>
      <c r="AB72" s="119">
        <v>-1.2999999999999999E-2</v>
      </c>
      <c r="AC72" s="119" t="s">
        <v>192</v>
      </c>
      <c r="AD72" s="119" t="s">
        <v>192</v>
      </c>
      <c r="AE72" s="119" t="s">
        <v>192</v>
      </c>
      <c r="AF72" s="119">
        <v>98</v>
      </c>
      <c r="AG72" s="119">
        <v>0.9</v>
      </c>
      <c r="AH72" s="119">
        <v>0.4</v>
      </c>
      <c r="AI72" s="119">
        <v>104</v>
      </c>
      <c r="AJ72" s="119">
        <v>1</v>
      </c>
      <c r="AK72" s="119">
        <v>0.5</v>
      </c>
      <c r="AL72" s="25">
        <v>2.6220930232558087E-2</v>
      </c>
      <c r="AM72" s="26">
        <v>6.382978723404497E-3</v>
      </c>
      <c r="AN72" s="27">
        <v>-1.0285714285714167E-2</v>
      </c>
    </row>
    <row r="73" spans="1:40" x14ac:dyDescent="0.25">
      <c r="A73" s="66">
        <v>0.20833333333333301</v>
      </c>
      <c r="B73" s="67">
        <v>104</v>
      </c>
      <c r="C73" s="67">
        <v>1</v>
      </c>
      <c r="D73" s="67">
        <v>0.5</v>
      </c>
      <c r="E73" s="119" t="s">
        <v>192</v>
      </c>
      <c r="F73" s="119" t="s">
        <v>192</v>
      </c>
      <c r="G73" s="119" t="s">
        <v>192</v>
      </c>
      <c r="H73" s="67">
        <v>379</v>
      </c>
      <c r="I73" s="67">
        <v>-4</v>
      </c>
      <c r="J73" s="67">
        <v>0.8</v>
      </c>
      <c r="K73" s="119" t="s">
        <v>192</v>
      </c>
      <c r="L73" s="119" t="s">
        <v>192</v>
      </c>
      <c r="M73" s="119" t="s">
        <v>192</v>
      </c>
      <c r="N73" s="119">
        <v>0</v>
      </c>
      <c r="O73" s="119">
        <v>0</v>
      </c>
      <c r="P73" s="119">
        <v>0</v>
      </c>
      <c r="Q73" s="119" t="s">
        <v>192</v>
      </c>
      <c r="R73" s="119" t="s">
        <v>192</v>
      </c>
      <c r="S73" s="119" t="s">
        <v>192</v>
      </c>
      <c r="T73" s="119">
        <v>454</v>
      </c>
      <c r="U73" s="119">
        <v>-4.9000000000000004</v>
      </c>
      <c r="V73" s="119"/>
      <c r="W73" s="119" t="s">
        <v>192</v>
      </c>
      <c r="X73" s="119" t="s">
        <v>192</v>
      </c>
      <c r="Y73" s="119" t="s">
        <v>192</v>
      </c>
      <c r="Z73" s="119">
        <v>4.5</v>
      </c>
      <c r="AA73" s="119">
        <v>-1.7000000000000001E-2</v>
      </c>
      <c r="AB73" s="119">
        <v>-1.2E-2</v>
      </c>
      <c r="AC73" s="119" t="s">
        <v>192</v>
      </c>
      <c r="AD73" s="119" t="s">
        <v>192</v>
      </c>
      <c r="AE73" s="119" t="s">
        <v>192</v>
      </c>
      <c r="AF73" s="119">
        <v>99</v>
      </c>
      <c r="AG73" s="119">
        <v>0.9</v>
      </c>
      <c r="AH73" s="119">
        <v>0.4</v>
      </c>
      <c r="AI73" s="119">
        <v>103</v>
      </c>
      <c r="AJ73" s="119">
        <v>0.9</v>
      </c>
      <c r="AK73" s="119">
        <v>0.5</v>
      </c>
      <c r="AL73" s="25">
        <v>3.2144927536231979E-2</v>
      </c>
      <c r="AM73" s="26">
        <v>1.0070671378091939E-2</v>
      </c>
      <c r="AN73" s="27">
        <v>-1.0285714285714167E-2</v>
      </c>
    </row>
    <row r="74" spans="1:40" x14ac:dyDescent="0.25">
      <c r="A74" s="66">
        <v>0.25</v>
      </c>
      <c r="B74" s="67">
        <v>111</v>
      </c>
      <c r="C74" s="67">
        <v>1</v>
      </c>
      <c r="D74" s="67">
        <v>0.5</v>
      </c>
      <c r="E74" s="119" t="s">
        <v>192</v>
      </c>
      <c r="F74" s="119" t="s">
        <v>192</v>
      </c>
      <c r="G74" s="119" t="s">
        <v>192</v>
      </c>
      <c r="H74" s="67">
        <v>380</v>
      </c>
      <c r="I74" s="67">
        <v>-4</v>
      </c>
      <c r="J74" s="67">
        <v>0.8</v>
      </c>
      <c r="K74" s="119" t="s">
        <v>192</v>
      </c>
      <c r="L74" s="119" t="s">
        <v>192</v>
      </c>
      <c r="M74" s="119" t="s">
        <v>192</v>
      </c>
      <c r="N74" s="119">
        <v>0</v>
      </c>
      <c r="O74" s="119">
        <v>0</v>
      </c>
      <c r="P74" s="119">
        <v>0</v>
      </c>
      <c r="Q74" s="119" t="s">
        <v>192</v>
      </c>
      <c r="R74" s="119" t="s">
        <v>192</v>
      </c>
      <c r="S74" s="119" t="s">
        <v>192</v>
      </c>
      <c r="T74" s="119">
        <v>456</v>
      </c>
      <c r="U74" s="119">
        <v>-4.9000000000000004</v>
      </c>
      <c r="V74" s="119"/>
      <c r="W74" s="119" t="s">
        <v>192</v>
      </c>
      <c r="X74" s="119" t="s">
        <v>192</v>
      </c>
      <c r="Y74" s="119" t="s">
        <v>192</v>
      </c>
      <c r="Z74" s="119">
        <v>4.8</v>
      </c>
      <c r="AA74" s="119">
        <v>-1.9E-2</v>
      </c>
      <c r="AB74" s="119">
        <v>-1.2999999999999999E-2</v>
      </c>
      <c r="AC74" s="119" t="s">
        <v>192</v>
      </c>
      <c r="AD74" s="119" t="s">
        <v>192</v>
      </c>
      <c r="AE74" s="119" t="s">
        <v>192</v>
      </c>
      <c r="AF74" s="119">
        <v>104</v>
      </c>
      <c r="AG74" s="119">
        <v>1</v>
      </c>
      <c r="AH74" s="119">
        <v>0.5</v>
      </c>
      <c r="AI74" s="119">
        <v>100</v>
      </c>
      <c r="AJ74" s="119">
        <v>0.9</v>
      </c>
      <c r="AK74" s="119">
        <v>0.5</v>
      </c>
      <c r="AL74" s="25">
        <v>2.1924198250728812E-2</v>
      </c>
      <c r="AM74" s="26">
        <v>1.4513274336283315E-2</v>
      </c>
      <c r="AN74" s="27">
        <v>-4.5977011494251641E-3</v>
      </c>
    </row>
    <row r="75" spans="1:40" x14ac:dyDescent="0.25">
      <c r="A75" s="66">
        <v>0.29166666666666702</v>
      </c>
      <c r="B75" s="67">
        <v>107</v>
      </c>
      <c r="C75" s="67">
        <v>1</v>
      </c>
      <c r="D75" s="67">
        <v>0.5</v>
      </c>
      <c r="E75" s="119" t="s">
        <v>192</v>
      </c>
      <c r="F75" s="119" t="s">
        <v>192</v>
      </c>
      <c r="G75" s="119" t="s">
        <v>192</v>
      </c>
      <c r="H75" s="67">
        <v>318</v>
      </c>
      <c r="I75" s="67">
        <v>-3.3</v>
      </c>
      <c r="J75" s="67">
        <v>0.7</v>
      </c>
      <c r="K75" s="119" t="s">
        <v>192</v>
      </c>
      <c r="L75" s="119" t="s">
        <v>192</v>
      </c>
      <c r="M75" s="119" t="s">
        <v>192</v>
      </c>
      <c r="N75" s="119">
        <v>0</v>
      </c>
      <c r="O75" s="119">
        <v>0</v>
      </c>
      <c r="P75" s="119">
        <v>0</v>
      </c>
      <c r="Q75" s="119" t="s">
        <v>192</v>
      </c>
      <c r="R75" s="119" t="s">
        <v>192</v>
      </c>
      <c r="S75" s="119" t="s">
        <v>192</v>
      </c>
      <c r="T75" s="119">
        <v>396</v>
      </c>
      <c r="U75" s="119">
        <v>-4.3</v>
      </c>
      <c r="V75" s="119"/>
      <c r="W75" s="119" t="s">
        <v>192</v>
      </c>
      <c r="X75" s="119" t="s">
        <v>192</v>
      </c>
      <c r="Y75" s="119" t="s">
        <v>192</v>
      </c>
      <c r="Z75" s="119">
        <v>5</v>
      </c>
      <c r="AA75" s="119">
        <v>-1.9E-2</v>
      </c>
      <c r="AB75" s="119">
        <v>-1.2999999999999999E-2</v>
      </c>
      <c r="AC75" s="119" t="s">
        <v>192</v>
      </c>
      <c r="AD75" s="119" t="s">
        <v>192</v>
      </c>
      <c r="AE75" s="119" t="s">
        <v>192</v>
      </c>
      <c r="AF75" s="119">
        <v>98</v>
      </c>
      <c r="AG75" s="119">
        <v>0.9</v>
      </c>
      <c r="AH75" s="119">
        <v>0.4</v>
      </c>
      <c r="AI75" s="119">
        <v>90</v>
      </c>
      <c r="AJ75" s="119">
        <v>0.9</v>
      </c>
      <c r="AK75" s="119">
        <v>0.4</v>
      </c>
      <c r="AL75" s="25">
        <v>1.9854651162790816E-2</v>
      </c>
      <c r="AM75" s="26">
        <v>9.5406360424028745E-3</v>
      </c>
      <c r="AN75" s="27">
        <v>-1.0674157303370733E-2</v>
      </c>
    </row>
    <row r="76" spans="1:40" x14ac:dyDescent="0.25">
      <c r="A76" s="66">
        <v>0.33333333333333298</v>
      </c>
      <c r="B76" s="67">
        <v>108</v>
      </c>
      <c r="C76" s="67">
        <v>1</v>
      </c>
      <c r="D76" s="67">
        <v>0.5</v>
      </c>
      <c r="E76" s="119" t="s">
        <v>192</v>
      </c>
      <c r="F76" s="119" t="s">
        <v>192</v>
      </c>
      <c r="G76" s="119" t="s">
        <v>192</v>
      </c>
      <c r="H76" s="67">
        <v>377</v>
      </c>
      <c r="I76" s="67">
        <v>-4</v>
      </c>
      <c r="J76" s="67">
        <v>0.7</v>
      </c>
      <c r="K76" s="119" t="s">
        <v>192</v>
      </c>
      <c r="L76" s="119" t="s">
        <v>192</v>
      </c>
      <c r="M76" s="119" t="s">
        <v>192</v>
      </c>
      <c r="N76" s="119">
        <v>0</v>
      </c>
      <c r="O76" s="119">
        <v>0</v>
      </c>
      <c r="P76" s="119">
        <v>0</v>
      </c>
      <c r="Q76" s="119" t="s">
        <v>192</v>
      </c>
      <c r="R76" s="119" t="s">
        <v>192</v>
      </c>
      <c r="S76" s="119" t="s">
        <v>192</v>
      </c>
      <c r="T76" s="119">
        <v>453</v>
      </c>
      <c r="U76" s="119">
        <v>-4.9000000000000004</v>
      </c>
      <c r="V76" s="119"/>
      <c r="W76" s="119" t="s">
        <v>192</v>
      </c>
      <c r="X76" s="119" t="s">
        <v>192</v>
      </c>
      <c r="Y76" s="119" t="s">
        <v>192</v>
      </c>
      <c r="Z76" s="119">
        <v>5.6</v>
      </c>
      <c r="AA76" s="119">
        <v>-0.2</v>
      </c>
      <c r="AB76" s="119">
        <v>-1.2999999999999999E-2</v>
      </c>
      <c r="AC76" s="119" t="s">
        <v>192</v>
      </c>
      <c r="AD76" s="119" t="s">
        <v>192</v>
      </c>
      <c r="AE76" s="119" t="s">
        <v>192</v>
      </c>
      <c r="AF76" s="119">
        <v>104</v>
      </c>
      <c r="AG76" s="119">
        <v>1</v>
      </c>
      <c r="AH76" s="119">
        <v>0.4</v>
      </c>
      <c r="AI76" s="119">
        <v>90</v>
      </c>
      <c r="AJ76" s="119">
        <v>0.8</v>
      </c>
      <c r="AK76" s="119">
        <v>0.4</v>
      </c>
      <c r="AL76" s="25">
        <v>9.9127906976743257E-3</v>
      </c>
      <c r="AM76" s="26">
        <v>9.0265486725665568E-3</v>
      </c>
      <c r="AN76" s="27">
        <v>-1.6292134831460501E-2</v>
      </c>
    </row>
    <row r="77" spans="1:40" x14ac:dyDescent="0.25">
      <c r="A77" s="66">
        <v>0.375</v>
      </c>
      <c r="B77" s="67">
        <v>107</v>
      </c>
      <c r="C77" s="67">
        <v>1</v>
      </c>
      <c r="D77" s="67">
        <v>0.5</v>
      </c>
      <c r="E77" s="119" t="s">
        <v>192</v>
      </c>
      <c r="F77" s="119" t="s">
        <v>192</v>
      </c>
      <c r="G77" s="119" t="s">
        <v>192</v>
      </c>
      <c r="H77" s="67">
        <v>384</v>
      </c>
      <c r="I77" s="67">
        <v>-4.0999999999999996</v>
      </c>
      <c r="J77" s="67">
        <v>0.7</v>
      </c>
      <c r="K77" s="119" t="s">
        <v>192</v>
      </c>
      <c r="L77" s="119" t="s">
        <v>192</v>
      </c>
      <c r="M77" s="119" t="s">
        <v>192</v>
      </c>
      <c r="N77" s="119">
        <v>0</v>
      </c>
      <c r="O77" s="119">
        <v>0</v>
      </c>
      <c r="P77" s="119">
        <v>0</v>
      </c>
      <c r="Q77" s="119" t="s">
        <v>192</v>
      </c>
      <c r="R77" s="119" t="s">
        <v>192</v>
      </c>
      <c r="S77" s="119" t="s">
        <v>192</v>
      </c>
      <c r="T77" s="119">
        <v>454</v>
      </c>
      <c r="U77" s="119">
        <v>-4.9000000000000004</v>
      </c>
      <c r="V77" s="119"/>
      <c r="W77" s="119" t="s">
        <v>192</v>
      </c>
      <c r="X77" s="119" t="s">
        <v>192</v>
      </c>
      <c r="Y77" s="119" t="s">
        <v>192</v>
      </c>
      <c r="Z77" s="119">
        <v>6.2</v>
      </c>
      <c r="AA77" s="119">
        <v>-0.02</v>
      </c>
      <c r="AB77" s="119">
        <v>-1.2999999999999999E-2</v>
      </c>
      <c r="AC77" s="119" t="s">
        <v>192</v>
      </c>
      <c r="AD77" s="119" t="s">
        <v>192</v>
      </c>
      <c r="AE77" s="119" t="s">
        <v>192</v>
      </c>
      <c r="AF77" s="119">
        <v>104</v>
      </c>
      <c r="AG77" s="119">
        <v>1</v>
      </c>
      <c r="AH77" s="119">
        <v>0.4</v>
      </c>
      <c r="AI77" s="119">
        <v>90</v>
      </c>
      <c r="AJ77" s="119">
        <v>0.8</v>
      </c>
      <c r="AK77" s="119">
        <v>0.4</v>
      </c>
      <c r="AL77" s="25">
        <v>2.5087209302325567E-2</v>
      </c>
      <c r="AM77" s="26">
        <v>9.3971631205675213E-3</v>
      </c>
      <c r="AN77" s="27">
        <v>-5.1428571428570836E-3</v>
      </c>
    </row>
    <row r="78" spans="1:40" x14ac:dyDescent="0.25">
      <c r="A78" s="66">
        <v>0.41666666666666702</v>
      </c>
      <c r="B78" s="67">
        <v>106</v>
      </c>
      <c r="C78" s="67">
        <v>1</v>
      </c>
      <c r="D78" s="67">
        <v>0.5</v>
      </c>
      <c r="E78" s="119" t="s">
        <v>192</v>
      </c>
      <c r="F78" s="119" t="s">
        <v>192</v>
      </c>
      <c r="G78" s="119" t="s">
        <v>192</v>
      </c>
      <c r="H78" s="67">
        <v>397</v>
      </c>
      <c r="I78" s="67">
        <v>-4.2</v>
      </c>
      <c r="J78" s="67">
        <v>0.7</v>
      </c>
      <c r="K78" s="119" t="s">
        <v>192</v>
      </c>
      <c r="L78" s="119" t="s">
        <v>192</v>
      </c>
      <c r="M78" s="119" t="s">
        <v>192</v>
      </c>
      <c r="N78" s="119">
        <v>0</v>
      </c>
      <c r="O78" s="119">
        <v>0</v>
      </c>
      <c r="P78" s="119">
        <v>0</v>
      </c>
      <c r="Q78" s="119" t="s">
        <v>192</v>
      </c>
      <c r="R78" s="119" t="s">
        <v>192</v>
      </c>
      <c r="S78" s="119" t="s">
        <v>192</v>
      </c>
      <c r="T78" s="119">
        <v>470</v>
      </c>
      <c r="U78" s="119">
        <v>-5.0999999999999996</v>
      </c>
      <c r="V78" s="119"/>
      <c r="W78" s="119" t="s">
        <v>192</v>
      </c>
      <c r="X78" s="119" t="s">
        <v>192</v>
      </c>
      <c r="Y78" s="119" t="s">
        <v>192</v>
      </c>
      <c r="Z78" s="119">
        <v>5</v>
      </c>
      <c r="AA78" s="119">
        <v>-1.9E-2</v>
      </c>
      <c r="AB78" s="119">
        <v>-1.2999999999999999E-2</v>
      </c>
      <c r="AC78" s="119" t="s">
        <v>192</v>
      </c>
      <c r="AD78" s="119" t="s">
        <v>192</v>
      </c>
      <c r="AE78" s="119" t="s">
        <v>192</v>
      </c>
      <c r="AF78" s="119">
        <v>102</v>
      </c>
      <c r="AG78" s="119">
        <v>1</v>
      </c>
      <c r="AH78" s="119">
        <v>0.4</v>
      </c>
      <c r="AI78" s="119">
        <v>90</v>
      </c>
      <c r="AJ78" s="119">
        <v>0.8</v>
      </c>
      <c r="AK78" s="119">
        <v>0.4</v>
      </c>
      <c r="AL78" s="25">
        <v>3.1715116279069672E-2</v>
      </c>
      <c r="AM78" s="26">
        <v>7.992895204263023E-3</v>
      </c>
      <c r="AN78" s="27">
        <v>-1.0169491525423612E-2</v>
      </c>
    </row>
    <row r="79" spans="1:40" x14ac:dyDescent="0.25">
      <c r="A79" s="66">
        <v>0.45833333333333298</v>
      </c>
      <c r="B79" s="67">
        <v>108</v>
      </c>
      <c r="C79" s="67">
        <v>1</v>
      </c>
      <c r="D79" s="67">
        <v>0.5</v>
      </c>
      <c r="E79" s="119" t="s">
        <v>192</v>
      </c>
      <c r="F79" s="119" t="s">
        <v>192</v>
      </c>
      <c r="G79" s="119" t="s">
        <v>192</v>
      </c>
      <c r="H79" s="67">
        <v>363</v>
      </c>
      <c r="I79" s="67">
        <v>-3.8</v>
      </c>
      <c r="J79" s="67">
        <v>0.7</v>
      </c>
      <c r="K79" s="119" t="s">
        <v>192</v>
      </c>
      <c r="L79" s="119" t="s">
        <v>192</v>
      </c>
      <c r="M79" s="119" t="s">
        <v>192</v>
      </c>
      <c r="N79" s="119">
        <v>0</v>
      </c>
      <c r="O79" s="119">
        <v>0</v>
      </c>
      <c r="P79" s="119">
        <v>0</v>
      </c>
      <c r="Q79" s="119" t="s">
        <v>192</v>
      </c>
      <c r="R79" s="119" t="s">
        <v>192</v>
      </c>
      <c r="S79" s="119" t="s">
        <v>192</v>
      </c>
      <c r="T79" s="119">
        <v>432</v>
      </c>
      <c r="U79" s="119">
        <v>-4.7</v>
      </c>
      <c r="V79" s="119"/>
      <c r="W79" s="119" t="s">
        <v>192</v>
      </c>
      <c r="X79" s="119" t="s">
        <v>192</v>
      </c>
      <c r="Y79" s="119" t="s">
        <v>192</v>
      </c>
      <c r="Z79" s="119">
        <v>5.5</v>
      </c>
      <c r="AA79" s="119">
        <v>-0.02</v>
      </c>
      <c r="AB79" s="119">
        <v>-0.01</v>
      </c>
      <c r="AC79" s="119" t="s">
        <v>192</v>
      </c>
      <c r="AD79" s="119" t="s">
        <v>192</v>
      </c>
      <c r="AE79" s="119" t="s">
        <v>192</v>
      </c>
      <c r="AF79" s="119">
        <v>104</v>
      </c>
      <c r="AG79" s="119">
        <v>1</v>
      </c>
      <c r="AH79" s="119">
        <v>0.4</v>
      </c>
      <c r="AI79" s="119">
        <v>86</v>
      </c>
      <c r="AJ79" s="119">
        <v>0.8</v>
      </c>
      <c r="AK79" s="119">
        <v>0.4</v>
      </c>
      <c r="AL79" s="25">
        <v>2.8434782608695496E-2</v>
      </c>
      <c r="AM79" s="26">
        <v>9.5575221238938524E-3</v>
      </c>
      <c r="AN79" s="27">
        <v>-4.5197740112993138E-3</v>
      </c>
    </row>
    <row r="80" spans="1:40" x14ac:dyDescent="0.25">
      <c r="A80" s="66">
        <v>0.5</v>
      </c>
      <c r="B80" s="67">
        <v>111</v>
      </c>
      <c r="C80" s="67">
        <v>1</v>
      </c>
      <c r="D80" s="67">
        <v>0.5</v>
      </c>
      <c r="E80" s="119" t="s">
        <v>192</v>
      </c>
      <c r="F80" s="119" t="s">
        <v>192</v>
      </c>
      <c r="G80" s="119" t="s">
        <v>192</v>
      </c>
      <c r="H80" s="67">
        <v>295</v>
      </c>
      <c r="I80" s="67">
        <v>-3.1</v>
      </c>
      <c r="J80" s="67">
        <v>0.5</v>
      </c>
      <c r="K80" s="119" t="s">
        <v>192</v>
      </c>
      <c r="L80" s="119" t="s">
        <v>192</v>
      </c>
      <c r="M80" s="119" t="s">
        <v>192</v>
      </c>
      <c r="N80" s="119">
        <v>0</v>
      </c>
      <c r="O80" s="119">
        <v>0</v>
      </c>
      <c r="P80" s="119">
        <v>0</v>
      </c>
      <c r="Q80" s="119" t="s">
        <v>192</v>
      </c>
      <c r="R80" s="119" t="s">
        <v>192</v>
      </c>
      <c r="S80" s="119" t="s">
        <v>192</v>
      </c>
      <c r="T80" s="119">
        <v>370</v>
      </c>
      <c r="U80" s="119">
        <v>-4</v>
      </c>
      <c r="V80" s="119"/>
      <c r="W80" s="119" t="s">
        <v>192</v>
      </c>
      <c r="X80" s="119" t="s">
        <v>192</v>
      </c>
      <c r="Y80" s="119" t="s">
        <v>192</v>
      </c>
      <c r="Z80" s="119">
        <v>4</v>
      </c>
      <c r="AA80" s="119">
        <v>-0.01</v>
      </c>
      <c r="AB80" s="119">
        <v>-0.01</v>
      </c>
      <c r="AC80" s="119" t="s">
        <v>192</v>
      </c>
      <c r="AD80" s="119" t="s">
        <v>192</v>
      </c>
      <c r="AE80" s="119" t="s">
        <v>192</v>
      </c>
      <c r="AF80" s="119">
        <v>108</v>
      </c>
      <c r="AG80" s="119">
        <v>1</v>
      </c>
      <c r="AH80" s="119">
        <v>0.4</v>
      </c>
      <c r="AI80" s="119">
        <v>84</v>
      </c>
      <c r="AJ80" s="119">
        <v>0.8</v>
      </c>
      <c r="AK80" s="119">
        <v>0.3</v>
      </c>
      <c r="AL80" s="25">
        <v>2.6220930232558087E-2</v>
      </c>
      <c r="AM80" s="26">
        <v>6.382978723404497E-3</v>
      </c>
      <c r="AN80" s="27">
        <v>-1.0285714285714167E-2</v>
      </c>
    </row>
    <row r="81" spans="1:40" x14ac:dyDescent="0.25">
      <c r="A81" s="66">
        <v>0.54166666666666696</v>
      </c>
      <c r="B81" s="67">
        <v>118</v>
      </c>
      <c r="C81" s="67">
        <v>1</v>
      </c>
      <c r="D81" s="67">
        <v>0.5</v>
      </c>
      <c r="E81" s="119" t="s">
        <v>192</v>
      </c>
      <c r="F81" s="119" t="s">
        <v>192</v>
      </c>
      <c r="G81" s="119" t="s">
        <v>192</v>
      </c>
      <c r="H81" s="67">
        <v>325</v>
      </c>
      <c r="I81" s="67">
        <v>-3.5</v>
      </c>
      <c r="J81" s="67">
        <v>0.6</v>
      </c>
      <c r="K81" s="119" t="s">
        <v>192</v>
      </c>
      <c r="L81" s="119" t="s">
        <v>192</v>
      </c>
      <c r="M81" s="119" t="s">
        <v>192</v>
      </c>
      <c r="N81" s="119">
        <v>0</v>
      </c>
      <c r="O81" s="119">
        <v>0</v>
      </c>
      <c r="P81" s="119">
        <v>0</v>
      </c>
      <c r="Q81" s="119" t="s">
        <v>192</v>
      </c>
      <c r="R81" s="119" t="s">
        <v>192</v>
      </c>
      <c r="S81" s="119" t="s">
        <v>192</v>
      </c>
      <c r="T81" s="119">
        <v>410</v>
      </c>
      <c r="U81" s="119">
        <v>-4.4000000000000004</v>
      </c>
      <c r="V81" s="119"/>
      <c r="W81" s="119" t="s">
        <v>192</v>
      </c>
      <c r="X81" s="119" t="s">
        <v>192</v>
      </c>
      <c r="Y81" s="119" t="s">
        <v>192</v>
      </c>
      <c r="Z81" s="119">
        <v>5.5</v>
      </c>
      <c r="AA81" s="119">
        <v>-0.01</v>
      </c>
      <c r="AB81" s="119">
        <v>-0.01</v>
      </c>
      <c r="AC81" s="119" t="s">
        <v>192</v>
      </c>
      <c r="AD81" s="119" t="s">
        <v>192</v>
      </c>
      <c r="AE81" s="119" t="s">
        <v>192</v>
      </c>
      <c r="AF81" s="119">
        <v>114</v>
      </c>
      <c r="AG81" s="119">
        <v>1.1000000000000001</v>
      </c>
      <c r="AH81" s="119">
        <v>0.5</v>
      </c>
      <c r="AI81" s="119">
        <v>100</v>
      </c>
      <c r="AJ81" s="119">
        <v>0.9</v>
      </c>
      <c r="AK81" s="119">
        <v>0.4</v>
      </c>
      <c r="AL81" s="25">
        <v>3.2144927536231979E-2</v>
      </c>
      <c r="AM81" s="26">
        <v>1.0070671378091939E-2</v>
      </c>
      <c r="AN81" s="27">
        <v>-1.0285714285714167E-2</v>
      </c>
    </row>
    <row r="82" spans="1:40" x14ac:dyDescent="0.25">
      <c r="A82" s="66">
        <v>0.58333333333333304</v>
      </c>
      <c r="B82" s="67">
        <v>116</v>
      </c>
      <c r="C82" s="67">
        <v>1</v>
      </c>
      <c r="D82" s="67">
        <v>0.5</v>
      </c>
      <c r="E82" s="119" t="s">
        <v>192</v>
      </c>
      <c r="F82" s="119" t="s">
        <v>192</v>
      </c>
      <c r="G82" s="119" t="s">
        <v>192</v>
      </c>
      <c r="H82" s="67">
        <v>303</v>
      </c>
      <c r="I82" s="67">
        <v>-3.2</v>
      </c>
      <c r="J82" s="67">
        <v>0.6</v>
      </c>
      <c r="K82" s="119" t="s">
        <v>192</v>
      </c>
      <c r="L82" s="119" t="s">
        <v>192</v>
      </c>
      <c r="M82" s="119" t="s">
        <v>192</v>
      </c>
      <c r="N82" s="119">
        <v>0</v>
      </c>
      <c r="O82" s="119">
        <v>0</v>
      </c>
      <c r="P82" s="119">
        <v>0</v>
      </c>
      <c r="Q82" s="119" t="s">
        <v>192</v>
      </c>
      <c r="R82" s="119" t="s">
        <v>192</v>
      </c>
      <c r="S82" s="119" t="s">
        <v>192</v>
      </c>
      <c r="T82" s="119">
        <v>390</v>
      </c>
      <c r="U82" s="119">
        <v>-4.2</v>
      </c>
      <c r="V82" s="119"/>
      <c r="W82" s="119" t="s">
        <v>192</v>
      </c>
      <c r="X82" s="119" t="s">
        <v>192</v>
      </c>
      <c r="Y82" s="119" t="s">
        <v>192</v>
      </c>
      <c r="Z82" s="119">
        <v>5.2</v>
      </c>
      <c r="AA82" s="119">
        <v>-0.01</v>
      </c>
      <c r="AB82" s="119">
        <v>-0.01</v>
      </c>
      <c r="AC82" s="119" t="s">
        <v>192</v>
      </c>
      <c r="AD82" s="119" t="s">
        <v>192</v>
      </c>
      <c r="AE82" s="119" t="s">
        <v>192</v>
      </c>
      <c r="AF82" s="119">
        <v>112</v>
      </c>
      <c r="AG82" s="119">
        <v>1.1000000000000001</v>
      </c>
      <c r="AH82" s="119">
        <v>0.4</v>
      </c>
      <c r="AI82" s="119">
        <v>100</v>
      </c>
      <c r="AJ82" s="119">
        <v>1</v>
      </c>
      <c r="AK82" s="119">
        <v>0.4</v>
      </c>
      <c r="AL82" s="63">
        <v>2.1924198250728812E-2</v>
      </c>
      <c r="AM82" s="64">
        <v>1.4513274336283315E-2</v>
      </c>
      <c r="AN82" s="64">
        <v>-4.5977011494251641E-3</v>
      </c>
    </row>
    <row r="83" spans="1:40" x14ac:dyDescent="0.25">
      <c r="A83" s="66">
        <v>0.625</v>
      </c>
      <c r="B83" s="67">
        <v>114</v>
      </c>
      <c r="C83" s="67">
        <v>1</v>
      </c>
      <c r="D83" s="67">
        <v>0.5</v>
      </c>
      <c r="E83" s="119" t="s">
        <v>192</v>
      </c>
      <c r="F83" s="119" t="s">
        <v>192</v>
      </c>
      <c r="G83" s="119" t="s">
        <v>192</v>
      </c>
      <c r="H83" s="67">
        <v>294</v>
      </c>
      <c r="I83" s="67">
        <v>-3.1</v>
      </c>
      <c r="J83" s="67">
        <v>0.5</v>
      </c>
      <c r="K83" s="119" t="s">
        <v>192</v>
      </c>
      <c r="L83" s="119" t="s">
        <v>192</v>
      </c>
      <c r="M83" s="119" t="s">
        <v>192</v>
      </c>
      <c r="N83" s="119">
        <v>0</v>
      </c>
      <c r="O83" s="119">
        <v>0</v>
      </c>
      <c r="P83" s="119">
        <v>0</v>
      </c>
      <c r="Q83" s="119" t="s">
        <v>192</v>
      </c>
      <c r="R83" s="119" t="s">
        <v>192</v>
      </c>
      <c r="S83" s="119" t="s">
        <v>192</v>
      </c>
      <c r="T83" s="119">
        <v>386</v>
      </c>
      <c r="U83" s="119">
        <v>-4.2</v>
      </c>
      <c r="V83" s="119"/>
      <c r="W83" s="119" t="s">
        <v>192</v>
      </c>
      <c r="X83" s="119" t="s">
        <v>192</v>
      </c>
      <c r="Y83" s="119" t="s">
        <v>192</v>
      </c>
      <c r="Z83" s="119">
        <v>5.6</v>
      </c>
      <c r="AA83" s="119">
        <v>-0.02</v>
      </c>
      <c r="AB83" s="119">
        <v>-0.01</v>
      </c>
      <c r="AC83" s="119" t="s">
        <v>192</v>
      </c>
      <c r="AD83" s="119" t="s">
        <v>192</v>
      </c>
      <c r="AE83" s="119" t="s">
        <v>192</v>
      </c>
      <c r="AF83" s="119">
        <v>109</v>
      </c>
      <c r="AG83" s="119">
        <v>1</v>
      </c>
      <c r="AH83" s="119">
        <v>0.4</v>
      </c>
      <c r="AI83" s="119">
        <v>95</v>
      </c>
      <c r="AJ83" s="119">
        <v>0.9</v>
      </c>
      <c r="AK83" s="119">
        <v>0.4</v>
      </c>
      <c r="AL83" s="25">
        <v>1.9854651162790816E-2</v>
      </c>
      <c r="AM83" s="26">
        <v>9.5406360424028745E-3</v>
      </c>
      <c r="AN83" s="26">
        <v>-1.0674157303370733E-2</v>
      </c>
    </row>
    <row r="84" spans="1:40" x14ac:dyDescent="0.25">
      <c r="A84" s="66">
        <v>0.66666666666666696</v>
      </c>
      <c r="B84" s="67">
        <v>110</v>
      </c>
      <c r="C84" s="67">
        <v>1</v>
      </c>
      <c r="D84" s="67">
        <v>0.5</v>
      </c>
      <c r="E84" s="119" t="s">
        <v>192</v>
      </c>
      <c r="F84" s="119" t="s">
        <v>192</v>
      </c>
      <c r="G84" s="119" t="s">
        <v>192</v>
      </c>
      <c r="H84" s="67">
        <v>337</v>
      </c>
      <c r="I84" s="67">
        <v>-3.6</v>
      </c>
      <c r="J84" s="67">
        <v>0.6</v>
      </c>
      <c r="K84" s="119" t="s">
        <v>192</v>
      </c>
      <c r="L84" s="119" t="s">
        <v>192</v>
      </c>
      <c r="M84" s="119" t="s">
        <v>192</v>
      </c>
      <c r="N84" s="119">
        <v>0</v>
      </c>
      <c r="O84" s="119">
        <v>0</v>
      </c>
      <c r="P84" s="119">
        <v>0</v>
      </c>
      <c r="Q84" s="119" t="s">
        <v>192</v>
      </c>
      <c r="R84" s="119" t="s">
        <v>192</v>
      </c>
      <c r="S84" s="119" t="s">
        <v>192</v>
      </c>
      <c r="T84" s="119">
        <v>422</v>
      </c>
      <c r="U84" s="119">
        <v>-4.5999999999999996</v>
      </c>
      <c r="V84" s="119"/>
      <c r="W84" s="119" t="s">
        <v>192</v>
      </c>
      <c r="X84" s="119" t="s">
        <v>192</v>
      </c>
      <c r="Y84" s="119" t="s">
        <v>192</v>
      </c>
      <c r="Z84" s="119">
        <v>4.2</v>
      </c>
      <c r="AA84" s="119">
        <v>-0.01</v>
      </c>
      <c r="AB84" s="119">
        <v>-0.01</v>
      </c>
      <c r="AC84" s="119" t="s">
        <v>192</v>
      </c>
      <c r="AD84" s="119" t="s">
        <v>192</v>
      </c>
      <c r="AE84" s="119" t="s">
        <v>192</v>
      </c>
      <c r="AF84" s="119">
        <v>110</v>
      </c>
      <c r="AG84" s="119">
        <v>1</v>
      </c>
      <c r="AH84" s="119">
        <v>0.4</v>
      </c>
      <c r="AI84" s="119">
        <v>98</v>
      </c>
      <c r="AJ84" s="119">
        <v>0.9</v>
      </c>
      <c r="AK84" s="119">
        <v>0.4</v>
      </c>
      <c r="AL84" s="63">
        <v>1.9854651162790816E-2</v>
      </c>
      <c r="AM84" s="64">
        <v>9.5406360424028745E-3</v>
      </c>
      <c r="AN84" s="64">
        <v>-1.0674157303370733E-2</v>
      </c>
    </row>
    <row r="85" spans="1:40" x14ac:dyDescent="0.25">
      <c r="A85" s="66">
        <v>0.70833333333333304</v>
      </c>
      <c r="B85" s="67">
        <v>110</v>
      </c>
      <c r="C85" s="67">
        <v>1</v>
      </c>
      <c r="D85" s="67">
        <v>0.5</v>
      </c>
      <c r="E85" s="119" t="s">
        <v>192</v>
      </c>
      <c r="F85" s="119" t="s">
        <v>192</v>
      </c>
      <c r="G85" s="119" t="s">
        <v>192</v>
      </c>
      <c r="H85" s="67">
        <v>322</v>
      </c>
      <c r="I85" s="67">
        <v>-3.4</v>
      </c>
      <c r="J85" s="67">
        <v>0.7</v>
      </c>
      <c r="K85" s="119" t="s">
        <v>192</v>
      </c>
      <c r="L85" s="119" t="s">
        <v>192</v>
      </c>
      <c r="M85" s="119" t="s">
        <v>192</v>
      </c>
      <c r="N85" s="119">
        <v>0</v>
      </c>
      <c r="O85" s="119">
        <v>0</v>
      </c>
      <c r="P85" s="119">
        <v>0</v>
      </c>
      <c r="Q85" s="119" t="s">
        <v>192</v>
      </c>
      <c r="R85" s="119" t="s">
        <v>192</v>
      </c>
      <c r="S85" s="119" t="s">
        <v>192</v>
      </c>
      <c r="T85" s="119">
        <v>416</v>
      </c>
      <c r="U85" s="119">
        <v>-4.5</v>
      </c>
      <c r="V85" s="119"/>
      <c r="W85" s="119" t="s">
        <v>192</v>
      </c>
      <c r="X85" s="119" t="s">
        <v>192</v>
      </c>
      <c r="Y85" s="119" t="s">
        <v>192</v>
      </c>
      <c r="Z85" s="119">
        <v>4.7</v>
      </c>
      <c r="AA85" s="119">
        <v>-0.01</v>
      </c>
      <c r="AB85" s="119">
        <v>-0.01</v>
      </c>
      <c r="AC85" s="119" t="s">
        <v>192</v>
      </c>
      <c r="AD85" s="119" t="s">
        <v>192</v>
      </c>
      <c r="AE85" s="119" t="s">
        <v>192</v>
      </c>
      <c r="AF85" s="119">
        <v>107</v>
      </c>
      <c r="AG85" s="119">
        <v>1</v>
      </c>
      <c r="AH85" s="119">
        <v>0.4</v>
      </c>
      <c r="AI85" s="119">
        <v>110</v>
      </c>
      <c r="AJ85" s="119">
        <v>1</v>
      </c>
      <c r="AK85" s="119">
        <v>0.5</v>
      </c>
      <c r="AL85" s="25">
        <v>9.9127906976743257E-3</v>
      </c>
      <c r="AM85" s="26">
        <v>9.0265486725665568E-3</v>
      </c>
      <c r="AN85" s="26">
        <v>-1.6292134831460501E-2</v>
      </c>
    </row>
    <row r="86" spans="1:40" x14ac:dyDescent="0.25">
      <c r="A86" s="66">
        <v>0.75</v>
      </c>
      <c r="B86" s="67">
        <v>108</v>
      </c>
      <c r="C86" s="67">
        <v>1</v>
      </c>
      <c r="D86" s="67">
        <v>0.5</v>
      </c>
      <c r="E86" s="119" t="s">
        <v>192</v>
      </c>
      <c r="F86" s="119" t="s">
        <v>192</v>
      </c>
      <c r="G86" s="119" t="s">
        <v>192</v>
      </c>
      <c r="H86" s="67">
        <v>377</v>
      </c>
      <c r="I86" s="67">
        <v>-4</v>
      </c>
      <c r="J86" s="67">
        <v>0.7</v>
      </c>
      <c r="K86" s="119" t="s">
        <v>192</v>
      </c>
      <c r="L86" s="119" t="s">
        <v>192</v>
      </c>
      <c r="M86" s="119" t="s">
        <v>192</v>
      </c>
      <c r="N86" s="119">
        <v>0</v>
      </c>
      <c r="O86" s="119">
        <v>0</v>
      </c>
      <c r="P86" s="119">
        <v>0</v>
      </c>
      <c r="Q86" s="119" t="s">
        <v>192</v>
      </c>
      <c r="R86" s="119" t="s">
        <v>192</v>
      </c>
      <c r="S86" s="119" t="s">
        <v>192</v>
      </c>
      <c r="T86" s="119">
        <v>469</v>
      </c>
      <c r="U86" s="119">
        <v>-5.0999999999999996</v>
      </c>
      <c r="V86" s="119"/>
      <c r="W86" s="119" t="s">
        <v>192</v>
      </c>
      <c r="X86" s="119" t="s">
        <v>192</v>
      </c>
      <c r="Y86" s="119" t="s">
        <v>192</v>
      </c>
      <c r="Z86" s="119">
        <v>5.2</v>
      </c>
      <c r="AA86" s="119">
        <v>-0.01</v>
      </c>
      <c r="AB86" s="119">
        <v>-0.01</v>
      </c>
      <c r="AC86" s="119" t="s">
        <v>192</v>
      </c>
      <c r="AD86" s="119" t="s">
        <v>192</v>
      </c>
      <c r="AE86" s="119" t="s">
        <v>192</v>
      </c>
      <c r="AF86" s="119">
        <v>106</v>
      </c>
      <c r="AG86" s="119">
        <v>1</v>
      </c>
      <c r="AH86" s="119">
        <v>0.4</v>
      </c>
      <c r="AI86" s="119">
        <v>106</v>
      </c>
      <c r="AJ86" s="119">
        <v>1</v>
      </c>
      <c r="AK86" s="119">
        <v>0.4</v>
      </c>
      <c r="AL86" s="63">
        <v>2.5087209302325567E-2</v>
      </c>
      <c r="AM86" s="64">
        <v>9.3971631205675213E-3</v>
      </c>
      <c r="AN86" s="64">
        <v>-5.1428571428570836E-3</v>
      </c>
    </row>
    <row r="87" spans="1:40" x14ac:dyDescent="0.25">
      <c r="A87" s="66">
        <v>0.79166666666666696</v>
      </c>
      <c r="B87" s="67">
        <v>113</v>
      </c>
      <c r="C87" s="67">
        <v>1</v>
      </c>
      <c r="D87" s="67">
        <v>0.5</v>
      </c>
      <c r="E87" s="119" t="s">
        <v>192</v>
      </c>
      <c r="F87" s="119" t="s">
        <v>192</v>
      </c>
      <c r="G87" s="119" t="s">
        <v>192</v>
      </c>
      <c r="H87" s="67">
        <v>342</v>
      </c>
      <c r="I87" s="67">
        <v>-3.6</v>
      </c>
      <c r="J87" s="67">
        <v>0.7</v>
      </c>
      <c r="K87" s="119" t="s">
        <v>192</v>
      </c>
      <c r="L87" s="119" t="s">
        <v>192</v>
      </c>
      <c r="M87" s="119" t="s">
        <v>192</v>
      </c>
      <c r="N87" s="119">
        <v>0</v>
      </c>
      <c r="O87" s="119">
        <v>0</v>
      </c>
      <c r="P87" s="119">
        <v>0</v>
      </c>
      <c r="Q87" s="119" t="s">
        <v>192</v>
      </c>
      <c r="R87" s="119" t="s">
        <v>192</v>
      </c>
      <c r="S87" s="119" t="s">
        <v>192</v>
      </c>
      <c r="T87" s="119">
        <v>426</v>
      </c>
      <c r="U87" s="119">
        <v>-4.5999999999999996</v>
      </c>
      <c r="V87" s="119"/>
      <c r="W87" s="119" t="s">
        <v>192</v>
      </c>
      <c r="X87" s="119" t="s">
        <v>192</v>
      </c>
      <c r="Y87" s="119" t="s">
        <v>192</v>
      </c>
      <c r="Z87" s="119">
        <v>5.6</v>
      </c>
      <c r="AA87" s="119">
        <v>-0.02</v>
      </c>
      <c r="AB87" s="119">
        <v>-0.01</v>
      </c>
      <c r="AC87" s="119" t="s">
        <v>192</v>
      </c>
      <c r="AD87" s="119" t="s">
        <v>192</v>
      </c>
      <c r="AE87" s="119" t="s">
        <v>192</v>
      </c>
      <c r="AF87" s="119">
        <v>109</v>
      </c>
      <c r="AG87" s="119">
        <v>1</v>
      </c>
      <c r="AH87" s="119">
        <v>0.4</v>
      </c>
      <c r="AI87" s="119">
        <v>100</v>
      </c>
      <c r="AJ87" s="119">
        <v>0.9</v>
      </c>
      <c r="AK87" s="119">
        <v>0.4</v>
      </c>
      <c r="AL87" s="25">
        <v>3.1715116279069672E-2</v>
      </c>
      <c r="AM87" s="26">
        <v>7.992895204263023E-3</v>
      </c>
      <c r="AN87" s="26">
        <v>-1.0169491525423612E-2</v>
      </c>
    </row>
    <row r="88" spans="1:40" x14ac:dyDescent="0.25">
      <c r="A88" s="66">
        <v>0.83333333333333304</v>
      </c>
      <c r="B88" s="67">
        <v>111</v>
      </c>
      <c r="C88" s="67">
        <v>1</v>
      </c>
      <c r="D88" s="67">
        <v>0.5</v>
      </c>
      <c r="E88" s="119" t="s">
        <v>192</v>
      </c>
      <c r="F88" s="119" t="s">
        <v>192</v>
      </c>
      <c r="G88" s="119" t="s">
        <v>192</v>
      </c>
      <c r="H88" s="67">
        <v>341</v>
      </c>
      <c r="I88" s="67">
        <v>-3.6</v>
      </c>
      <c r="J88" s="67">
        <v>0.7</v>
      </c>
      <c r="K88" s="119" t="s">
        <v>192</v>
      </c>
      <c r="L88" s="119" t="s">
        <v>192</v>
      </c>
      <c r="M88" s="119" t="s">
        <v>192</v>
      </c>
      <c r="N88" s="119">
        <v>0</v>
      </c>
      <c r="O88" s="119">
        <v>0</v>
      </c>
      <c r="P88" s="119">
        <v>0</v>
      </c>
      <c r="Q88" s="119" t="s">
        <v>192</v>
      </c>
      <c r="R88" s="119" t="s">
        <v>192</v>
      </c>
      <c r="S88" s="119" t="s">
        <v>192</v>
      </c>
      <c r="T88" s="119">
        <v>430</v>
      </c>
      <c r="U88" s="119">
        <v>-4.7</v>
      </c>
      <c r="V88" s="119"/>
      <c r="W88" s="119" t="s">
        <v>192</v>
      </c>
      <c r="X88" s="119" t="s">
        <v>192</v>
      </c>
      <c r="Y88" s="119" t="s">
        <v>192</v>
      </c>
      <c r="Z88" s="119">
        <v>6.2</v>
      </c>
      <c r="AA88" s="119">
        <v>-0.02</v>
      </c>
      <c r="AB88" s="119">
        <v>-0.01</v>
      </c>
      <c r="AC88" s="119" t="s">
        <v>192</v>
      </c>
      <c r="AD88" s="119" t="s">
        <v>192</v>
      </c>
      <c r="AE88" s="119" t="s">
        <v>192</v>
      </c>
      <c r="AF88" s="119">
        <v>106</v>
      </c>
      <c r="AG88" s="119">
        <v>1</v>
      </c>
      <c r="AH88" s="119">
        <v>0.4</v>
      </c>
      <c r="AI88" s="119">
        <v>107</v>
      </c>
      <c r="AJ88" s="119">
        <v>1</v>
      </c>
      <c r="AK88" s="119">
        <v>0.5</v>
      </c>
      <c r="AL88" s="63">
        <v>2.8434782608695496E-2</v>
      </c>
      <c r="AM88" s="64">
        <v>9.5575221238938524E-3</v>
      </c>
      <c r="AN88" s="64">
        <v>-4.5197740112993138E-3</v>
      </c>
    </row>
    <row r="89" spans="1:40" x14ac:dyDescent="0.25">
      <c r="A89" s="66">
        <v>0.875</v>
      </c>
      <c r="B89" s="67">
        <v>111</v>
      </c>
      <c r="C89" s="67">
        <v>1</v>
      </c>
      <c r="D89" s="67">
        <v>0.5</v>
      </c>
      <c r="E89" s="119" t="s">
        <v>192</v>
      </c>
      <c r="F89" s="119" t="s">
        <v>192</v>
      </c>
      <c r="G89" s="119" t="s">
        <v>192</v>
      </c>
      <c r="H89" s="67">
        <v>314</v>
      </c>
      <c r="I89" s="67">
        <v>-3.3</v>
      </c>
      <c r="J89" s="67">
        <v>0.7</v>
      </c>
      <c r="K89" s="119" t="s">
        <v>192</v>
      </c>
      <c r="L89" s="119" t="s">
        <v>192</v>
      </c>
      <c r="M89" s="119" t="s">
        <v>192</v>
      </c>
      <c r="N89" s="119">
        <v>0</v>
      </c>
      <c r="O89" s="119">
        <v>0</v>
      </c>
      <c r="P89" s="119">
        <v>0</v>
      </c>
      <c r="Q89" s="119" t="s">
        <v>192</v>
      </c>
      <c r="R89" s="119" t="s">
        <v>192</v>
      </c>
      <c r="S89" s="119" t="s">
        <v>192</v>
      </c>
      <c r="T89" s="119">
        <v>411</v>
      </c>
      <c r="U89" s="119">
        <v>-4.4000000000000004</v>
      </c>
      <c r="V89" s="119"/>
      <c r="W89" s="119" t="s">
        <v>192</v>
      </c>
      <c r="X89" s="119" t="s">
        <v>192</v>
      </c>
      <c r="Y89" s="119" t="s">
        <v>192</v>
      </c>
      <c r="Z89" s="119">
        <v>5.5</v>
      </c>
      <c r="AA89" s="119">
        <v>-0.01</v>
      </c>
      <c r="AB89" s="119">
        <v>-0.01</v>
      </c>
      <c r="AC89" s="119" t="s">
        <v>192</v>
      </c>
      <c r="AD89" s="119" t="s">
        <v>192</v>
      </c>
      <c r="AE89" s="119" t="s">
        <v>192</v>
      </c>
      <c r="AF89" s="119">
        <v>107</v>
      </c>
      <c r="AG89" s="119">
        <v>1</v>
      </c>
      <c r="AH89" s="119">
        <v>0.4</v>
      </c>
      <c r="AI89" s="119">
        <v>105</v>
      </c>
      <c r="AJ89" s="119">
        <v>1</v>
      </c>
      <c r="AK89" s="119">
        <v>0.5</v>
      </c>
      <c r="AL89" s="25">
        <v>2.6220930232558087E-2</v>
      </c>
      <c r="AM89" s="26">
        <v>6.382978723404497E-3</v>
      </c>
      <c r="AN89" s="26">
        <v>-1.0285714285714167E-2</v>
      </c>
    </row>
    <row r="90" spans="1:40" x14ac:dyDescent="0.25">
      <c r="A90" s="66">
        <v>0.91666666666666696</v>
      </c>
      <c r="B90" s="67">
        <v>111</v>
      </c>
      <c r="C90" s="67">
        <v>1</v>
      </c>
      <c r="D90" s="67">
        <v>0.5</v>
      </c>
      <c r="E90" s="119" t="s">
        <v>192</v>
      </c>
      <c r="F90" s="119" t="s">
        <v>192</v>
      </c>
      <c r="G90" s="119" t="s">
        <v>192</v>
      </c>
      <c r="H90" s="67">
        <v>313</v>
      </c>
      <c r="I90" s="67">
        <v>-3.3</v>
      </c>
      <c r="J90" s="67">
        <v>0.7</v>
      </c>
      <c r="K90" s="119" t="s">
        <v>192</v>
      </c>
      <c r="L90" s="119" t="s">
        <v>192</v>
      </c>
      <c r="M90" s="119" t="s">
        <v>192</v>
      </c>
      <c r="N90" s="119">
        <v>0</v>
      </c>
      <c r="O90" s="119">
        <v>0</v>
      </c>
      <c r="P90" s="119">
        <v>0</v>
      </c>
      <c r="Q90" s="119" t="s">
        <v>192</v>
      </c>
      <c r="R90" s="119" t="s">
        <v>192</v>
      </c>
      <c r="S90" s="119" t="s">
        <v>192</v>
      </c>
      <c r="T90" s="119">
        <v>402</v>
      </c>
      <c r="U90" s="119">
        <v>-4.3</v>
      </c>
      <c r="V90" s="119"/>
      <c r="W90" s="119" t="s">
        <v>192</v>
      </c>
      <c r="X90" s="119" t="s">
        <v>192</v>
      </c>
      <c r="Y90" s="119" t="s">
        <v>192</v>
      </c>
      <c r="Z90" s="119">
        <v>5.5</v>
      </c>
      <c r="AA90" s="119">
        <v>-0.02</v>
      </c>
      <c r="AB90" s="119">
        <v>-0.01</v>
      </c>
      <c r="AC90" s="119" t="s">
        <v>192</v>
      </c>
      <c r="AD90" s="119" t="s">
        <v>192</v>
      </c>
      <c r="AE90" s="119" t="s">
        <v>192</v>
      </c>
      <c r="AF90" s="119">
        <v>106</v>
      </c>
      <c r="AG90" s="119">
        <v>1</v>
      </c>
      <c r="AH90" s="119">
        <v>0.4</v>
      </c>
      <c r="AI90" s="119">
        <v>110</v>
      </c>
      <c r="AJ90" s="119">
        <v>1</v>
      </c>
      <c r="AK90" s="119">
        <v>0.5</v>
      </c>
      <c r="AL90" s="63">
        <v>3.2144927536231979E-2</v>
      </c>
      <c r="AM90" s="64">
        <v>1.0070671378091939E-2</v>
      </c>
      <c r="AN90" s="64">
        <v>-1.0285714285714167E-2</v>
      </c>
    </row>
    <row r="91" spans="1:40" x14ac:dyDescent="0.25">
      <c r="A91" s="66">
        <v>0.95833333333333304</v>
      </c>
      <c r="B91" s="67">
        <v>128</v>
      </c>
      <c r="C91" s="67">
        <v>1.2</v>
      </c>
      <c r="D91" s="67">
        <v>0.6</v>
      </c>
      <c r="E91" s="119" t="s">
        <v>192</v>
      </c>
      <c r="F91" s="119" t="s">
        <v>192</v>
      </c>
      <c r="G91" s="119" t="s">
        <v>192</v>
      </c>
      <c r="H91" s="67">
        <v>351</v>
      </c>
      <c r="I91" s="67">
        <v>-3.7</v>
      </c>
      <c r="J91" s="67">
        <v>0.7</v>
      </c>
      <c r="K91" s="119" t="s">
        <v>192</v>
      </c>
      <c r="L91" s="119" t="s">
        <v>192</v>
      </c>
      <c r="M91" s="119" t="s">
        <v>192</v>
      </c>
      <c r="N91" s="119">
        <v>0</v>
      </c>
      <c r="O91" s="119">
        <v>0</v>
      </c>
      <c r="P91" s="119">
        <v>0</v>
      </c>
      <c r="Q91" s="119" t="s">
        <v>192</v>
      </c>
      <c r="R91" s="119" t="s">
        <v>192</v>
      </c>
      <c r="S91" s="119" t="s">
        <v>192</v>
      </c>
      <c r="T91" s="119">
        <v>432</v>
      </c>
      <c r="U91" s="119">
        <v>-4.7</v>
      </c>
      <c r="V91" s="119"/>
      <c r="W91" s="119" t="s">
        <v>192</v>
      </c>
      <c r="X91" s="119" t="s">
        <v>192</v>
      </c>
      <c r="Y91" s="119" t="s">
        <v>192</v>
      </c>
      <c r="Z91" s="119">
        <v>5.9</v>
      </c>
      <c r="AA91" s="119">
        <v>-0.02</v>
      </c>
      <c r="AB91" s="119">
        <v>-0.01</v>
      </c>
      <c r="AC91" s="119" t="s">
        <v>192</v>
      </c>
      <c r="AD91" s="119" t="s">
        <v>192</v>
      </c>
      <c r="AE91" s="119" t="s">
        <v>192</v>
      </c>
      <c r="AF91" s="119">
        <v>125</v>
      </c>
      <c r="AG91" s="119">
        <v>1.2</v>
      </c>
      <c r="AH91" s="119">
        <v>0.5</v>
      </c>
      <c r="AI91" s="119">
        <v>97</v>
      </c>
      <c r="AJ91" s="119">
        <v>0.9</v>
      </c>
      <c r="AK91" s="119">
        <v>0.4</v>
      </c>
      <c r="AL91" s="25">
        <v>2.1924198250728812E-2</v>
      </c>
      <c r="AM91" s="26">
        <v>1.4513274336283315E-2</v>
      </c>
      <c r="AN91" s="26">
        <v>-4.5977011494251641E-3</v>
      </c>
    </row>
    <row r="92" spans="1:40" x14ac:dyDescent="0.25">
      <c r="A92" s="66">
        <v>1</v>
      </c>
      <c r="B92" s="67">
        <v>110</v>
      </c>
      <c r="C92" s="67">
        <v>1</v>
      </c>
      <c r="D92" s="67">
        <v>0.5</v>
      </c>
      <c r="E92" s="119" t="s">
        <v>192</v>
      </c>
      <c r="F92" s="119" t="s">
        <v>192</v>
      </c>
      <c r="G92" s="119" t="s">
        <v>192</v>
      </c>
      <c r="H92" s="67">
        <v>340</v>
      </c>
      <c r="I92" s="67">
        <v>-3.6</v>
      </c>
      <c r="J92" s="67">
        <v>0.7</v>
      </c>
      <c r="K92" s="119" t="s">
        <v>192</v>
      </c>
      <c r="L92" s="119" t="s">
        <v>192</v>
      </c>
      <c r="M92" s="119" t="s">
        <v>192</v>
      </c>
      <c r="N92" s="119">
        <v>0</v>
      </c>
      <c r="O92" s="119">
        <v>0</v>
      </c>
      <c r="P92" s="119">
        <v>0</v>
      </c>
      <c r="Q92" s="119" t="s">
        <v>192</v>
      </c>
      <c r="R92" s="119" t="s">
        <v>192</v>
      </c>
      <c r="S92" s="119" t="s">
        <v>192</v>
      </c>
      <c r="T92" s="119">
        <v>432</v>
      </c>
      <c r="U92" s="119">
        <v>-4.7</v>
      </c>
      <c r="V92" s="119"/>
      <c r="W92" s="119" t="s">
        <v>192</v>
      </c>
      <c r="X92" s="119" t="s">
        <v>192</v>
      </c>
      <c r="Y92" s="119" t="s">
        <v>192</v>
      </c>
      <c r="Z92" s="119">
        <v>5.8</v>
      </c>
      <c r="AA92" s="119">
        <v>-0.02</v>
      </c>
      <c r="AB92" s="119">
        <v>-0.01</v>
      </c>
      <c r="AC92" s="119" t="s">
        <v>192</v>
      </c>
      <c r="AD92" s="119" t="s">
        <v>192</v>
      </c>
      <c r="AE92" s="119" t="s">
        <v>192</v>
      </c>
      <c r="AF92" s="119">
        <v>106</v>
      </c>
      <c r="AG92" s="119">
        <v>1</v>
      </c>
      <c r="AH92" s="119">
        <v>0.4</v>
      </c>
      <c r="AI92" s="119">
        <v>102</v>
      </c>
      <c r="AJ92" s="119">
        <v>1</v>
      </c>
      <c r="AK92" s="119">
        <v>0.4</v>
      </c>
      <c r="AL92" s="63">
        <v>1.9854651162790816E-2</v>
      </c>
      <c r="AM92" s="64">
        <v>9.5406360424028745E-3</v>
      </c>
      <c r="AN92" s="64">
        <v>-1.0674157303370733E-2</v>
      </c>
    </row>
    <row r="96" spans="1:40" s="48" customFormat="1" x14ac:dyDescent="0.25"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</row>
  </sheetData>
  <mergeCells count="33">
    <mergeCell ref="A65:A66"/>
    <mergeCell ref="B66:D66"/>
    <mergeCell ref="K66:M66"/>
    <mergeCell ref="B38:J62"/>
    <mergeCell ref="B65:AK65"/>
    <mergeCell ref="E66:G66"/>
    <mergeCell ref="H66:J66"/>
    <mergeCell ref="AF66:AH66"/>
    <mergeCell ref="AI66:AK66"/>
    <mergeCell ref="AA5:AC6"/>
    <mergeCell ref="B6:D6"/>
    <mergeCell ref="E6:G6"/>
    <mergeCell ref="A35:A36"/>
    <mergeCell ref="B35:G35"/>
    <mergeCell ref="H35:J36"/>
    <mergeCell ref="B36:D36"/>
    <mergeCell ref="E36:G36"/>
    <mergeCell ref="B5:Z5"/>
    <mergeCell ref="H6:J6"/>
    <mergeCell ref="A5:A6"/>
    <mergeCell ref="K6:N6"/>
    <mergeCell ref="O6:Q6"/>
    <mergeCell ref="R6:T6"/>
    <mergeCell ref="U6:W6"/>
    <mergeCell ref="X6:Z6"/>
    <mergeCell ref="B96:AD96"/>
    <mergeCell ref="AL65:AN66"/>
    <mergeCell ref="N66:P66"/>
    <mergeCell ref="Q66:S66"/>
    <mergeCell ref="T66:V66"/>
    <mergeCell ref="W66:Y66"/>
    <mergeCell ref="Z66:AB66"/>
    <mergeCell ref="AC66:AE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95"/>
  <sheetViews>
    <sheetView topLeftCell="E64" zoomScale="85" zoomScaleNormal="85" workbookViewId="0">
      <selection activeCell="Z68" sqref="Z68:AB92"/>
    </sheetView>
  </sheetViews>
  <sheetFormatPr defaultRowHeight="15" x14ac:dyDescent="0.25"/>
  <cols>
    <col min="1" max="1" width="10.85546875" style="37" customWidth="1"/>
    <col min="2" max="7" width="9.140625" style="37"/>
    <col min="8" max="8" width="9.140625" style="37" customWidth="1"/>
    <col min="9" max="9" width="8.42578125" style="37" customWidth="1"/>
    <col min="10" max="10" width="7.28515625" style="37" customWidth="1"/>
    <col min="11" max="11" width="9" style="37" customWidth="1"/>
    <col min="12" max="12" width="15.28515625" style="37" customWidth="1"/>
    <col min="13" max="16384" width="9.140625" style="37"/>
  </cols>
  <sheetData>
    <row r="1" spans="1:38" ht="15.75" x14ac:dyDescent="0.25">
      <c r="A1" s="88" t="s">
        <v>190</v>
      </c>
    </row>
    <row r="2" spans="1:38" x14ac:dyDescent="0.25">
      <c r="A2" s="21" t="s">
        <v>178</v>
      </c>
      <c r="B2" s="10"/>
      <c r="C2" s="10"/>
      <c r="D2" s="11"/>
    </row>
    <row r="4" spans="1:38" x14ac:dyDescent="0.25">
      <c r="A4" s="70" t="s">
        <v>67</v>
      </c>
      <c r="B4" s="71"/>
      <c r="C4" s="71"/>
      <c r="D4" s="72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</row>
    <row r="5" spans="1:38" ht="15.75" customHeight="1" x14ac:dyDescent="0.25">
      <c r="A5" s="177" t="s">
        <v>165</v>
      </c>
      <c r="B5" s="183" t="s">
        <v>17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45" t="s">
        <v>19</v>
      </c>
      <c r="AK5" s="145"/>
      <c r="AL5" s="145"/>
    </row>
    <row r="6" spans="1:38" x14ac:dyDescent="0.25">
      <c r="A6" s="178"/>
      <c r="B6" s="145" t="s">
        <v>22</v>
      </c>
      <c r="C6" s="145"/>
      <c r="D6" s="145"/>
      <c r="E6" s="145" t="s">
        <v>23</v>
      </c>
      <c r="F6" s="145"/>
      <c r="G6" s="145"/>
      <c r="H6" s="145" t="s">
        <v>24</v>
      </c>
      <c r="I6" s="145"/>
      <c r="J6" s="145"/>
      <c r="K6" s="174" t="s">
        <v>25</v>
      </c>
      <c r="L6" s="175"/>
      <c r="M6" s="175"/>
      <c r="N6" s="176"/>
      <c r="O6" s="145" t="s">
        <v>37</v>
      </c>
      <c r="P6" s="145"/>
      <c r="Q6" s="145"/>
      <c r="R6" s="145" t="s">
        <v>38</v>
      </c>
      <c r="S6" s="145"/>
      <c r="T6" s="145"/>
      <c r="U6" s="145" t="s">
        <v>39</v>
      </c>
      <c r="V6" s="145"/>
      <c r="W6" s="145"/>
      <c r="X6" s="145" t="s">
        <v>40</v>
      </c>
      <c r="Y6" s="145"/>
      <c r="Z6" s="145"/>
      <c r="AA6" s="145" t="s">
        <v>26</v>
      </c>
      <c r="AB6" s="145"/>
      <c r="AC6" s="145"/>
      <c r="AD6" s="145" t="s">
        <v>27</v>
      </c>
      <c r="AE6" s="145"/>
      <c r="AF6" s="145"/>
      <c r="AG6" s="145" t="s">
        <v>41</v>
      </c>
      <c r="AH6" s="145"/>
      <c r="AI6" s="145"/>
      <c r="AJ6" s="145"/>
      <c r="AK6" s="145"/>
      <c r="AL6" s="145"/>
    </row>
    <row r="7" spans="1:38" x14ac:dyDescent="0.2">
      <c r="A7" s="179"/>
      <c r="B7" s="13" t="s">
        <v>0</v>
      </c>
      <c r="C7" s="13" t="s">
        <v>1</v>
      </c>
      <c r="D7" s="73" t="s">
        <v>18</v>
      </c>
      <c r="E7" s="13" t="s">
        <v>0</v>
      </c>
      <c r="F7" s="13" t="s">
        <v>1</v>
      </c>
      <c r="G7" s="73" t="s">
        <v>18</v>
      </c>
      <c r="H7" s="13" t="s">
        <v>0</v>
      </c>
      <c r="I7" s="13" t="s">
        <v>1</v>
      </c>
      <c r="J7" s="74" t="s">
        <v>18</v>
      </c>
      <c r="K7" s="13" t="s">
        <v>0</v>
      </c>
      <c r="L7" s="13" t="s">
        <v>153</v>
      </c>
      <c r="M7" s="73" t="s">
        <v>18</v>
      </c>
      <c r="N7" s="23" t="s">
        <v>1</v>
      </c>
      <c r="O7" s="13" t="s">
        <v>0</v>
      </c>
      <c r="P7" s="13" t="s">
        <v>1</v>
      </c>
      <c r="Q7" s="73" t="s">
        <v>18</v>
      </c>
      <c r="R7" s="13" t="s">
        <v>0</v>
      </c>
      <c r="S7" s="13" t="s">
        <v>1</v>
      </c>
      <c r="T7" s="73" t="s">
        <v>18</v>
      </c>
      <c r="U7" s="13" t="s">
        <v>0</v>
      </c>
      <c r="V7" s="13" t="s">
        <v>1</v>
      </c>
      <c r="W7" s="73" t="s">
        <v>18</v>
      </c>
      <c r="X7" s="13" t="s">
        <v>0</v>
      </c>
      <c r="Y7" s="13" t="s">
        <v>1</v>
      </c>
      <c r="Z7" s="73" t="s">
        <v>18</v>
      </c>
      <c r="AA7" s="13" t="s">
        <v>0</v>
      </c>
      <c r="AB7" s="13" t="s">
        <v>1</v>
      </c>
      <c r="AC7" s="73" t="s">
        <v>18</v>
      </c>
      <c r="AD7" s="13" t="s">
        <v>0</v>
      </c>
      <c r="AE7" s="13" t="s">
        <v>1</v>
      </c>
      <c r="AF7" s="73" t="s">
        <v>18</v>
      </c>
      <c r="AG7" s="13" t="s">
        <v>0</v>
      </c>
      <c r="AH7" s="13" t="s">
        <v>1</v>
      </c>
      <c r="AI7" s="73" t="s">
        <v>18</v>
      </c>
      <c r="AJ7" s="13" t="s">
        <v>3</v>
      </c>
      <c r="AK7" s="13" t="s">
        <v>4</v>
      </c>
      <c r="AL7" s="73" t="s">
        <v>5</v>
      </c>
    </row>
    <row r="8" spans="1:38" x14ac:dyDescent="0.25">
      <c r="A8" s="75">
        <v>0</v>
      </c>
      <c r="B8" s="93">
        <v>34.593000000000004</v>
      </c>
      <c r="C8" s="94">
        <v>6.53</v>
      </c>
      <c r="D8" s="94">
        <v>0.68</v>
      </c>
      <c r="E8" s="93">
        <v>51.301000000000002</v>
      </c>
      <c r="F8" s="94">
        <v>9.36</v>
      </c>
      <c r="G8" s="94">
        <v>2.81</v>
      </c>
      <c r="H8" s="76">
        <v>0</v>
      </c>
      <c r="I8" s="76">
        <v>0</v>
      </c>
      <c r="J8" s="76">
        <v>0</v>
      </c>
      <c r="K8" s="77">
        <v>73</v>
      </c>
      <c r="L8" s="76">
        <v>109.8</v>
      </c>
      <c r="M8" s="76">
        <v>13</v>
      </c>
      <c r="N8" s="76">
        <v>6.8000000000000005E-2</v>
      </c>
      <c r="O8" s="95">
        <v>87.968999999999994</v>
      </c>
      <c r="P8" s="96">
        <v>-14.71</v>
      </c>
      <c r="Q8" s="96">
        <v>-7.97</v>
      </c>
      <c r="R8" s="93">
        <v>88.63</v>
      </c>
      <c r="S8" s="94">
        <v>-14.78</v>
      </c>
      <c r="T8" s="94">
        <v>-8.06</v>
      </c>
      <c r="U8" s="93">
        <v>33.265000000000001</v>
      </c>
      <c r="V8" s="94">
        <v>6.17</v>
      </c>
      <c r="W8" s="94">
        <v>1.42</v>
      </c>
      <c r="X8" s="93">
        <v>31.187000000000001</v>
      </c>
      <c r="Y8" s="94">
        <v>5.79</v>
      </c>
      <c r="Z8" s="94">
        <v>1.28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93">
        <v>24.122</v>
      </c>
      <c r="AH8" s="94">
        <v>4.3499999999999996</v>
      </c>
      <c r="AI8" s="94">
        <v>-1.57</v>
      </c>
      <c r="AJ8" s="25">
        <v>0</v>
      </c>
      <c r="AK8" s="26">
        <v>0.03</v>
      </c>
      <c r="AL8" s="27">
        <v>2.2697674418604631E-2</v>
      </c>
    </row>
    <row r="9" spans="1:38" x14ac:dyDescent="0.25">
      <c r="A9" s="75">
        <v>4.1666666666666699E-2</v>
      </c>
      <c r="B9" s="97">
        <v>35.168999999999997</v>
      </c>
      <c r="C9" s="94">
        <v>6.61</v>
      </c>
      <c r="D9" s="94">
        <v>0.81</v>
      </c>
      <c r="E9" s="97">
        <v>52.241</v>
      </c>
      <c r="F9" s="94">
        <v>9.52</v>
      </c>
      <c r="G9" s="94">
        <v>2.88</v>
      </c>
      <c r="H9" s="76">
        <v>0</v>
      </c>
      <c r="I9" s="76">
        <v>0</v>
      </c>
      <c r="J9" s="76">
        <v>0</v>
      </c>
      <c r="K9" s="77">
        <v>70</v>
      </c>
      <c r="L9" s="76">
        <v>109.8</v>
      </c>
      <c r="M9" s="76">
        <v>13</v>
      </c>
      <c r="N9" s="76">
        <v>6.5000000000000002E-2</v>
      </c>
      <c r="O9" s="97">
        <v>87.760999999999996</v>
      </c>
      <c r="P9" s="94">
        <v>-14.72</v>
      </c>
      <c r="Q9" s="94">
        <v>-7.85</v>
      </c>
      <c r="R9" s="97">
        <v>89.308000000000007</v>
      </c>
      <c r="S9" s="94">
        <v>-14.97</v>
      </c>
      <c r="T9" s="94">
        <v>-7.96</v>
      </c>
      <c r="U9" s="97">
        <v>32.619</v>
      </c>
      <c r="V9" s="94">
        <v>6.03</v>
      </c>
      <c r="W9" s="94">
        <v>1.5</v>
      </c>
      <c r="X9" s="97">
        <v>31.091000000000001</v>
      </c>
      <c r="Y9" s="94">
        <v>5.77</v>
      </c>
      <c r="Z9" s="94">
        <v>1.3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97">
        <v>24.763999999999999</v>
      </c>
      <c r="AH9" s="94">
        <v>4.49</v>
      </c>
      <c r="AI9" s="94">
        <v>-1.53</v>
      </c>
      <c r="AJ9" s="25">
        <v>4.8899755501222494E-3</v>
      </c>
      <c r="AK9" s="26">
        <v>0.02</v>
      </c>
      <c r="AL9" s="26">
        <v>1.5595463137996306E-2</v>
      </c>
    </row>
    <row r="10" spans="1:38" x14ac:dyDescent="0.25">
      <c r="A10" s="75">
        <v>8.3333333333333301E-2</v>
      </c>
      <c r="B10" s="97">
        <v>35.125</v>
      </c>
      <c r="C10" s="94">
        <v>6.63</v>
      </c>
      <c r="D10" s="94">
        <v>0.69</v>
      </c>
      <c r="E10" s="97">
        <v>52.624000000000002</v>
      </c>
      <c r="F10" s="94">
        <v>9.6</v>
      </c>
      <c r="G10" s="94">
        <v>2.88</v>
      </c>
      <c r="H10" s="76">
        <v>0</v>
      </c>
      <c r="I10" s="76">
        <v>0</v>
      </c>
      <c r="J10" s="76">
        <v>0</v>
      </c>
      <c r="K10" s="77">
        <v>68</v>
      </c>
      <c r="L10" s="76">
        <v>109.8</v>
      </c>
      <c r="M10" s="76">
        <v>12</v>
      </c>
      <c r="N10" s="76">
        <v>5.8000000000000003E-2</v>
      </c>
      <c r="O10" s="97">
        <v>88.174999999999997</v>
      </c>
      <c r="P10" s="94">
        <v>-14.9</v>
      </c>
      <c r="Q10" s="94">
        <v>-7.69</v>
      </c>
      <c r="R10" s="97">
        <v>88.844999999999999</v>
      </c>
      <c r="S10" s="94">
        <v>-14.99</v>
      </c>
      <c r="T10" s="94">
        <v>-7.78</v>
      </c>
      <c r="U10" s="97">
        <v>32.862000000000002</v>
      </c>
      <c r="V10" s="94">
        <v>6.08</v>
      </c>
      <c r="W10" s="94">
        <v>1.52</v>
      </c>
      <c r="X10" s="97">
        <v>31.766999999999999</v>
      </c>
      <c r="Y10" s="94">
        <v>5.89</v>
      </c>
      <c r="Z10" s="94">
        <v>1.34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97">
        <v>24.577999999999999</v>
      </c>
      <c r="AH10" s="94">
        <v>4.45</v>
      </c>
      <c r="AI10" s="94">
        <v>-1.53</v>
      </c>
      <c r="AJ10" s="25">
        <v>-7.246376811594203E-3</v>
      </c>
      <c r="AK10" s="26">
        <v>0.03</v>
      </c>
      <c r="AL10" s="26">
        <v>1.6651162790697699E-2</v>
      </c>
    </row>
    <row r="11" spans="1:38" x14ac:dyDescent="0.25">
      <c r="A11" s="75">
        <v>0.125</v>
      </c>
      <c r="B11" s="97">
        <v>35.667999999999999</v>
      </c>
      <c r="C11" s="94">
        <v>6.74</v>
      </c>
      <c r="D11" s="94">
        <v>0.61</v>
      </c>
      <c r="E11" s="97">
        <v>52.764000000000003</v>
      </c>
      <c r="F11" s="94">
        <v>9.65</v>
      </c>
      <c r="G11" s="94">
        <v>2.83</v>
      </c>
      <c r="H11" s="76">
        <v>0</v>
      </c>
      <c r="I11" s="76">
        <v>0</v>
      </c>
      <c r="J11" s="76">
        <v>0</v>
      </c>
      <c r="K11" s="77">
        <v>68</v>
      </c>
      <c r="L11" s="76">
        <v>109.8</v>
      </c>
      <c r="M11" s="76">
        <v>12</v>
      </c>
      <c r="N11" s="76">
        <v>5.5E-2</v>
      </c>
      <c r="O11" s="97">
        <v>89.025999999999996</v>
      </c>
      <c r="P11" s="94">
        <v>-15.13</v>
      </c>
      <c r="Q11" s="94">
        <v>-7.59</v>
      </c>
      <c r="R11" s="97">
        <v>90.135000000000005</v>
      </c>
      <c r="S11" s="94">
        <v>-15.29</v>
      </c>
      <c r="T11" s="94">
        <v>-7.69</v>
      </c>
      <c r="U11" s="97">
        <v>33.341999999999999</v>
      </c>
      <c r="V11" s="94">
        <v>6.17</v>
      </c>
      <c r="W11" s="94">
        <v>1.52</v>
      </c>
      <c r="X11" s="97">
        <v>32.633000000000003</v>
      </c>
      <c r="Y11" s="94">
        <v>6.04</v>
      </c>
      <c r="Z11" s="94">
        <v>1.34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97">
        <v>25.611000000000001</v>
      </c>
      <c r="AH11" s="94">
        <v>4.6500000000000004</v>
      </c>
      <c r="AI11" s="94">
        <v>-1.52</v>
      </c>
      <c r="AJ11" s="25">
        <v>2.4154589371980675E-3</v>
      </c>
      <c r="AK11" s="26">
        <v>0.02</v>
      </c>
      <c r="AL11" s="26">
        <v>2.1071752951862043E-2</v>
      </c>
    </row>
    <row r="12" spans="1:38" x14ac:dyDescent="0.25">
      <c r="A12" s="75">
        <v>0.16666666666666699</v>
      </c>
      <c r="B12" s="97">
        <v>35.704000000000001</v>
      </c>
      <c r="C12" s="94">
        <v>6.73</v>
      </c>
      <c r="D12" s="94">
        <v>0.8</v>
      </c>
      <c r="E12" s="97">
        <v>51.162999999999997</v>
      </c>
      <c r="F12" s="94">
        <v>9.31</v>
      </c>
      <c r="G12" s="94">
        <v>2.86</v>
      </c>
      <c r="H12" s="76">
        <v>0</v>
      </c>
      <c r="I12" s="76">
        <v>0</v>
      </c>
      <c r="J12" s="76">
        <v>0</v>
      </c>
      <c r="K12" s="77">
        <v>70</v>
      </c>
      <c r="L12" s="76">
        <v>109.8</v>
      </c>
      <c r="M12" s="76">
        <v>13</v>
      </c>
      <c r="N12" s="76">
        <v>6.0999999999999999E-2</v>
      </c>
      <c r="O12" s="97">
        <v>87.381</v>
      </c>
      <c r="P12" s="94">
        <v>-14.69</v>
      </c>
      <c r="Q12" s="94">
        <v>-7.76</v>
      </c>
      <c r="R12" s="97">
        <v>88.572999999999993</v>
      </c>
      <c r="S12" s="94">
        <v>-14.88</v>
      </c>
      <c r="T12" s="94">
        <v>-7.86</v>
      </c>
      <c r="U12" s="97">
        <v>32.411000000000001</v>
      </c>
      <c r="V12" s="94">
        <v>6.01</v>
      </c>
      <c r="W12" s="94">
        <v>1.45</v>
      </c>
      <c r="X12" s="97">
        <v>31.465</v>
      </c>
      <c r="Y12" s="94">
        <v>5.84</v>
      </c>
      <c r="Z12" s="94">
        <v>1.28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97">
        <v>24.489000000000001</v>
      </c>
      <c r="AH12" s="94">
        <v>4.41</v>
      </c>
      <c r="AI12" s="94">
        <v>-1.63</v>
      </c>
      <c r="AJ12" s="25">
        <v>-7.246376811594203E-3</v>
      </c>
      <c r="AK12" s="26">
        <v>0.03</v>
      </c>
      <c r="AL12" s="26">
        <v>2.4472960586617732E-2</v>
      </c>
    </row>
    <row r="13" spans="1:38" x14ac:dyDescent="0.25">
      <c r="A13" s="75">
        <v>0.20833333333333301</v>
      </c>
      <c r="B13" s="97">
        <v>36.911000000000001</v>
      </c>
      <c r="C13" s="94">
        <v>6.97</v>
      </c>
      <c r="D13" s="94">
        <v>0.7</v>
      </c>
      <c r="E13" s="97">
        <v>53.16</v>
      </c>
      <c r="F13" s="94">
        <v>9.65</v>
      </c>
      <c r="G13" s="94">
        <v>2.98</v>
      </c>
      <c r="H13" s="76">
        <v>0</v>
      </c>
      <c r="I13" s="76">
        <v>0</v>
      </c>
      <c r="J13" s="76">
        <v>0</v>
      </c>
      <c r="K13" s="77">
        <v>69</v>
      </c>
      <c r="L13" s="76">
        <v>109.8</v>
      </c>
      <c r="M13" s="76">
        <v>13</v>
      </c>
      <c r="N13" s="76">
        <v>5.5E-2</v>
      </c>
      <c r="O13" s="97">
        <v>89.701999999999998</v>
      </c>
      <c r="P13" s="94">
        <v>-15.18</v>
      </c>
      <c r="Q13" s="94">
        <v>-7.76</v>
      </c>
      <c r="R13" s="97">
        <v>90.432000000000002</v>
      </c>
      <c r="S13" s="94">
        <v>-15.28</v>
      </c>
      <c r="T13" s="94">
        <v>-7.85</v>
      </c>
      <c r="U13" s="97">
        <v>32.947000000000003</v>
      </c>
      <c r="V13" s="94">
        <v>6.11</v>
      </c>
      <c r="W13" s="94">
        <v>1.46</v>
      </c>
      <c r="X13" s="97">
        <v>31.95</v>
      </c>
      <c r="Y13" s="94">
        <v>5.93</v>
      </c>
      <c r="Z13" s="94">
        <v>1.3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97">
        <v>25.523</v>
      </c>
      <c r="AH13" s="94">
        <v>4.6500000000000004</v>
      </c>
      <c r="AI13" s="94">
        <v>-1.48</v>
      </c>
      <c r="AJ13" s="63">
        <v>-4.830917874396135E-3</v>
      </c>
      <c r="AK13" s="64">
        <v>0.03</v>
      </c>
      <c r="AL13" s="64">
        <v>1.6184448462929341E-2</v>
      </c>
    </row>
    <row r="14" spans="1:38" x14ac:dyDescent="0.25">
      <c r="A14" s="75">
        <v>0.25</v>
      </c>
      <c r="B14" s="97">
        <v>36.320999999999998</v>
      </c>
      <c r="C14" s="94">
        <v>6.85</v>
      </c>
      <c r="D14" s="94">
        <v>0.73</v>
      </c>
      <c r="E14" s="97">
        <v>53.673000000000002</v>
      </c>
      <c r="F14" s="94">
        <v>9.77</v>
      </c>
      <c r="G14" s="94">
        <v>3</v>
      </c>
      <c r="H14" s="76">
        <v>0</v>
      </c>
      <c r="I14" s="76">
        <v>0</v>
      </c>
      <c r="J14" s="76">
        <v>0</v>
      </c>
      <c r="K14" s="77">
        <v>68</v>
      </c>
      <c r="L14" s="76">
        <v>109.8</v>
      </c>
      <c r="M14" s="76">
        <v>13</v>
      </c>
      <c r="N14" s="76">
        <v>5.8000000000000003E-2</v>
      </c>
      <c r="O14" s="97">
        <v>89.742000000000004</v>
      </c>
      <c r="P14" s="94">
        <v>-15.19</v>
      </c>
      <c r="Q14" s="94">
        <v>-7.8</v>
      </c>
      <c r="R14" s="97">
        <v>90.516999999999996</v>
      </c>
      <c r="S14" s="94">
        <v>-15.29</v>
      </c>
      <c r="T14" s="94">
        <v>-7.89</v>
      </c>
      <c r="U14" s="97">
        <v>33.127000000000002</v>
      </c>
      <c r="V14" s="94">
        <v>6.15</v>
      </c>
      <c r="W14" s="94">
        <v>1.48</v>
      </c>
      <c r="X14" s="97">
        <v>32.393999999999998</v>
      </c>
      <c r="Y14" s="94">
        <v>6</v>
      </c>
      <c r="Z14" s="94">
        <v>1.33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97">
        <v>24.832000000000001</v>
      </c>
      <c r="AH14" s="94">
        <v>4.5199999999999996</v>
      </c>
      <c r="AI14" s="94">
        <v>-1.5</v>
      </c>
      <c r="AJ14" s="25">
        <v>0</v>
      </c>
      <c r="AK14" s="26">
        <v>0.02</v>
      </c>
      <c r="AL14" s="26">
        <v>2.0276497695852266E-2</v>
      </c>
    </row>
    <row r="15" spans="1:38" x14ac:dyDescent="0.25">
      <c r="A15" s="75">
        <v>0.29166666666666702</v>
      </c>
      <c r="B15" s="97">
        <v>35.982999999999997</v>
      </c>
      <c r="C15" s="94">
        <v>6.79</v>
      </c>
      <c r="D15" s="94">
        <v>0.79</v>
      </c>
      <c r="E15" s="97">
        <v>51.563000000000002</v>
      </c>
      <c r="F15" s="94">
        <v>9.43</v>
      </c>
      <c r="G15" s="94">
        <v>2.82</v>
      </c>
      <c r="H15" s="76">
        <v>0</v>
      </c>
      <c r="I15" s="76">
        <v>0</v>
      </c>
      <c r="J15" s="76">
        <v>0</v>
      </c>
      <c r="K15" s="77">
        <v>71</v>
      </c>
      <c r="L15" s="76">
        <v>109.8</v>
      </c>
      <c r="M15" s="76">
        <v>13</v>
      </c>
      <c r="N15" s="76">
        <v>6.4000000000000001E-2</v>
      </c>
      <c r="O15" s="97">
        <v>88.242000000000004</v>
      </c>
      <c r="P15" s="94">
        <v>-14.82</v>
      </c>
      <c r="Q15" s="94">
        <v>-7.91</v>
      </c>
      <c r="R15" s="97">
        <v>89.760999999999996</v>
      </c>
      <c r="S15" s="94">
        <v>-15.07</v>
      </c>
      <c r="T15" s="94">
        <v>-8.02</v>
      </c>
      <c r="U15" s="97">
        <v>32.168999999999997</v>
      </c>
      <c r="V15" s="94">
        <v>5.96</v>
      </c>
      <c r="W15" s="94">
        <v>1.44</v>
      </c>
      <c r="X15" s="97">
        <v>32.289000000000001</v>
      </c>
      <c r="Y15" s="94">
        <v>5.98</v>
      </c>
      <c r="Z15" s="94">
        <v>1.33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97">
        <v>24.65</v>
      </c>
      <c r="AH15" s="94">
        <v>4.4800000000000004</v>
      </c>
      <c r="AI15" s="94">
        <v>-1.5</v>
      </c>
      <c r="AJ15" s="63">
        <v>-4.8543689320388345E-3</v>
      </c>
      <c r="AK15" s="64">
        <v>0.03</v>
      </c>
      <c r="AL15" s="64">
        <v>2.3925233644859836E-2</v>
      </c>
    </row>
    <row r="16" spans="1:38" x14ac:dyDescent="0.25">
      <c r="A16" s="75">
        <v>0.33333333333333298</v>
      </c>
      <c r="B16" s="97">
        <v>34.340000000000003</v>
      </c>
      <c r="C16" s="94">
        <v>6.47</v>
      </c>
      <c r="D16" s="94">
        <v>0.61</v>
      </c>
      <c r="E16" s="97">
        <v>46.426000000000002</v>
      </c>
      <c r="F16" s="94">
        <v>8.5399999999999991</v>
      </c>
      <c r="G16" s="94">
        <v>2.33</v>
      </c>
      <c r="H16" s="76">
        <v>0</v>
      </c>
      <c r="I16" s="76">
        <v>0</v>
      </c>
      <c r="J16" s="76">
        <v>0</v>
      </c>
      <c r="K16" s="77">
        <v>76</v>
      </c>
      <c r="L16" s="76">
        <v>109.8</v>
      </c>
      <c r="M16" s="76">
        <v>14</v>
      </c>
      <c r="N16" s="76">
        <v>7.2999999999999995E-2</v>
      </c>
      <c r="O16" s="97">
        <v>83.805999999999997</v>
      </c>
      <c r="P16" s="94">
        <v>-13.8</v>
      </c>
      <c r="Q16" s="94">
        <v>-7.99</v>
      </c>
      <c r="R16" s="97">
        <v>84.960999999999999</v>
      </c>
      <c r="S16" s="94">
        <v>-13.97</v>
      </c>
      <c r="T16" s="94">
        <v>-8.09</v>
      </c>
      <c r="U16" s="97">
        <v>26.074000000000002</v>
      </c>
      <c r="V16" s="94">
        <v>4.7699999999999996</v>
      </c>
      <c r="W16" s="94">
        <v>1.42</v>
      </c>
      <c r="X16" s="97">
        <v>32.566000000000003</v>
      </c>
      <c r="Y16" s="94">
        <v>6.04</v>
      </c>
      <c r="Z16" s="94">
        <v>1.33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97">
        <v>24.667000000000002</v>
      </c>
      <c r="AH16" s="94">
        <v>4.46</v>
      </c>
      <c r="AI16" s="94">
        <v>-1.57</v>
      </c>
      <c r="AJ16" s="25">
        <v>4.8661800486618006E-3</v>
      </c>
      <c r="AK16" s="26">
        <v>0.03</v>
      </c>
      <c r="AL16" s="26">
        <v>9.6863468634686735E-3</v>
      </c>
    </row>
    <row r="17" spans="1:38" x14ac:dyDescent="0.25">
      <c r="A17" s="75">
        <v>0.375</v>
      </c>
      <c r="B17" s="97">
        <v>35.603999999999999</v>
      </c>
      <c r="C17" s="94">
        <v>6.73</v>
      </c>
      <c r="D17" s="94">
        <v>0.63</v>
      </c>
      <c r="E17" s="97">
        <v>48.759</v>
      </c>
      <c r="F17" s="94">
        <v>8.9700000000000006</v>
      </c>
      <c r="G17" s="94">
        <v>2.42</v>
      </c>
      <c r="H17" s="76">
        <v>0</v>
      </c>
      <c r="I17" s="76">
        <v>0</v>
      </c>
      <c r="J17" s="76">
        <v>0</v>
      </c>
      <c r="K17" s="77">
        <v>70</v>
      </c>
      <c r="L17" s="76">
        <v>109.8</v>
      </c>
      <c r="M17" s="76">
        <v>13</v>
      </c>
      <c r="N17" s="76">
        <v>6.4000000000000001E-2</v>
      </c>
      <c r="O17" s="97">
        <v>85.84</v>
      </c>
      <c r="P17" s="94">
        <v>-14.49</v>
      </c>
      <c r="Q17" s="94">
        <v>-7.51</v>
      </c>
      <c r="R17" s="97">
        <v>86.831000000000003</v>
      </c>
      <c r="S17" s="94">
        <v>-14.63</v>
      </c>
      <c r="T17" s="94">
        <v>-7.6</v>
      </c>
      <c r="U17" s="97">
        <v>32.44</v>
      </c>
      <c r="V17" s="94">
        <v>6.01</v>
      </c>
      <c r="W17" s="94">
        <v>1.43</v>
      </c>
      <c r="X17" s="97">
        <v>30.928000000000001</v>
      </c>
      <c r="Y17" s="94">
        <v>5.75</v>
      </c>
      <c r="Z17" s="94">
        <v>1.26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97">
        <v>24.138000000000002</v>
      </c>
      <c r="AH17" s="94">
        <v>4.34</v>
      </c>
      <c r="AI17" s="94">
        <v>-1.57</v>
      </c>
      <c r="AJ17" s="63">
        <v>2.4213075060532689E-3</v>
      </c>
      <c r="AK17" s="64">
        <v>0.03</v>
      </c>
      <c r="AL17" s="64">
        <v>3.1433823529411653E-2</v>
      </c>
    </row>
    <row r="18" spans="1:38" x14ac:dyDescent="0.25">
      <c r="A18" s="75">
        <v>0.41666666666666702</v>
      </c>
      <c r="B18" s="97">
        <v>35.353999999999999</v>
      </c>
      <c r="C18" s="94">
        <v>6.66</v>
      </c>
      <c r="D18" s="94">
        <v>0.68</v>
      </c>
      <c r="E18" s="97">
        <v>46.087000000000003</v>
      </c>
      <c r="F18" s="94">
        <v>8.48</v>
      </c>
      <c r="G18" s="94">
        <v>2.2599999999999998</v>
      </c>
      <c r="H18" s="76">
        <v>0</v>
      </c>
      <c r="I18" s="76">
        <v>0</v>
      </c>
      <c r="J18" s="76">
        <v>0</v>
      </c>
      <c r="K18" s="77">
        <v>72</v>
      </c>
      <c r="L18" s="76">
        <v>109.8</v>
      </c>
      <c r="M18" s="76">
        <v>13</v>
      </c>
      <c r="N18" s="76">
        <v>6.8000000000000005E-2</v>
      </c>
      <c r="O18" s="97">
        <v>84.893000000000001</v>
      </c>
      <c r="P18" s="94">
        <v>-14.21</v>
      </c>
      <c r="Q18" s="94">
        <v>-7.62</v>
      </c>
      <c r="R18" s="97">
        <v>85.850999999999999</v>
      </c>
      <c r="S18" s="94">
        <v>-14.36</v>
      </c>
      <c r="T18" s="94">
        <v>-7.72</v>
      </c>
      <c r="U18" s="97">
        <v>30.393000000000001</v>
      </c>
      <c r="V18" s="94">
        <v>5.65</v>
      </c>
      <c r="W18" s="94">
        <v>1.27</v>
      </c>
      <c r="X18" s="97">
        <v>31.812000000000001</v>
      </c>
      <c r="Y18" s="94">
        <v>5.89</v>
      </c>
      <c r="Z18" s="94">
        <v>1.31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97">
        <v>24.873999999999999</v>
      </c>
      <c r="AH18" s="94">
        <v>4.49</v>
      </c>
      <c r="AI18" s="94">
        <v>-1.54</v>
      </c>
      <c r="AJ18" s="25">
        <v>2.4509803921568627E-3</v>
      </c>
      <c r="AK18" s="26">
        <v>0.03</v>
      </c>
      <c r="AL18" s="26">
        <v>1.7927170868347355E-2</v>
      </c>
    </row>
    <row r="19" spans="1:38" x14ac:dyDescent="0.25">
      <c r="A19" s="75">
        <v>0.45833333333333298</v>
      </c>
      <c r="B19" s="97">
        <v>34.999000000000002</v>
      </c>
      <c r="C19" s="94">
        <v>6.57</v>
      </c>
      <c r="D19" s="94">
        <v>0.64</v>
      </c>
      <c r="E19" s="97">
        <v>50.881999999999998</v>
      </c>
      <c r="F19" s="94">
        <v>9.27</v>
      </c>
      <c r="G19" s="94">
        <v>2.78</v>
      </c>
      <c r="H19" s="76">
        <v>0</v>
      </c>
      <c r="I19" s="76">
        <v>0</v>
      </c>
      <c r="J19" s="76">
        <v>0</v>
      </c>
      <c r="K19" s="77">
        <v>70</v>
      </c>
      <c r="L19" s="76">
        <v>109.8</v>
      </c>
      <c r="M19" s="76">
        <v>13</v>
      </c>
      <c r="N19" s="76">
        <v>6.2E-2</v>
      </c>
      <c r="O19" s="97">
        <v>86.313999999999993</v>
      </c>
      <c r="P19" s="94">
        <v>-14.51</v>
      </c>
      <c r="Q19" s="94">
        <v>-7.61</v>
      </c>
      <c r="R19" s="97">
        <v>87.686999999999998</v>
      </c>
      <c r="S19" s="94">
        <v>-14.74</v>
      </c>
      <c r="T19" s="94">
        <v>-7.71</v>
      </c>
      <c r="U19" s="97">
        <v>30.335999999999999</v>
      </c>
      <c r="V19" s="94">
        <v>5.66</v>
      </c>
      <c r="W19" s="94">
        <v>1.21</v>
      </c>
      <c r="X19" s="97">
        <v>30.97</v>
      </c>
      <c r="Y19" s="94">
        <v>5.75</v>
      </c>
      <c r="Z19" s="94">
        <v>1.25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97">
        <v>25.879000000000001</v>
      </c>
      <c r="AH19" s="94">
        <v>4.6900000000000004</v>
      </c>
      <c r="AI19" s="94">
        <v>-1.52</v>
      </c>
      <c r="AJ19" s="25">
        <v>4.8543689320388345E-3</v>
      </c>
      <c r="AK19" s="26">
        <v>0.03</v>
      </c>
      <c r="AL19" s="26">
        <v>4.4385964912280876E-2</v>
      </c>
    </row>
    <row r="20" spans="1:38" x14ac:dyDescent="0.25">
      <c r="A20" s="75">
        <v>0.5</v>
      </c>
      <c r="B20" s="97">
        <v>45.448999999999998</v>
      </c>
      <c r="C20" s="94">
        <v>8.57</v>
      </c>
      <c r="D20" s="94">
        <v>0.92</v>
      </c>
      <c r="E20" s="97">
        <v>42.186</v>
      </c>
      <c r="F20" s="94">
        <v>7.6</v>
      </c>
      <c r="G20" s="94">
        <v>2.63</v>
      </c>
      <c r="H20" s="76">
        <v>0</v>
      </c>
      <c r="I20" s="76">
        <v>0</v>
      </c>
      <c r="J20" s="76">
        <v>0</v>
      </c>
      <c r="K20" s="77">
        <v>63</v>
      </c>
      <c r="L20" s="76">
        <v>109.8</v>
      </c>
      <c r="M20" s="76">
        <v>12</v>
      </c>
      <c r="N20" s="76">
        <v>5.5E-2</v>
      </c>
      <c r="O20" s="97">
        <v>86.686999999999998</v>
      </c>
      <c r="P20" s="94">
        <v>-14.85</v>
      </c>
      <c r="Q20" s="94">
        <v>-7.18</v>
      </c>
      <c r="R20" s="97">
        <v>87.070999999999998</v>
      </c>
      <c r="S20" s="94">
        <v>-14.88</v>
      </c>
      <c r="T20" s="94">
        <v>-7.25</v>
      </c>
      <c r="U20" s="97">
        <v>30.341000000000001</v>
      </c>
      <c r="V20" s="94">
        <v>5.66</v>
      </c>
      <c r="W20" s="94">
        <v>1.23</v>
      </c>
      <c r="X20" s="97">
        <v>32.762999999999998</v>
      </c>
      <c r="Y20" s="94">
        <v>6.08</v>
      </c>
      <c r="Z20" s="94">
        <v>1.36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97">
        <v>25.202000000000002</v>
      </c>
      <c r="AH20" s="94">
        <v>4.59</v>
      </c>
      <c r="AI20" s="94">
        <v>-1.47</v>
      </c>
      <c r="AJ20" s="25">
        <v>-4.9261083743842365E-3</v>
      </c>
      <c r="AK20" s="26">
        <v>0.03</v>
      </c>
      <c r="AL20" s="26">
        <v>2.833638025594138E-2</v>
      </c>
    </row>
    <row r="21" spans="1:38" x14ac:dyDescent="0.25">
      <c r="A21" s="75">
        <v>0.54166666666666696</v>
      </c>
      <c r="B21" s="97">
        <v>46.042999999999999</v>
      </c>
      <c r="C21" s="94">
        <v>8.67</v>
      </c>
      <c r="D21" s="94">
        <v>0.91</v>
      </c>
      <c r="E21" s="97">
        <v>41.825000000000003</v>
      </c>
      <c r="F21" s="94">
        <v>7.57</v>
      </c>
      <c r="G21" s="94">
        <v>2.5099999999999998</v>
      </c>
      <c r="H21" s="76">
        <v>0</v>
      </c>
      <c r="I21" s="76">
        <v>0</v>
      </c>
      <c r="J21" s="76">
        <v>0</v>
      </c>
      <c r="K21" s="77">
        <v>65</v>
      </c>
      <c r="L21" s="76">
        <v>109.8</v>
      </c>
      <c r="M21" s="76">
        <v>12</v>
      </c>
      <c r="N21" s="76">
        <v>6.5000000000000002E-2</v>
      </c>
      <c r="O21" s="97">
        <v>86.628</v>
      </c>
      <c r="P21" s="94">
        <v>-14.77</v>
      </c>
      <c r="Q21" s="94">
        <v>-7.25</v>
      </c>
      <c r="R21" s="97">
        <v>87.478999999999999</v>
      </c>
      <c r="S21" s="94">
        <v>-14.89</v>
      </c>
      <c r="T21" s="94">
        <v>-7.34</v>
      </c>
      <c r="U21" s="97">
        <v>30.391999999999999</v>
      </c>
      <c r="V21" s="94">
        <v>5.66</v>
      </c>
      <c r="W21" s="94">
        <v>1.23</v>
      </c>
      <c r="X21" s="97">
        <v>32.337000000000003</v>
      </c>
      <c r="Y21" s="94">
        <v>5.99</v>
      </c>
      <c r="Z21" s="94">
        <v>1.31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97">
        <v>24.971</v>
      </c>
      <c r="AH21" s="94">
        <v>4.5199999999999996</v>
      </c>
      <c r="AI21" s="94">
        <v>-1.52</v>
      </c>
      <c r="AJ21" s="25">
        <v>0</v>
      </c>
      <c r="AK21" s="26">
        <v>0.03</v>
      </c>
      <c r="AL21" s="26">
        <v>1.8628359592215062E-2</v>
      </c>
    </row>
    <row r="22" spans="1:38" x14ac:dyDescent="0.25">
      <c r="A22" s="75">
        <v>0.58333333333333304</v>
      </c>
      <c r="B22" s="97">
        <v>45.908000000000001</v>
      </c>
      <c r="C22" s="94">
        <v>8.65</v>
      </c>
      <c r="D22" s="94">
        <v>0.9</v>
      </c>
      <c r="E22" s="97">
        <v>43.545999999999999</v>
      </c>
      <c r="F22" s="94">
        <v>7.87</v>
      </c>
      <c r="G22" s="94">
        <v>2.64</v>
      </c>
      <c r="H22" s="76">
        <v>0</v>
      </c>
      <c r="I22" s="76">
        <v>0</v>
      </c>
      <c r="J22" s="76">
        <v>0</v>
      </c>
      <c r="K22" s="77">
        <v>59</v>
      </c>
      <c r="L22" s="76">
        <v>109.8</v>
      </c>
      <c r="M22" s="76">
        <v>11</v>
      </c>
      <c r="N22" s="76">
        <v>5.8999999999999997E-2</v>
      </c>
      <c r="O22" s="97">
        <v>85.745000000000005</v>
      </c>
      <c r="P22" s="94">
        <v>-14.82</v>
      </c>
      <c r="Q22" s="94">
        <v>-6.79</v>
      </c>
      <c r="R22" s="97">
        <v>86.617000000000004</v>
      </c>
      <c r="S22" s="94">
        <v>-14.94</v>
      </c>
      <c r="T22" s="94">
        <v>-6.88</v>
      </c>
      <c r="U22" s="97">
        <v>30.494</v>
      </c>
      <c r="V22" s="94">
        <v>5.67</v>
      </c>
      <c r="W22" s="94">
        <v>1.27</v>
      </c>
      <c r="X22" s="97">
        <v>31.699000000000002</v>
      </c>
      <c r="Y22" s="94">
        <v>5.88</v>
      </c>
      <c r="Z22" s="94">
        <v>1.29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97">
        <v>24.861999999999998</v>
      </c>
      <c r="AH22" s="94">
        <v>4.5</v>
      </c>
      <c r="AI22" s="94">
        <v>-1.55</v>
      </c>
      <c r="AJ22" s="25">
        <v>2.4390243902439024E-3</v>
      </c>
      <c r="AK22" s="26">
        <v>0.02</v>
      </c>
      <c r="AL22" s="26">
        <v>3.1050228310501946E-2</v>
      </c>
    </row>
    <row r="23" spans="1:38" x14ac:dyDescent="0.25">
      <c r="A23" s="75">
        <v>0.625</v>
      </c>
      <c r="B23" s="97">
        <v>47.006</v>
      </c>
      <c r="C23" s="94">
        <v>8.8699999999999992</v>
      </c>
      <c r="D23" s="94">
        <v>1.02</v>
      </c>
      <c r="E23" s="97">
        <v>44.003999999999998</v>
      </c>
      <c r="F23" s="94">
        <v>7.95</v>
      </c>
      <c r="G23" s="94">
        <v>2.68</v>
      </c>
      <c r="H23" s="76">
        <v>0</v>
      </c>
      <c r="I23" s="76">
        <v>0</v>
      </c>
      <c r="J23" s="76">
        <v>0</v>
      </c>
      <c r="K23" s="77">
        <v>57</v>
      </c>
      <c r="L23" s="76">
        <v>109.8</v>
      </c>
      <c r="M23" s="76">
        <v>10</v>
      </c>
      <c r="N23" s="76">
        <v>4.3999999999999997E-2</v>
      </c>
      <c r="O23" s="97">
        <v>86.899000000000001</v>
      </c>
      <c r="P23" s="94">
        <v>-15.11</v>
      </c>
      <c r="Q23" s="94">
        <v>-6.68</v>
      </c>
      <c r="R23" s="97">
        <v>87.457999999999998</v>
      </c>
      <c r="S23" s="94">
        <v>-15.18</v>
      </c>
      <c r="T23" s="94">
        <v>-6.77</v>
      </c>
      <c r="U23" s="97">
        <v>31.007999999999999</v>
      </c>
      <c r="V23" s="94">
        <v>5.76</v>
      </c>
      <c r="W23" s="94">
        <v>1.31</v>
      </c>
      <c r="X23" s="97">
        <v>32.801000000000002</v>
      </c>
      <c r="Y23" s="94">
        <v>6.07</v>
      </c>
      <c r="Z23" s="94">
        <v>1.35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97">
        <v>24.948</v>
      </c>
      <c r="AH23" s="94">
        <v>4.5</v>
      </c>
      <c r="AI23" s="94">
        <v>-1.59</v>
      </c>
      <c r="AJ23" s="25">
        <v>-4.9140049140049139E-3</v>
      </c>
      <c r="AK23" s="26">
        <v>0.03</v>
      </c>
      <c r="AL23" s="26">
        <v>3.2415059687786775E-2</v>
      </c>
    </row>
    <row r="24" spans="1:38" x14ac:dyDescent="0.25">
      <c r="A24" s="75">
        <v>0.66666666666666696</v>
      </c>
      <c r="B24" s="97">
        <v>46.56</v>
      </c>
      <c r="C24" s="94">
        <v>8.7899999999999991</v>
      </c>
      <c r="D24" s="94">
        <v>0.93</v>
      </c>
      <c r="E24" s="97">
        <v>44.597999999999999</v>
      </c>
      <c r="F24" s="94">
        <v>8.0399999999999991</v>
      </c>
      <c r="G24" s="94">
        <v>2.74</v>
      </c>
      <c r="H24" s="76">
        <v>0</v>
      </c>
      <c r="I24" s="76">
        <v>0</v>
      </c>
      <c r="J24" s="76">
        <v>0</v>
      </c>
      <c r="K24" s="77">
        <v>57</v>
      </c>
      <c r="L24" s="76">
        <v>109.8</v>
      </c>
      <c r="M24" s="76">
        <v>10</v>
      </c>
      <c r="N24" s="76">
        <v>4.5999999999999999E-2</v>
      </c>
      <c r="O24" s="97">
        <v>86.85</v>
      </c>
      <c r="P24" s="94">
        <v>-15.13</v>
      </c>
      <c r="Q24" s="94">
        <v>-6.64</v>
      </c>
      <c r="R24" s="97">
        <v>87.786000000000001</v>
      </c>
      <c r="S24" s="94">
        <v>-15.26</v>
      </c>
      <c r="T24" s="94">
        <v>-6.75</v>
      </c>
      <c r="U24" s="97">
        <v>31.015000000000001</v>
      </c>
      <c r="V24" s="94">
        <v>5.76</v>
      </c>
      <c r="W24" s="94">
        <v>1.3</v>
      </c>
      <c r="X24" s="97">
        <v>32.581000000000003</v>
      </c>
      <c r="Y24" s="94">
        <v>6.04</v>
      </c>
      <c r="Z24" s="94">
        <v>1.33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97">
        <v>25.497</v>
      </c>
      <c r="AH24" s="94">
        <v>4.62</v>
      </c>
      <c r="AI24" s="94">
        <v>-1.57</v>
      </c>
      <c r="AJ24" s="25">
        <v>0</v>
      </c>
      <c r="AK24" s="26">
        <v>0.03</v>
      </c>
      <c r="AL24" s="26">
        <v>2.7651858567543042E-2</v>
      </c>
    </row>
    <row r="25" spans="1:38" x14ac:dyDescent="0.25">
      <c r="A25" s="75">
        <v>0.70833333333333304</v>
      </c>
      <c r="B25" s="97">
        <v>47.351999999999997</v>
      </c>
      <c r="C25" s="94">
        <v>8.93</v>
      </c>
      <c r="D25" s="94">
        <v>1.01</v>
      </c>
      <c r="E25" s="97">
        <v>43.834000000000003</v>
      </c>
      <c r="F25" s="94">
        <v>7.92</v>
      </c>
      <c r="G25" s="94">
        <v>2.63</v>
      </c>
      <c r="H25" s="76">
        <v>0</v>
      </c>
      <c r="I25" s="76">
        <v>0</v>
      </c>
      <c r="J25" s="76">
        <v>0</v>
      </c>
      <c r="K25" s="77">
        <v>58</v>
      </c>
      <c r="L25" s="76">
        <v>109.8</v>
      </c>
      <c r="M25" s="76">
        <v>11</v>
      </c>
      <c r="N25" s="76">
        <v>4.4999999999999998E-2</v>
      </c>
      <c r="O25" s="97">
        <v>86.646000000000001</v>
      </c>
      <c r="P25" s="94">
        <v>-15.03</v>
      </c>
      <c r="Q25" s="94">
        <v>-6.74</v>
      </c>
      <c r="R25" s="97">
        <v>88.46</v>
      </c>
      <c r="S25" s="94">
        <v>-15.33</v>
      </c>
      <c r="T25" s="94">
        <v>-6.87</v>
      </c>
      <c r="U25" s="97">
        <v>30.756</v>
      </c>
      <c r="V25" s="94">
        <v>5.72</v>
      </c>
      <c r="W25" s="94">
        <v>1.28</v>
      </c>
      <c r="X25" s="97">
        <v>32.728000000000002</v>
      </c>
      <c r="Y25" s="94">
        <v>6.07</v>
      </c>
      <c r="Z25" s="94">
        <v>1.33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97">
        <v>25.427</v>
      </c>
      <c r="AH25" s="94">
        <v>4.59</v>
      </c>
      <c r="AI25" s="94">
        <v>-1.58</v>
      </c>
      <c r="AJ25" s="25">
        <v>2.4390243902439024E-3</v>
      </c>
      <c r="AK25" s="26">
        <v>0.03</v>
      </c>
      <c r="AL25" s="26">
        <v>3.2525629077353235E-2</v>
      </c>
    </row>
    <row r="26" spans="1:38" x14ac:dyDescent="0.25">
      <c r="A26" s="75">
        <v>0.75</v>
      </c>
      <c r="B26" s="97">
        <v>45.197000000000003</v>
      </c>
      <c r="C26" s="94">
        <v>8.5299999999999994</v>
      </c>
      <c r="D26" s="94">
        <v>0.78</v>
      </c>
      <c r="E26" s="97">
        <v>43.296999999999997</v>
      </c>
      <c r="F26" s="94">
        <v>7.83</v>
      </c>
      <c r="G26" s="94">
        <v>2.56</v>
      </c>
      <c r="H26" s="76">
        <v>0</v>
      </c>
      <c r="I26" s="76">
        <v>0</v>
      </c>
      <c r="J26" s="76">
        <v>0</v>
      </c>
      <c r="K26" s="77">
        <v>65</v>
      </c>
      <c r="L26" s="76">
        <v>109.8</v>
      </c>
      <c r="M26" s="76">
        <v>12</v>
      </c>
      <c r="N26" s="76">
        <v>5.3999999999999999E-2</v>
      </c>
      <c r="O26" s="97">
        <v>85.671999999999997</v>
      </c>
      <c r="P26" s="94">
        <v>-14.66</v>
      </c>
      <c r="Q26" s="94">
        <v>-7.08</v>
      </c>
      <c r="R26" s="97">
        <v>86.566000000000003</v>
      </c>
      <c r="S26" s="94">
        <v>-14.79</v>
      </c>
      <c r="T26" s="94">
        <v>-7.18</v>
      </c>
      <c r="U26" s="97">
        <v>30.800999999999998</v>
      </c>
      <c r="V26" s="94">
        <v>5.74</v>
      </c>
      <c r="W26" s="94">
        <v>1.24</v>
      </c>
      <c r="X26" s="97">
        <v>31.283999999999999</v>
      </c>
      <c r="Y26" s="94">
        <v>5.81</v>
      </c>
      <c r="Z26" s="94">
        <v>1.28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97">
        <v>24.056000000000001</v>
      </c>
      <c r="AH26" s="94">
        <v>4.28</v>
      </c>
      <c r="AI26" s="94">
        <v>-1.68</v>
      </c>
      <c r="AJ26" s="63">
        <v>0</v>
      </c>
      <c r="AK26" s="64">
        <v>0.03</v>
      </c>
      <c r="AL26" s="64">
        <v>6.2956204379562807E-3</v>
      </c>
    </row>
    <row r="27" spans="1:38" x14ac:dyDescent="0.25">
      <c r="A27" s="75">
        <v>0.79166666666666696</v>
      </c>
      <c r="B27" s="97">
        <v>46.014000000000003</v>
      </c>
      <c r="C27" s="94">
        <v>8.68</v>
      </c>
      <c r="D27" s="94">
        <v>0.89</v>
      </c>
      <c r="E27" s="97">
        <v>44.566000000000003</v>
      </c>
      <c r="F27" s="94">
        <v>8.02</v>
      </c>
      <c r="G27" s="94">
        <v>2.75</v>
      </c>
      <c r="H27" s="76">
        <v>0</v>
      </c>
      <c r="I27" s="76">
        <v>0</v>
      </c>
      <c r="J27" s="76">
        <v>0</v>
      </c>
      <c r="K27" s="77">
        <v>63</v>
      </c>
      <c r="L27" s="76">
        <v>109.8</v>
      </c>
      <c r="M27" s="76">
        <v>12</v>
      </c>
      <c r="N27" s="76">
        <v>6.2E-2</v>
      </c>
      <c r="O27" s="97">
        <v>87.067999999999998</v>
      </c>
      <c r="P27" s="94">
        <v>-14.94</v>
      </c>
      <c r="Q27" s="94">
        <v>-7.1</v>
      </c>
      <c r="R27" s="97">
        <v>87.914000000000001</v>
      </c>
      <c r="S27" s="94">
        <v>-15.05</v>
      </c>
      <c r="T27" s="94">
        <v>-7.2</v>
      </c>
      <c r="U27" s="97">
        <v>30.524999999999999</v>
      </c>
      <c r="V27" s="94">
        <v>5.69</v>
      </c>
      <c r="W27" s="94">
        <v>1.21</v>
      </c>
      <c r="X27" s="97">
        <v>31.143000000000001</v>
      </c>
      <c r="Y27" s="94">
        <v>5.78</v>
      </c>
      <c r="Z27" s="94">
        <v>1.24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97">
        <v>25.541</v>
      </c>
      <c r="AH27" s="94">
        <v>4.6100000000000003</v>
      </c>
      <c r="AI27" s="94">
        <v>-1.57</v>
      </c>
      <c r="AJ27" s="25">
        <v>-4.9261083743842365E-3</v>
      </c>
      <c r="AK27" s="26">
        <v>0.03</v>
      </c>
      <c r="AL27" s="26">
        <v>1.485608170844941E-2</v>
      </c>
    </row>
    <row r="28" spans="1:38" x14ac:dyDescent="0.25">
      <c r="A28" s="75">
        <v>0.83333333333333304</v>
      </c>
      <c r="B28" s="97">
        <v>45.621000000000002</v>
      </c>
      <c r="C28" s="94">
        <v>8.6300000000000008</v>
      </c>
      <c r="D28" s="94">
        <v>0.94</v>
      </c>
      <c r="E28" s="97">
        <v>43.093000000000004</v>
      </c>
      <c r="F28" s="94">
        <v>7.75</v>
      </c>
      <c r="G28" s="94">
        <v>2.71</v>
      </c>
      <c r="H28" s="76">
        <v>0</v>
      </c>
      <c r="I28" s="76">
        <v>0</v>
      </c>
      <c r="J28" s="76">
        <v>0</v>
      </c>
      <c r="K28" s="77">
        <v>64</v>
      </c>
      <c r="L28" s="76">
        <v>109.8</v>
      </c>
      <c r="M28" s="76">
        <v>12</v>
      </c>
      <c r="N28" s="76">
        <v>6.8000000000000005E-2</v>
      </c>
      <c r="O28" s="97">
        <v>86.456999999999994</v>
      </c>
      <c r="P28" s="94">
        <v>-14.77</v>
      </c>
      <c r="Q28" s="94">
        <v>-7.24</v>
      </c>
      <c r="R28" s="97">
        <v>87.623000000000005</v>
      </c>
      <c r="S28" s="94">
        <v>-14.95</v>
      </c>
      <c r="T28" s="94">
        <v>-7.36</v>
      </c>
      <c r="U28" s="97">
        <v>30.558</v>
      </c>
      <c r="V28" s="94">
        <v>5.7</v>
      </c>
      <c r="W28" s="94">
        <v>1.24</v>
      </c>
      <c r="X28" s="97">
        <v>32.058999999999997</v>
      </c>
      <c r="Y28" s="94">
        <v>5.95</v>
      </c>
      <c r="Z28" s="94">
        <v>1.33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97">
        <v>24.741</v>
      </c>
      <c r="AH28" s="94">
        <v>4.47</v>
      </c>
      <c r="AI28" s="94">
        <v>-1.56</v>
      </c>
      <c r="AJ28" s="25">
        <v>-9.9750623441396506E-3</v>
      </c>
      <c r="AK28" s="26">
        <v>0.03</v>
      </c>
      <c r="AL28" s="26">
        <v>1.7054986020503246E-2</v>
      </c>
    </row>
    <row r="29" spans="1:38" x14ac:dyDescent="0.25">
      <c r="A29" s="75">
        <v>0.875</v>
      </c>
      <c r="B29" s="97">
        <v>44.694000000000003</v>
      </c>
      <c r="C29" s="94">
        <v>8.4600000000000009</v>
      </c>
      <c r="D29" s="94">
        <v>0.86</v>
      </c>
      <c r="E29" s="97">
        <v>44.281999999999996</v>
      </c>
      <c r="F29" s="94">
        <v>8.01</v>
      </c>
      <c r="G29" s="94">
        <v>2.7</v>
      </c>
      <c r="H29" s="76">
        <v>0</v>
      </c>
      <c r="I29" s="76">
        <v>0</v>
      </c>
      <c r="J29" s="76">
        <v>0</v>
      </c>
      <c r="K29" s="77">
        <v>66</v>
      </c>
      <c r="L29" s="76">
        <v>109.8</v>
      </c>
      <c r="M29" s="76">
        <v>12</v>
      </c>
      <c r="N29" s="76">
        <v>6.7000000000000004E-2</v>
      </c>
      <c r="O29" s="97">
        <v>86.296999999999997</v>
      </c>
      <c r="P29" s="94">
        <v>-14.69</v>
      </c>
      <c r="Q29" s="94">
        <v>-7.39</v>
      </c>
      <c r="R29" s="97">
        <v>87.989000000000004</v>
      </c>
      <c r="S29" s="94">
        <v>-14.97</v>
      </c>
      <c r="T29" s="94">
        <v>-7.52</v>
      </c>
      <c r="U29" s="97">
        <v>31.187999999999999</v>
      </c>
      <c r="V29" s="94">
        <v>5.8</v>
      </c>
      <c r="W29" s="94">
        <v>1.32</v>
      </c>
      <c r="X29" s="97">
        <v>31.405999999999999</v>
      </c>
      <c r="Y29" s="94">
        <v>5.83</v>
      </c>
      <c r="Z29" s="94">
        <v>1.31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97">
        <v>23.981999999999999</v>
      </c>
      <c r="AH29" s="94">
        <v>4.3099999999999996</v>
      </c>
      <c r="AI29" s="94">
        <v>-1.61</v>
      </c>
      <c r="AJ29" s="25">
        <v>2.4390243902439024E-3</v>
      </c>
      <c r="AK29" s="26">
        <v>0.03</v>
      </c>
      <c r="AL29" s="26">
        <v>1.485608170844941E-2</v>
      </c>
    </row>
    <row r="30" spans="1:38" x14ac:dyDescent="0.25">
      <c r="A30" s="75">
        <v>0.91666666666666696</v>
      </c>
      <c r="B30" s="97">
        <v>44.328000000000003</v>
      </c>
      <c r="C30" s="94">
        <v>8.3699999999999992</v>
      </c>
      <c r="D30" s="94">
        <v>0.77</v>
      </c>
      <c r="E30" s="97">
        <v>42.72</v>
      </c>
      <c r="F30" s="94">
        <v>7.72</v>
      </c>
      <c r="G30" s="94">
        <v>2.56</v>
      </c>
      <c r="H30" s="76">
        <v>0</v>
      </c>
      <c r="I30" s="76">
        <v>0</v>
      </c>
      <c r="J30" s="76">
        <v>0</v>
      </c>
      <c r="K30" s="77">
        <v>70</v>
      </c>
      <c r="L30" s="76">
        <v>109.8</v>
      </c>
      <c r="M30" s="76">
        <v>12</v>
      </c>
      <c r="N30" s="76">
        <v>6.4000000000000001E-2</v>
      </c>
      <c r="O30" s="97">
        <v>87.236000000000004</v>
      </c>
      <c r="P30" s="94">
        <v>-14.71</v>
      </c>
      <c r="Q30" s="94">
        <v>-7.61</v>
      </c>
      <c r="R30" s="97">
        <v>88.346999999999994</v>
      </c>
      <c r="S30" s="94">
        <v>-14.88</v>
      </c>
      <c r="T30" s="94">
        <v>-7.72</v>
      </c>
      <c r="U30" s="97">
        <v>30.940999999999999</v>
      </c>
      <c r="V30" s="94">
        <v>5.75</v>
      </c>
      <c r="W30" s="94">
        <v>1.26</v>
      </c>
      <c r="X30" s="97">
        <v>33.094999999999999</v>
      </c>
      <c r="Y30" s="94">
        <v>6.12</v>
      </c>
      <c r="Z30" s="94">
        <v>1.32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97">
        <v>24.41</v>
      </c>
      <c r="AH30" s="94">
        <v>4.3600000000000003</v>
      </c>
      <c r="AI30" s="94">
        <v>-1.68</v>
      </c>
      <c r="AJ30" s="26">
        <v>2.4154589371980675E-3</v>
      </c>
      <c r="AK30" s="26">
        <v>0.03</v>
      </c>
      <c r="AL30" s="26">
        <v>2.7136150234741925E-2</v>
      </c>
    </row>
    <row r="31" spans="1:38" x14ac:dyDescent="0.25">
      <c r="A31" s="75">
        <v>0.95833333333333304</v>
      </c>
      <c r="B31" s="97">
        <v>45.817</v>
      </c>
      <c r="C31" s="94">
        <v>8.6199999999999992</v>
      </c>
      <c r="D31" s="94">
        <v>0.95</v>
      </c>
      <c r="E31" s="97">
        <v>44.905999999999999</v>
      </c>
      <c r="F31" s="94">
        <v>8.09</v>
      </c>
      <c r="G31" s="94">
        <v>2.75</v>
      </c>
      <c r="H31" s="76">
        <v>0</v>
      </c>
      <c r="I31" s="76">
        <v>0</v>
      </c>
      <c r="J31" s="76">
        <v>0</v>
      </c>
      <c r="K31" s="77">
        <v>71</v>
      </c>
      <c r="L31" s="76">
        <v>109.8</v>
      </c>
      <c r="M31" s="76">
        <v>12</v>
      </c>
      <c r="N31" s="76">
        <v>6.4000000000000001E-2</v>
      </c>
      <c r="O31" s="97">
        <v>89.350999999999999</v>
      </c>
      <c r="P31" s="94">
        <v>-15.19</v>
      </c>
      <c r="Q31" s="94">
        <v>-7.53</v>
      </c>
      <c r="R31" s="97">
        <v>90.509</v>
      </c>
      <c r="S31" s="94">
        <v>-15.36</v>
      </c>
      <c r="T31" s="94">
        <v>-7.63</v>
      </c>
      <c r="U31" s="97">
        <v>31.146999999999998</v>
      </c>
      <c r="V31" s="94">
        <v>5.79</v>
      </c>
      <c r="W31" s="94">
        <v>1.25</v>
      </c>
      <c r="X31" s="97">
        <v>32.415999999999997</v>
      </c>
      <c r="Y31" s="94">
        <v>6.02</v>
      </c>
      <c r="Z31" s="94">
        <v>1.26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97">
        <v>26.805</v>
      </c>
      <c r="AH31" s="94">
        <v>4.87</v>
      </c>
      <c r="AI31" s="94">
        <v>-1.58</v>
      </c>
      <c r="AJ31" s="25">
        <v>2.4213075060532689E-3</v>
      </c>
      <c r="AK31" s="26">
        <v>0.01</v>
      </c>
      <c r="AL31" s="26">
        <v>1.8862559241706312E-2</v>
      </c>
    </row>
    <row r="32" spans="1:38" x14ac:dyDescent="0.25">
      <c r="A32" s="75">
        <v>1</v>
      </c>
      <c r="B32" s="97">
        <v>45.289000000000001</v>
      </c>
      <c r="C32" s="94">
        <v>8.56</v>
      </c>
      <c r="D32" s="94">
        <v>0.88</v>
      </c>
      <c r="E32" s="97">
        <v>44.177</v>
      </c>
      <c r="F32" s="94">
        <v>7.99</v>
      </c>
      <c r="G32" s="94">
        <v>2.64</v>
      </c>
      <c r="H32" s="76">
        <v>0</v>
      </c>
      <c r="I32" s="76">
        <v>0</v>
      </c>
      <c r="J32" s="76">
        <v>0</v>
      </c>
      <c r="K32" s="77">
        <v>68</v>
      </c>
      <c r="L32" s="76">
        <v>109.8</v>
      </c>
      <c r="M32" s="76">
        <v>13</v>
      </c>
      <c r="N32" s="76">
        <v>6.4000000000000001E-2</v>
      </c>
      <c r="O32" s="97">
        <v>87.268000000000001</v>
      </c>
      <c r="P32" s="94">
        <v>-14.86</v>
      </c>
      <c r="Q32" s="94">
        <v>-7.42</v>
      </c>
      <c r="R32" s="97">
        <v>88.807000000000002</v>
      </c>
      <c r="S32" s="94">
        <v>-15.11</v>
      </c>
      <c r="T32" s="94">
        <v>-7.54</v>
      </c>
      <c r="U32" s="97">
        <v>30.914999999999999</v>
      </c>
      <c r="V32" s="94">
        <v>5.76</v>
      </c>
      <c r="W32" s="94">
        <v>1.29</v>
      </c>
      <c r="X32" s="97">
        <v>32.049999999999997</v>
      </c>
      <c r="Y32" s="94">
        <v>5.95</v>
      </c>
      <c r="Z32" s="94">
        <v>1.3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97">
        <v>24.882000000000001</v>
      </c>
      <c r="AH32" s="94">
        <v>4.49</v>
      </c>
      <c r="AI32" s="94">
        <v>-1.59</v>
      </c>
      <c r="AJ32" s="63">
        <v>7.3170731707317077E-3</v>
      </c>
      <c r="AK32" s="64">
        <v>0.02</v>
      </c>
      <c r="AL32" s="64">
        <v>1.4656771799629056E-2</v>
      </c>
    </row>
    <row r="34" spans="1:34" x14ac:dyDescent="0.25">
      <c r="A34" s="21" t="s">
        <v>179</v>
      </c>
      <c r="B34" s="10"/>
      <c r="C34" s="10"/>
      <c r="D34" s="11"/>
    </row>
    <row r="35" spans="1:34" ht="34.5" customHeight="1" x14ac:dyDescent="0.25">
      <c r="A35" s="180" t="s">
        <v>165</v>
      </c>
      <c r="B35" s="152" t="s">
        <v>17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36" t="s">
        <v>20</v>
      </c>
      <c r="AG35" s="136"/>
      <c r="AH35" s="136"/>
    </row>
    <row r="36" spans="1:34" ht="15" customHeight="1" x14ac:dyDescent="0.25">
      <c r="A36" s="181"/>
      <c r="B36" s="136" t="s">
        <v>30</v>
      </c>
      <c r="C36" s="136"/>
      <c r="D36" s="136"/>
      <c r="E36" s="136" t="s">
        <v>31</v>
      </c>
      <c r="F36" s="136"/>
      <c r="G36" s="136"/>
      <c r="H36" s="139" t="s">
        <v>59</v>
      </c>
      <c r="I36" s="139"/>
      <c r="J36" s="139"/>
      <c r="K36" s="139" t="s">
        <v>60</v>
      </c>
      <c r="L36" s="139"/>
      <c r="M36" s="139"/>
      <c r="N36" s="139" t="s">
        <v>61</v>
      </c>
      <c r="O36" s="139"/>
      <c r="P36" s="139"/>
      <c r="Q36" s="139" t="s">
        <v>62</v>
      </c>
      <c r="R36" s="139"/>
      <c r="S36" s="139"/>
      <c r="T36" s="139" t="s">
        <v>63</v>
      </c>
      <c r="U36" s="139"/>
      <c r="V36" s="139"/>
      <c r="W36" s="139" t="s">
        <v>64</v>
      </c>
      <c r="X36" s="139"/>
      <c r="Y36" s="139"/>
      <c r="Z36" s="139" t="s">
        <v>65</v>
      </c>
      <c r="AA36" s="139"/>
      <c r="AB36" s="139"/>
      <c r="AC36" s="139" t="s">
        <v>66</v>
      </c>
      <c r="AD36" s="139"/>
      <c r="AE36" s="139"/>
      <c r="AF36" s="31"/>
      <c r="AG36" s="31"/>
      <c r="AH36" s="31"/>
    </row>
    <row r="37" spans="1:34" x14ac:dyDescent="0.25">
      <c r="A37" s="182"/>
      <c r="B37" s="33" t="s">
        <v>0</v>
      </c>
      <c r="C37" s="33" t="s">
        <v>1</v>
      </c>
      <c r="D37" s="12" t="s">
        <v>18</v>
      </c>
      <c r="E37" s="33" t="s">
        <v>0</v>
      </c>
      <c r="F37" s="33" t="s">
        <v>1</v>
      </c>
      <c r="G37" s="12" t="s">
        <v>18</v>
      </c>
      <c r="H37" s="33" t="s">
        <v>0</v>
      </c>
      <c r="I37" s="33" t="s">
        <v>1</v>
      </c>
      <c r="J37" s="12" t="s">
        <v>18</v>
      </c>
      <c r="K37" s="33" t="s">
        <v>0</v>
      </c>
      <c r="L37" s="33" t="s">
        <v>1</v>
      </c>
      <c r="M37" s="12" t="s">
        <v>18</v>
      </c>
      <c r="N37" s="33" t="s">
        <v>0</v>
      </c>
      <c r="O37" s="33" t="s">
        <v>1</v>
      </c>
      <c r="P37" s="12" t="s">
        <v>18</v>
      </c>
      <c r="Q37" s="33" t="s">
        <v>0</v>
      </c>
      <c r="R37" s="33" t="s">
        <v>1</v>
      </c>
      <c r="S37" s="12" t="s">
        <v>18</v>
      </c>
      <c r="T37" s="33" t="s">
        <v>0</v>
      </c>
      <c r="U37" s="33" t="s">
        <v>1</v>
      </c>
      <c r="V37" s="12" t="s">
        <v>18</v>
      </c>
      <c r="W37" s="33" t="s">
        <v>0</v>
      </c>
      <c r="X37" s="33" t="s">
        <v>1</v>
      </c>
      <c r="Y37" s="12" t="s">
        <v>18</v>
      </c>
      <c r="Z37" s="33" t="s">
        <v>0</v>
      </c>
      <c r="AA37" s="33" t="s">
        <v>1</v>
      </c>
      <c r="AB37" s="12" t="s">
        <v>18</v>
      </c>
      <c r="AC37" s="33" t="s">
        <v>0</v>
      </c>
      <c r="AD37" s="33" t="s">
        <v>1</v>
      </c>
      <c r="AE37" s="12" t="s">
        <v>18</v>
      </c>
      <c r="AF37" s="33" t="s">
        <v>3</v>
      </c>
      <c r="AG37" s="33" t="s">
        <v>4</v>
      </c>
      <c r="AH37" s="12" t="s">
        <v>5</v>
      </c>
    </row>
    <row r="38" spans="1:34" x14ac:dyDescent="0.25">
      <c r="A38" s="49">
        <v>0</v>
      </c>
      <c r="B38" s="93">
        <v>96.215000000000003</v>
      </c>
      <c r="C38" s="94">
        <v>6.31</v>
      </c>
      <c r="D38" s="94">
        <v>0.38</v>
      </c>
      <c r="E38" s="93">
        <v>141.17599999999999</v>
      </c>
      <c r="F38" s="94">
        <v>9</v>
      </c>
      <c r="G38" s="94">
        <v>2.16</v>
      </c>
      <c r="H38" s="93">
        <v>23.719000000000001</v>
      </c>
      <c r="I38" s="94">
        <v>1.4</v>
      </c>
      <c r="J38" s="94">
        <v>0.67</v>
      </c>
      <c r="K38" s="93">
        <v>19.960999999999999</v>
      </c>
      <c r="L38" s="94">
        <v>1.23</v>
      </c>
      <c r="M38" s="94">
        <v>-0.38</v>
      </c>
      <c r="N38" s="98">
        <v>0</v>
      </c>
      <c r="O38" s="62">
        <v>0</v>
      </c>
      <c r="P38" s="62">
        <v>0</v>
      </c>
      <c r="Q38" s="93">
        <v>26.739000000000001</v>
      </c>
      <c r="R38" s="94">
        <v>1.66</v>
      </c>
      <c r="S38" s="94">
        <v>0.6</v>
      </c>
      <c r="T38" s="93">
        <v>28.346</v>
      </c>
      <c r="U38" s="94">
        <v>1.82</v>
      </c>
      <c r="V38" s="94">
        <v>-0.21</v>
      </c>
      <c r="W38" s="93">
        <v>30.018999999999998</v>
      </c>
      <c r="X38" s="94">
        <v>1.92</v>
      </c>
      <c r="Y38" s="94">
        <v>-0.3</v>
      </c>
      <c r="Z38" s="97">
        <v>68.527000000000001</v>
      </c>
      <c r="AA38" s="94">
        <v>5.77</v>
      </c>
      <c r="AB38" s="94">
        <v>1.68</v>
      </c>
      <c r="AC38" s="99">
        <v>53.033000000000001</v>
      </c>
      <c r="AD38" s="94">
        <v>1.52</v>
      </c>
      <c r="AE38" s="94">
        <v>0.41</v>
      </c>
      <c r="AF38" s="44">
        <v>-7.4193548387102646E-4</v>
      </c>
      <c r="AG38" s="44">
        <v>9.3254585017096062E-3</v>
      </c>
      <c r="AH38" s="44">
        <v>-2.5985663082437199E-2</v>
      </c>
    </row>
    <row r="39" spans="1:34" x14ac:dyDescent="0.25">
      <c r="A39" s="49">
        <v>4.1666666666666699E-2</v>
      </c>
      <c r="B39" s="97">
        <v>98.007000000000005</v>
      </c>
      <c r="C39" s="94">
        <v>6.4</v>
      </c>
      <c r="D39" s="94">
        <v>0.5</v>
      </c>
      <c r="E39" s="97">
        <v>144.62</v>
      </c>
      <c r="F39" s="94">
        <v>9.1999999999999993</v>
      </c>
      <c r="G39" s="94">
        <v>2.2400000000000002</v>
      </c>
      <c r="H39" s="97">
        <v>24.771000000000001</v>
      </c>
      <c r="I39" s="94">
        <v>1.47</v>
      </c>
      <c r="J39" s="94">
        <v>0.65</v>
      </c>
      <c r="K39" s="97">
        <v>20.831</v>
      </c>
      <c r="L39" s="94">
        <v>1.29</v>
      </c>
      <c r="M39" s="94">
        <v>-0.36</v>
      </c>
      <c r="N39" s="98">
        <v>0</v>
      </c>
      <c r="O39" s="62">
        <v>0</v>
      </c>
      <c r="P39" s="62">
        <v>0</v>
      </c>
      <c r="Q39" s="97">
        <v>25.841000000000001</v>
      </c>
      <c r="R39" s="94">
        <v>1.6</v>
      </c>
      <c r="S39" s="94">
        <v>0.56999999999999995</v>
      </c>
      <c r="T39" s="97">
        <v>28.347000000000001</v>
      </c>
      <c r="U39" s="94">
        <v>1.83</v>
      </c>
      <c r="V39" s="94">
        <v>-0.19</v>
      </c>
      <c r="W39" s="97">
        <v>29.831</v>
      </c>
      <c r="X39" s="94">
        <v>1.91</v>
      </c>
      <c r="Y39" s="94">
        <v>-0.28000000000000003</v>
      </c>
      <c r="Z39" s="97">
        <v>64.763000000000005</v>
      </c>
      <c r="AA39" s="94">
        <v>5.89</v>
      </c>
      <c r="AB39" s="94">
        <v>1.74</v>
      </c>
      <c r="AC39" s="99">
        <v>53.573999999999998</v>
      </c>
      <c r="AD39" s="94">
        <v>1.62</v>
      </c>
      <c r="AE39" s="94">
        <v>0.55000000000000004</v>
      </c>
      <c r="AF39" s="44">
        <v>8.7378640776656347E-5</v>
      </c>
      <c r="AG39" s="44">
        <v>6.8664169787766042E-3</v>
      </c>
      <c r="AH39" s="44">
        <v>-1.5219337511190803E-2</v>
      </c>
    </row>
    <row r="40" spans="1:34" x14ac:dyDescent="0.25">
      <c r="A40" s="49">
        <v>8.3333333333333301E-2</v>
      </c>
      <c r="B40" s="97">
        <v>97.817999999999998</v>
      </c>
      <c r="C40" s="94">
        <v>6.41</v>
      </c>
      <c r="D40" s="94">
        <v>0.38</v>
      </c>
      <c r="E40" s="97">
        <v>145.61600000000001</v>
      </c>
      <c r="F40" s="94">
        <v>9.27</v>
      </c>
      <c r="G40" s="94">
        <v>2.23</v>
      </c>
      <c r="H40" s="97">
        <v>28.516999999999999</v>
      </c>
      <c r="I40" s="94">
        <v>1.71</v>
      </c>
      <c r="J40" s="94">
        <v>0.74</v>
      </c>
      <c r="K40" s="97">
        <v>21.286000000000001</v>
      </c>
      <c r="L40" s="94">
        <v>1.34</v>
      </c>
      <c r="M40" s="94">
        <v>-0.36</v>
      </c>
      <c r="N40" s="98">
        <v>0</v>
      </c>
      <c r="O40" s="62">
        <v>0</v>
      </c>
      <c r="P40" s="62">
        <v>0</v>
      </c>
      <c r="Q40" s="97">
        <v>25.81</v>
      </c>
      <c r="R40" s="94">
        <v>1.6</v>
      </c>
      <c r="S40" s="94">
        <v>0.56000000000000005</v>
      </c>
      <c r="T40" s="97">
        <v>27.556999999999999</v>
      </c>
      <c r="U40" s="94">
        <v>1.77</v>
      </c>
      <c r="V40" s="94">
        <v>-0.21</v>
      </c>
      <c r="W40" s="97">
        <v>29.375</v>
      </c>
      <c r="X40" s="94">
        <v>1.88</v>
      </c>
      <c r="Y40" s="94">
        <v>-0.28000000000000003</v>
      </c>
      <c r="Z40" s="97">
        <v>65.248999999999995</v>
      </c>
      <c r="AA40" s="94">
        <v>5.78</v>
      </c>
      <c r="AB40" s="94">
        <v>1.67</v>
      </c>
      <c r="AC40" s="99">
        <v>53.12</v>
      </c>
      <c r="AD40" s="94">
        <v>1.61</v>
      </c>
      <c r="AE40" s="94">
        <v>0.43</v>
      </c>
      <c r="AF40" s="44">
        <v>-4.756493506493425E-3</v>
      </c>
      <c r="AG40" s="44">
        <v>4.9875311720699684E-3</v>
      </c>
      <c r="AH40" s="44">
        <v>-9.8214285714286805E-3</v>
      </c>
    </row>
    <row r="41" spans="1:34" x14ac:dyDescent="0.25">
      <c r="A41" s="49">
        <v>0.125</v>
      </c>
      <c r="B41" s="97">
        <v>99.231999999999999</v>
      </c>
      <c r="C41" s="94">
        <v>6.51</v>
      </c>
      <c r="D41" s="94">
        <v>0.3</v>
      </c>
      <c r="E41" s="97">
        <v>145.54499999999999</v>
      </c>
      <c r="F41" s="94">
        <v>9.2899999999999991</v>
      </c>
      <c r="G41" s="94">
        <v>2.17</v>
      </c>
      <c r="H41" s="97">
        <v>26.86</v>
      </c>
      <c r="I41" s="94">
        <v>1.63</v>
      </c>
      <c r="J41" s="94">
        <v>0.69</v>
      </c>
      <c r="K41" s="97">
        <v>22.050999999999998</v>
      </c>
      <c r="L41" s="94">
        <v>1.39</v>
      </c>
      <c r="M41" s="94">
        <v>-0.35</v>
      </c>
      <c r="N41" s="98">
        <v>0</v>
      </c>
      <c r="O41" s="62">
        <v>0</v>
      </c>
      <c r="P41" s="62">
        <v>0</v>
      </c>
      <c r="Q41" s="97">
        <v>23.363</v>
      </c>
      <c r="R41" s="94">
        <v>1.47</v>
      </c>
      <c r="S41" s="94">
        <v>0.47</v>
      </c>
      <c r="T41" s="97">
        <v>28.898</v>
      </c>
      <c r="U41" s="94">
        <v>1.85</v>
      </c>
      <c r="V41" s="94">
        <v>-0.22</v>
      </c>
      <c r="W41" s="97">
        <v>31.314</v>
      </c>
      <c r="X41" s="94">
        <v>2</v>
      </c>
      <c r="Y41" s="94">
        <v>-0.28999999999999998</v>
      </c>
      <c r="Z41" s="97">
        <v>68.838999999999999</v>
      </c>
      <c r="AA41" s="94">
        <v>5.8</v>
      </c>
      <c r="AB41" s="94">
        <v>1.66</v>
      </c>
      <c r="AC41" s="99">
        <v>53.447000000000003</v>
      </c>
      <c r="AD41" s="94">
        <v>1.67</v>
      </c>
      <c r="AE41" s="94">
        <v>0.44</v>
      </c>
      <c r="AF41" s="44">
        <v>-2.8938906752410845E-3</v>
      </c>
      <c r="AG41" s="44">
        <v>7.4142724745134446E-3</v>
      </c>
      <c r="AH41" s="44">
        <v>-1.4336917562724026E-2</v>
      </c>
    </row>
    <row r="42" spans="1:34" x14ac:dyDescent="0.25">
      <c r="A42" s="49">
        <v>0.16666666666666699</v>
      </c>
      <c r="B42" s="97">
        <v>99.49</v>
      </c>
      <c r="C42" s="94">
        <v>6.51</v>
      </c>
      <c r="D42" s="94">
        <v>0.48</v>
      </c>
      <c r="E42" s="97">
        <v>141.62299999999999</v>
      </c>
      <c r="F42" s="94">
        <v>9</v>
      </c>
      <c r="G42" s="94">
        <v>2.2400000000000002</v>
      </c>
      <c r="H42" s="97">
        <v>25.26</v>
      </c>
      <c r="I42" s="94">
        <v>1.49</v>
      </c>
      <c r="J42" s="94">
        <v>0.69</v>
      </c>
      <c r="K42" s="97">
        <v>21.806000000000001</v>
      </c>
      <c r="L42" s="94">
        <v>1.38</v>
      </c>
      <c r="M42" s="94">
        <v>-0.33</v>
      </c>
      <c r="N42" s="98">
        <v>0</v>
      </c>
      <c r="O42" s="62">
        <v>0</v>
      </c>
      <c r="P42" s="62">
        <v>0</v>
      </c>
      <c r="Q42" s="97">
        <v>27.274000000000001</v>
      </c>
      <c r="R42" s="94">
        <v>1.66</v>
      </c>
      <c r="S42" s="94">
        <v>0.65</v>
      </c>
      <c r="T42" s="97">
        <v>28.995000000000001</v>
      </c>
      <c r="U42" s="94">
        <v>1.87</v>
      </c>
      <c r="V42" s="94">
        <v>-0.16</v>
      </c>
      <c r="W42" s="97">
        <v>29.81</v>
      </c>
      <c r="X42" s="94">
        <v>1.91</v>
      </c>
      <c r="Y42" s="94">
        <v>-0.28999999999999998</v>
      </c>
      <c r="Z42" s="97">
        <v>64.998999999999995</v>
      </c>
      <c r="AA42" s="94">
        <v>5.62</v>
      </c>
      <c r="AB42" s="94">
        <v>1.68</v>
      </c>
      <c r="AC42" s="99">
        <v>55.271000000000001</v>
      </c>
      <c r="AD42" s="94">
        <v>1.58</v>
      </c>
      <c r="AE42" s="94">
        <v>0.42</v>
      </c>
      <c r="AF42" s="44">
        <v>-3.7216828478967343E-4</v>
      </c>
      <c r="AG42" s="44">
        <v>9.3370681605975114E-3</v>
      </c>
      <c r="AH42" s="44">
        <v>-1.6979445933869443E-2</v>
      </c>
    </row>
    <row r="43" spans="1:34" x14ac:dyDescent="0.25">
      <c r="A43" s="49">
        <v>0.20833333333333301</v>
      </c>
      <c r="B43" s="97">
        <v>102.953</v>
      </c>
      <c r="C43" s="94">
        <v>6.74</v>
      </c>
      <c r="D43" s="94">
        <v>0.37</v>
      </c>
      <c r="E43" s="97">
        <v>146.923</v>
      </c>
      <c r="F43" s="94">
        <v>9.31</v>
      </c>
      <c r="G43" s="94">
        <v>2.3199999999999998</v>
      </c>
      <c r="H43" s="97">
        <v>26.661000000000001</v>
      </c>
      <c r="I43" s="94">
        <v>1.59</v>
      </c>
      <c r="J43" s="94">
        <v>0.7</v>
      </c>
      <c r="K43" s="97">
        <v>24.068000000000001</v>
      </c>
      <c r="L43" s="94">
        <v>1.53</v>
      </c>
      <c r="M43" s="94">
        <v>-0.3</v>
      </c>
      <c r="N43" s="98">
        <v>0</v>
      </c>
      <c r="O43" s="62">
        <v>0</v>
      </c>
      <c r="P43" s="62">
        <v>0</v>
      </c>
      <c r="Q43" s="97">
        <v>25.041</v>
      </c>
      <c r="R43" s="94">
        <v>1.57</v>
      </c>
      <c r="S43" s="94">
        <v>0.51</v>
      </c>
      <c r="T43" s="97">
        <v>28.033000000000001</v>
      </c>
      <c r="U43" s="94">
        <v>1.8</v>
      </c>
      <c r="V43" s="94">
        <v>-0.16</v>
      </c>
      <c r="W43" s="97">
        <v>31.385000000000002</v>
      </c>
      <c r="X43" s="94">
        <v>2.0099999999999998</v>
      </c>
      <c r="Y43" s="94">
        <v>-0.28999999999999998</v>
      </c>
      <c r="Z43" s="97">
        <v>67.129000000000005</v>
      </c>
      <c r="AA43" s="94">
        <v>5.91</v>
      </c>
      <c r="AB43" s="94">
        <v>1.75</v>
      </c>
      <c r="AC43" s="99">
        <v>54.372</v>
      </c>
      <c r="AD43" s="94">
        <v>1.66</v>
      </c>
      <c r="AE43" s="94">
        <v>0.42</v>
      </c>
      <c r="AF43" s="44">
        <v>-4.0677419354837657E-3</v>
      </c>
      <c r="AG43" s="44">
        <v>5.8951287620228618E-3</v>
      </c>
      <c r="AH43" s="44">
        <v>-8.9686098654708606E-3</v>
      </c>
    </row>
    <row r="44" spans="1:34" x14ac:dyDescent="0.25">
      <c r="A44" s="49">
        <v>0.25</v>
      </c>
      <c r="B44" s="97">
        <v>101.069</v>
      </c>
      <c r="C44" s="94">
        <v>6.63</v>
      </c>
      <c r="D44" s="94">
        <v>0.41</v>
      </c>
      <c r="E44" s="97">
        <v>148.02000000000001</v>
      </c>
      <c r="F44" s="94">
        <v>9.41</v>
      </c>
      <c r="G44" s="94">
        <v>2.33</v>
      </c>
      <c r="H44" s="97">
        <v>28.716000000000001</v>
      </c>
      <c r="I44" s="94">
        <v>1.7</v>
      </c>
      <c r="J44" s="94">
        <v>0.81</v>
      </c>
      <c r="K44" s="97">
        <v>23.135999999999999</v>
      </c>
      <c r="L44" s="94">
        <v>1.46</v>
      </c>
      <c r="M44" s="94">
        <v>-0.3</v>
      </c>
      <c r="N44" s="98">
        <v>0</v>
      </c>
      <c r="O44" s="62">
        <v>0</v>
      </c>
      <c r="P44" s="62">
        <v>0</v>
      </c>
      <c r="Q44" s="97">
        <v>25.015999999999998</v>
      </c>
      <c r="R44" s="94">
        <v>1.56</v>
      </c>
      <c r="S44" s="94">
        <v>0.52</v>
      </c>
      <c r="T44" s="97">
        <v>26.745000000000001</v>
      </c>
      <c r="U44" s="94">
        <v>1.72</v>
      </c>
      <c r="V44" s="94">
        <v>-0.24</v>
      </c>
      <c r="W44" s="97">
        <v>30.05</v>
      </c>
      <c r="X44" s="94">
        <v>1.92</v>
      </c>
      <c r="Y44" s="94">
        <v>-0.28999999999999998</v>
      </c>
      <c r="Z44" s="97">
        <v>67.147000000000006</v>
      </c>
      <c r="AA44" s="94">
        <v>5.99</v>
      </c>
      <c r="AB44" s="94">
        <v>1.73</v>
      </c>
      <c r="AC44" s="99">
        <v>53.860999999999997</v>
      </c>
      <c r="AD44" s="94">
        <v>1.7</v>
      </c>
      <c r="AE44" s="94">
        <v>0.45</v>
      </c>
      <c r="AF44" s="44">
        <v>-1.8516129032256628E-3</v>
      </c>
      <c r="AG44" s="44">
        <v>4.9720323182099345E-3</v>
      </c>
      <c r="AH44" s="44">
        <v>-3.5810205908684005E-3</v>
      </c>
    </row>
    <row r="45" spans="1:34" x14ac:dyDescent="0.25">
      <c r="A45" s="49">
        <v>0.29166666666666702</v>
      </c>
      <c r="B45" s="97">
        <v>100.72</v>
      </c>
      <c r="C45" s="94">
        <v>6.59</v>
      </c>
      <c r="D45" s="94">
        <v>0.47</v>
      </c>
      <c r="E45" s="97">
        <v>142.541</v>
      </c>
      <c r="F45" s="94">
        <v>9.1</v>
      </c>
      <c r="G45" s="94">
        <v>2.1800000000000002</v>
      </c>
      <c r="H45" s="97">
        <v>25.577999999999999</v>
      </c>
      <c r="I45" s="94">
        <v>1.54</v>
      </c>
      <c r="J45" s="94">
        <v>0.7</v>
      </c>
      <c r="K45" s="97">
        <v>22.97</v>
      </c>
      <c r="L45" s="94">
        <v>1.47</v>
      </c>
      <c r="M45" s="94">
        <v>-0.27</v>
      </c>
      <c r="N45" s="98">
        <v>0</v>
      </c>
      <c r="O45" s="62">
        <v>0</v>
      </c>
      <c r="P45" s="62">
        <v>0</v>
      </c>
      <c r="Q45" s="97">
        <v>25.341000000000001</v>
      </c>
      <c r="R45" s="94">
        <v>1.57</v>
      </c>
      <c r="S45" s="94">
        <v>0.54</v>
      </c>
      <c r="T45" s="97">
        <v>27.777000000000001</v>
      </c>
      <c r="U45" s="94">
        <v>1.8</v>
      </c>
      <c r="V45" s="94">
        <v>-0.22</v>
      </c>
      <c r="W45" s="97">
        <v>30.94</v>
      </c>
      <c r="X45" s="94">
        <v>1.99</v>
      </c>
      <c r="Y45" s="94">
        <v>-0.26</v>
      </c>
      <c r="Z45" s="97">
        <v>64.364999999999995</v>
      </c>
      <c r="AA45" s="94">
        <v>5.76</v>
      </c>
      <c r="AB45" s="94">
        <v>1.67</v>
      </c>
      <c r="AC45" s="99">
        <v>52.658000000000001</v>
      </c>
      <c r="AD45" s="94">
        <v>1.58</v>
      </c>
      <c r="AE45" s="94">
        <v>0.43</v>
      </c>
      <c r="AF45" s="44">
        <v>-2.4726688102894067E-3</v>
      </c>
      <c r="AG45" s="44">
        <v>6.8153655514249685E-3</v>
      </c>
      <c r="AH45" s="44">
        <v>-1.1743450767841123E-2</v>
      </c>
    </row>
    <row r="46" spans="1:34" x14ac:dyDescent="0.25">
      <c r="A46" s="49">
        <v>0.33333333333333298</v>
      </c>
      <c r="B46" s="97">
        <v>95.769000000000005</v>
      </c>
      <c r="C46" s="94">
        <v>6.27</v>
      </c>
      <c r="D46" s="94">
        <v>0.31</v>
      </c>
      <c r="E46" s="97">
        <v>127.93300000000001</v>
      </c>
      <c r="F46" s="94">
        <v>8.2200000000000006</v>
      </c>
      <c r="G46" s="94">
        <v>1.76</v>
      </c>
      <c r="H46" s="97">
        <v>25.055</v>
      </c>
      <c r="I46" s="94">
        <v>1.5</v>
      </c>
      <c r="J46" s="94">
        <v>0.68</v>
      </c>
      <c r="K46" s="97">
        <v>22.817</v>
      </c>
      <c r="L46" s="94">
        <v>1.43</v>
      </c>
      <c r="M46" s="94">
        <v>-0.32</v>
      </c>
      <c r="N46" s="98">
        <v>0</v>
      </c>
      <c r="O46" s="62">
        <v>0</v>
      </c>
      <c r="P46" s="62">
        <v>0</v>
      </c>
      <c r="Q46" s="97">
        <v>23.548999999999999</v>
      </c>
      <c r="R46" s="94">
        <v>1.46</v>
      </c>
      <c r="S46" s="94">
        <v>0.52</v>
      </c>
      <c r="T46" s="97">
        <v>27.728000000000002</v>
      </c>
      <c r="U46" s="94">
        <v>1.79</v>
      </c>
      <c r="V46" s="94">
        <v>-0.2</v>
      </c>
      <c r="W46" s="97">
        <v>28.678999999999998</v>
      </c>
      <c r="X46" s="94">
        <v>1.82</v>
      </c>
      <c r="Y46" s="94">
        <v>-0.34</v>
      </c>
      <c r="Z46" s="97">
        <v>61.844000000000001</v>
      </c>
      <c r="AA46" s="94">
        <v>4.91</v>
      </c>
      <c r="AB46" s="94">
        <v>1.25</v>
      </c>
      <c r="AC46" s="99">
        <v>52.826999999999998</v>
      </c>
      <c r="AD46" s="94">
        <v>1.58</v>
      </c>
      <c r="AE46" s="94">
        <v>0.41</v>
      </c>
      <c r="AF46" s="44">
        <v>-5.2442996742671456E-3</v>
      </c>
      <c r="AG46" s="44">
        <v>8.0720273207077926E-3</v>
      </c>
      <c r="AH46" s="44">
        <v>-3.2997250229147602E-2</v>
      </c>
    </row>
    <row r="47" spans="1:34" x14ac:dyDescent="0.25">
      <c r="A47" s="49">
        <v>0.375</v>
      </c>
      <c r="B47" s="97">
        <v>99.709000000000003</v>
      </c>
      <c r="C47" s="94">
        <v>6.54</v>
      </c>
      <c r="D47" s="94">
        <v>0.31</v>
      </c>
      <c r="E47" s="97">
        <v>134.12</v>
      </c>
      <c r="F47" s="94">
        <v>8.61</v>
      </c>
      <c r="G47" s="94">
        <v>1.82</v>
      </c>
      <c r="H47" s="97">
        <v>27.012</v>
      </c>
      <c r="I47" s="94">
        <v>1.62</v>
      </c>
      <c r="J47" s="94">
        <v>0.73</v>
      </c>
      <c r="K47" s="97">
        <v>23.635999999999999</v>
      </c>
      <c r="L47" s="94">
        <v>1.51</v>
      </c>
      <c r="M47" s="94">
        <v>-0.33</v>
      </c>
      <c r="N47" s="98">
        <v>0</v>
      </c>
      <c r="O47" s="62">
        <v>0</v>
      </c>
      <c r="P47" s="62">
        <v>0</v>
      </c>
      <c r="Q47" s="97">
        <v>24.72</v>
      </c>
      <c r="R47" s="94">
        <v>1.54</v>
      </c>
      <c r="S47" s="94">
        <v>0.49</v>
      </c>
      <c r="T47" s="97">
        <v>27.425000000000001</v>
      </c>
      <c r="U47" s="94">
        <v>1.77</v>
      </c>
      <c r="V47" s="94">
        <v>-0.23</v>
      </c>
      <c r="W47" s="97">
        <v>30.15</v>
      </c>
      <c r="X47" s="94">
        <v>1.93</v>
      </c>
      <c r="Y47" s="94">
        <v>-0.3</v>
      </c>
      <c r="Z47" s="97">
        <v>64.975999999999999</v>
      </c>
      <c r="AA47" s="94">
        <v>5.21</v>
      </c>
      <c r="AB47" s="94">
        <v>1.29</v>
      </c>
      <c r="AC47" s="99">
        <v>52.128</v>
      </c>
      <c r="AD47" s="94">
        <v>1.58</v>
      </c>
      <c r="AE47" s="94">
        <v>0.42</v>
      </c>
      <c r="AF47" s="44">
        <v>6.3094462540717001E-3</v>
      </c>
      <c r="AG47" s="44">
        <v>1.5274314214463819E-2</v>
      </c>
      <c r="AH47" s="44">
        <v>-3.1078610603290702E-2</v>
      </c>
    </row>
    <row r="48" spans="1:34" x14ac:dyDescent="0.25">
      <c r="A48" s="49">
        <v>0.41666666666666702</v>
      </c>
      <c r="B48" s="97">
        <v>98.771000000000001</v>
      </c>
      <c r="C48" s="94">
        <v>6.46</v>
      </c>
      <c r="D48" s="94">
        <v>0.37</v>
      </c>
      <c r="E48" s="97">
        <v>127.248</v>
      </c>
      <c r="F48" s="94">
        <v>8.17</v>
      </c>
      <c r="G48" s="94">
        <v>1.7</v>
      </c>
      <c r="H48" s="97">
        <v>25.645</v>
      </c>
      <c r="I48" s="94">
        <v>1.53</v>
      </c>
      <c r="J48" s="94">
        <v>0.71</v>
      </c>
      <c r="K48" s="97">
        <v>22.268999999999998</v>
      </c>
      <c r="L48" s="94">
        <v>1.41</v>
      </c>
      <c r="M48" s="94">
        <v>-0.32</v>
      </c>
      <c r="N48" s="98">
        <v>0</v>
      </c>
      <c r="O48" s="62">
        <v>0</v>
      </c>
      <c r="P48" s="62">
        <v>0</v>
      </c>
      <c r="Q48" s="97">
        <v>25.268999999999998</v>
      </c>
      <c r="R48" s="94">
        <v>1.57</v>
      </c>
      <c r="S48" s="94">
        <v>0.53</v>
      </c>
      <c r="T48" s="97">
        <v>26.498000000000001</v>
      </c>
      <c r="U48" s="94">
        <v>1.7</v>
      </c>
      <c r="V48" s="94">
        <v>-0.22</v>
      </c>
      <c r="W48" s="97">
        <v>29.574000000000002</v>
      </c>
      <c r="X48" s="94">
        <v>1.89</v>
      </c>
      <c r="Y48" s="94">
        <v>-0.3</v>
      </c>
      <c r="Z48" s="97">
        <v>67.742000000000004</v>
      </c>
      <c r="AA48" s="94">
        <v>4.92</v>
      </c>
      <c r="AB48" s="94">
        <v>1.19</v>
      </c>
      <c r="AC48" s="99">
        <v>51.66</v>
      </c>
      <c r="AD48" s="94">
        <v>1.62</v>
      </c>
      <c r="AE48" s="94">
        <v>0.43</v>
      </c>
      <c r="AF48" s="44">
        <v>-2.3665594855306971E-3</v>
      </c>
      <c r="AG48" s="44">
        <v>7.122948281201651E-3</v>
      </c>
      <c r="AH48" s="44">
        <v>-3.208065994500451E-2</v>
      </c>
    </row>
    <row r="49" spans="1:34" x14ac:dyDescent="0.25">
      <c r="A49" s="49">
        <v>0.45833333333333298</v>
      </c>
      <c r="B49" s="97">
        <v>97.682000000000002</v>
      </c>
      <c r="C49" s="94">
        <v>6.37</v>
      </c>
      <c r="D49" s="94">
        <v>0.34</v>
      </c>
      <c r="E49" s="97">
        <v>140.34899999999999</v>
      </c>
      <c r="F49" s="94">
        <v>8.92</v>
      </c>
      <c r="G49" s="94">
        <v>2.14</v>
      </c>
      <c r="H49" s="97">
        <v>25.305</v>
      </c>
      <c r="I49" s="94">
        <v>1.51</v>
      </c>
      <c r="J49" s="94">
        <v>0.7</v>
      </c>
      <c r="K49" s="97">
        <v>22.734000000000002</v>
      </c>
      <c r="L49" s="94">
        <v>1.43</v>
      </c>
      <c r="M49" s="94">
        <v>-0.31</v>
      </c>
      <c r="N49" s="98">
        <v>0</v>
      </c>
      <c r="O49" s="62">
        <v>0</v>
      </c>
      <c r="P49" s="62">
        <v>0</v>
      </c>
      <c r="Q49" s="97">
        <v>24.338000000000001</v>
      </c>
      <c r="R49" s="94">
        <v>1.5</v>
      </c>
      <c r="S49" s="94">
        <v>0.53</v>
      </c>
      <c r="T49" s="97">
        <v>27.681000000000001</v>
      </c>
      <c r="U49" s="94">
        <v>1.78</v>
      </c>
      <c r="V49" s="94">
        <v>-0.2</v>
      </c>
      <c r="W49" s="97">
        <v>30.954000000000001</v>
      </c>
      <c r="X49" s="94">
        <v>1.98</v>
      </c>
      <c r="Y49" s="94">
        <v>-0.3</v>
      </c>
      <c r="Z49" s="97">
        <v>89.105999999999995</v>
      </c>
      <c r="AA49" s="94">
        <v>5.62</v>
      </c>
      <c r="AB49" s="94">
        <v>1.62</v>
      </c>
      <c r="AC49" s="99">
        <v>54.094000000000001</v>
      </c>
      <c r="AD49" s="94">
        <v>1.47</v>
      </c>
      <c r="AE49" s="94">
        <v>0.38</v>
      </c>
      <c r="AF49" s="44">
        <v>-3.7012987012986572E-3</v>
      </c>
      <c r="AG49" s="44">
        <v>9.3138776777399093E-3</v>
      </c>
      <c r="AH49" s="44">
        <v>-2.4816176470588154E-2</v>
      </c>
    </row>
    <row r="50" spans="1:34" x14ac:dyDescent="0.25">
      <c r="A50" s="49">
        <v>0.5</v>
      </c>
      <c r="B50" s="97">
        <v>127.456</v>
      </c>
      <c r="C50" s="94">
        <v>8.34</v>
      </c>
      <c r="D50" s="94">
        <v>0.47</v>
      </c>
      <c r="E50" s="97">
        <v>115.77500000000001</v>
      </c>
      <c r="F50" s="94">
        <v>7.29</v>
      </c>
      <c r="G50" s="94">
        <v>2.13</v>
      </c>
      <c r="H50" s="97">
        <v>26.533000000000001</v>
      </c>
      <c r="I50" s="94">
        <v>1.59</v>
      </c>
      <c r="J50" s="94">
        <v>0.73</v>
      </c>
      <c r="K50" s="97">
        <v>23.006</v>
      </c>
      <c r="L50" s="94">
        <v>1.45</v>
      </c>
      <c r="M50" s="94">
        <v>-0.28999999999999998</v>
      </c>
      <c r="N50" s="98">
        <v>0</v>
      </c>
      <c r="O50" s="62">
        <v>0</v>
      </c>
      <c r="P50" s="62">
        <v>0</v>
      </c>
      <c r="Q50" s="97">
        <v>24.692</v>
      </c>
      <c r="R50" s="94">
        <v>1.53</v>
      </c>
      <c r="S50" s="94">
        <v>0.55000000000000004</v>
      </c>
      <c r="T50" s="97">
        <v>26.994</v>
      </c>
      <c r="U50" s="94">
        <v>1.74</v>
      </c>
      <c r="V50" s="94">
        <v>-0.18</v>
      </c>
      <c r="W50" s="97">
        <v>29.321999999999999</v>
      </c>
      <c r="X50" s="94">
        <v>1.88</v>
      </c>
      <c r="Y50" s="94">
        <v>-0.28999999999999998</v>
      </c>
      <c r="Z50" s="97">
        <v>64.364999999999995</v>
      </c>
      <c r="AA50" s="94">
        <v>3.96</v>
      </c>
      <c r="AB50" s="94">
        <v>1.56</v>
      </c>
      <c r="AC50" s="99">
        <v>53.465000000000003</v>
      </c>
      <c r="AD50" s="94">
        <v>3.52</v>
      </c>
      <c r="AE50" s="94">
        <v>0.47</v>
      </c>
      <c r="AF50" s="44">
        <v>-3.4740259740268745E-4</v>
      </c>
      <c r="AG50" s="44">
        <v>1.1804908356632574E-2</v>
      </c>
      <c r="AH50" s="44">
        <v>-1.8248175182481768E-2</v>
      </c>
    </row>
    <row r="51" spans="1:34" x14ac:dyDescent="0.25">
      <c r="A51" s="49">
        <v>0.54166666666666696</v>
      </c>
      <c r="B51" s="97">
        <v>129.226</v>
      </c>
      <c r="C51" s="94">
        <v>8.44</v>
      </c>
      <c r="D51" s="94">
        <v>0.45</v>
      </c>
      <c r="E51" s="97">
        <v>114.295</v>
      </c>
      <c r="F51" s="94">
        <v>7.22</v>
      </c>
      <c r="G51" s="94">
        <v>2</v>
      </c>
      <c r="H51" s="97">
        <v>27.289000000000001</v>
      </c>
      <c r="I51" s="94">
        <v>1.64</v>
      </c>
      <c r="J51" s="94">
        <v>0.73</v>
      </c>
      <c r="K51" s="97">
        <v>22.989000000000001</v>
      </c>
      <c r="L51" s="94">
        <v>1.44</v>
      </c>
      <c r="M51" s="94">
        <v>-0.28999999999999998</v>
      </c>
      <c r="N51" s="98">
        <v>0</v>
      </c>
      <c r="O51" s="62">
        <v>0</v>
      </c>
      <c r="P51" s="62">
        <v>0</v>
      </c>
      <c r="Q51" s="97">
        <v>24.562999999999999</v>
      </c>
      <c r="R51" s="94">
        <v>1.52</v>
      </c>
      <c r="S51" s="94">
        <v>0.53</v>
      </c>
      <c r="T51" s="97">
        <v>27.323</v>
      </c>
      <c r="U51" s="94">
        <v>1.76</v>
      </c>
      <c r="V51" s="94">
        <v>-0.2</v>
      </c>
      <c r="W51" s="97">
        <v>30.773</v>
      </c>
      <c r="X51" s="94">
        <v>1.96</v>
      </c>
      <c r="Y51" s="94">
        <v>-0.32</v>
      </c>
      <c r="Z51" s="97">
        <v>61.844000000000001</v>
      </c>
      <c r="AA51" s="94">
        <v>3.82</v>
      </c>
      <c r="AB51" s="94">
        <v>1.46</v>
      </c>
      <c r="AC51" s="99">
        <v>55.271000000000001</v>
      </c>
      <c r="AD51" s="94">
        <v>3.55</v>
      </c>
      <c r="AE51" s="94">
        <v>0.49</v>
      </c>
      <c r="AF51" s="44">
        <v>-5.1661237785016701E-3</v>
      </c>
      <c r="AG51" s="44">
        <v>8.0921257391846392E-3</v>
      </c>
      <c r="AH51" s="44">
        <v>-1.1775362318840287E-2</v>
      </c>
    </row>
    <row r="52" spans="1:34" x14ac:dyDescent="0.25">
      <c r="A52" s="49">
        <v>0.58333333333333304</v>
      </c>
      <c r="B52" s="97">
        <v>128.55099999999999</v>
      </c>
      <c r="C52" s="94">
        <v>8.4</v>
      </c>
      <c r="D52" s="94">
        <v>0.45</v>
      </c>
      <c r="E52" s="97">
        <v>118.866</v>
      </c>
      <c r="F52" s="94">
        <v>7.5</v>
      </c>
      <c r="G52" s="94">
        <v>2.12</v>
      </c>
      <c r="H52" s="97">
        <v>28.841999999999999</v>
      </c>
      <c r="I52" s="94">
        <v>1.75</v>
      </c>
      <c r="J52" s="94">
        <v>0.77</v>
      </c>
      <c r="K52" s="97">
        <v>23.422999999999998</v>
      </c>
      <c r="L52" s="94">
        <v>1.48</v>
      </c>
      <c r="M52" s="94">
        <v>-0.28999999999999998</v>
      </c>
      <c r="N52" s="98">
        <v>0</v>
      </c>
      <c r="O52" s="62">
        <v>0</v>
      </c>
      <c r="P52" s="62">
        <v>0</v>
      </c>
      <c r="Q52" s="97">
        <v>25.523</v>
      </c>
      <c r="R52" s="94">
        <v>1.58</v>
      </c>
      <c r="S52" s="94">
        <v>0.54</v>
      </c>
      <c r="T52" s="97">
        <v>27.166</v>
      </c>
      <c r="U52" s="94">
        <v>1.75</v>
      </c>
      <c r="V52" s="94">
        <v>-0.19</v>
      </c>
      <c r="W52" s="97">
        <v>29.091999999999999</v>
      </c>
      <c r="X52" s="94">
        <v>1.86</v>
      </c>
      <c r="Y52" s="94">
        <v>-0.3</v>
      </c>
      <c r="Z52" s="97">
        <v>64.975999999999999</v>
      </c>
      <c r="AA52" s="94">
        <v>4.01</v>
      </c>
      <c r="AB52" s="94">
        <v>1.53</v>
      </c>
      <c r="AC52" s="99">
        <v>54.372</v>
      </c>
      <c r="AD52" s="94">
        <v>3.52</v>
      </c>
      <c r="AE52" s="94">
        <v>0.47</v>
      </c>
      <c r="AF52" s="44">
        <v>-7.1136363636364643E-3</v>
      </c>
      <c r="AG52" s="44">
        <v>4.6569388388699546E-3</v>
      </c>
      <c r="AH52" s="44">
        <v>-1.8165304268846723E-2</v>
      </c>
    </row>
    <row r="53" spans="1:34" x14ac:dyDescent="0.25">
      <c r="A53" s="49">
        <v>0.625</v>
      </c>
      <c r="B53" s="97">
        <v>131.75299999999999</v>
      </c>
      <c r="C53" s="94">
        <v>8.6300000000000008</v>
      </c>
      <c r="D53" s="94">
        <v>0.54</v>
      </c>
      <c r="E53" s="97">
        <v>120.554</v>
      </c>
      <c r="F53" s="94">
        <v>7.6</v>
      </c>
      <c r="G53" s="94">
        <v>2.15</v>
      </c>
      <c r="H53" s="97">
        <v>26.31</v>
      </c>
      <c r="I53" s="94">
        <v>1.59</v>
      </c>
      <c r="J53" s="94">
        <v>0.69</v>
      </c>
      <c r="K53" s="97">
        <v>24.199000000000002</v>
      </c>
      <c r="L53" s="94">
        <v>1.54</v>
      </c>
      <c r="M53" s="94">
        <v>-0.28999999999999998</v>
      </c>
      <c r="N53" s="98">
        <v>0</v>
      </c>
      <c r="O53" s="62">
        <v>0</v>
      </c>
      <c r="P53" s="62">
        <v>0</v>
      </c>
      <c r="Q53" s="97">
        <v>25.349</v>
      </c>
      <c r="R53" s="94">
        <v>1.57</v>
      </c>
      <c r="S53" s="94">
        <v>0.55000000000000004</v>
      </c>
      <c r="T53" s="97">
        <v>28.628</v>
      </c>
      <c r="U53" s="94">
        <v>1.84</v>
      </c>
      <c r="V53" s="94">
        <v>-0.19</v>
      </c>
      <c r="W53" s="97">
        <v>31.335000000000001</v>
      </c>
      <c r="X53" s="94">
        <v>2.0099999999999998</v>
      </c>
      <c r="Y53" s="94">
        <v>-0.24</v>
      </c>
      <c r="Z53" s="97">
        <v>67.742000000000004</v>
      </c>
      <c r="AA53" s="94">
        <v>4.17</v>
      </c>
      <c r="AB53" s="94">
        <v>1.62</v>
      </c>
      <c r="AC53" s="99">
        <v>53.860999999999997</v>
      </c>
      <c r="AD53" s="94">
        <v>3.54</v>
      </c>
      <c r="AE53" s="94">
        <v>0.49</v>
      </c>
      <c r="AF53" s="44">
        <v>2.6984126984125902E-3</v>
      </c>
      <c r="AG53" s="44">
        <v>1.3952077646345106E-2</v>
      </c>
      <c r="AH53" s="44">
        <v>-3.5842293906810069E-2</v>
      </c>
    </row>
    <row r="54" spans="1:34" x14ac:dyDescent="0.25">
      <c r="A54" s="49">
        <v>0.66666666666666696</v>
      </c>
      <c r="B54" s="97">
        <v>130.58799999999999</v>
      </c>
      <c r="C54" s="94">
        <v>8.56</v>
      </c>
      <c r="D54" s="94">
        <v>0.46</v>
      </c>
      <c r="E54" s="97">
        <v>122.187</v>
      </c>
      <c r="F54" s="94">
        <v>7.69</v>
      </c>
      <c r="G54" s="94">
        <v>2.2000000000000002</v>
      </c>
      <c r="H54" s="97">
        <v>28.545999999999999</v>
      </c>
      <c r="I54" s="94">
        <v>1.71</v>
      </c>
      <c r="J54" s="94">
        <v>0.75</v>
      </c>
      <c r="K54" s="97">
        <v>24.552</v>
      </c>
      <c r="L54" s="94">
        <v>1.56</v>
      </c>
      <c r="M54" s="94">
        <v>-0.31</v>
      </c>
      <c r="N54" s="98">
        <v>0</v>
      </c>
      <c r="O54" s="62">
        <v>0</v>
      </c>
      <c r="P54" s="62">
        <v>0</v>
      </c>
      <c r="Q54" s="97">
        <v>24.617000000000001</v>
      </c>
      <c r="R54" s="94">
        <v>1.53</v>
      </c>
      <c r="S54" s="94">
        <v>0.53</v>
      </c>
      <c r="T54" s="97">
        <v>26.998999999999999</v>
      </c>
      <c r="U54" s="94">
        <v>1.74</v>
      </c>
      <c r="V54" s="94">
        <v>-0.17</v>
      </c>
      <c r="W54" s="97">
        <v>28.91</v>
      </c>
      <c r="X54" s="94">
        <v>1.84</v>
      </c>
      <c r="Y54" s="94">
        <v>-0.33</v>
      </c>
      <c r="Z54" s="97">
        <v>68.527000000000001</v>
      </c>
      <c r="AA54" s="94">
        <v>4.2300000000000004</v>
      </c>
      <c r="AB54" s="94">
        <v>1.61</v>
      </c>
      <c r="AC54" s="99">
        <v>52.658000000000001</v>
      </c>
      <c r="AD54" s="94">
        <v>3.66</v>
      </c>
      <c r="AE54" s="94">
        <v>0.53</v>
      </c>
      <c r="AF54" s="44">
        <v>-4.5760517799352338E-3</v>
      </c>
      <c r="AG54" s="44">
        <v>9.922480620155048E-3</v>
      </c>
      <c r="AH54" s="44">
        <v>-1.0666666666666677E-2</v>
      </c>
    </row>
    <row r="55" spans="1:34" x14ac:dyDescent="0.25">
      <c r="A55" s="49">
        <v>0.70833333333333304</v>
      </c>
      <c r="B55" s="97">
        <v>132.71100000000001</v>
      </c>
      <c r="C55" s="94">
        <v>8.68</v>
      </c>
      <c r="D55" s="94">
        <v>0.53</v>
      </c>
      <c r="E55" s="97">
        <v>120.384</v>
      </c>
      <c r="F55" s="94">
        <v>7.6</v>
      </c>
      <c r="G55" s="94">
        <v>2.11</v>
      </c>
      <c r="H55" s="97">
        <v>28.981000000000002</v>
      </c>
      <c r="I55" s="94">
        <v>1.75</v>
      </c>
      <c r="J55" s="94">
        <v>0.76</v>
      </c>
      <c r="K55" s="97">
        <v>23.652999999999999</v>
      </c>
      <c r="L55" s="94">
        <v>1.5</v>
      </c>
      <c r="M55" s="94">
        <v>-0.31</v>
      </c>
      <c r="N55" s="98">
        <v>0</v>
      </c>
      <c r="O55" s="62">
        <v>0</v>
      </c>
      <c r="P55" s="62">
        <v>0</v>
      </c>
      <c r="Q55" s="97">
        <v>26.728999999999999</v>
      </c>
      <c r="R55" s="94">
        <v>1.64</v>
      </c>
      <c r="S55" s="94">
        <v>0.59</v>
      </c>
      <c r="T55" s="97">
        <v>28.7</v>
      </c>
      <c r="U55" s="94">
        <v>1.85</v>
      </c>
      <c r="V55" s="94">
        <v>-0.17</v>
      </c>
      <c r="W55" s="97">
        <v>30.846</v>
      </c>
      <c r="X55" s="94">
        <v>1.97</v>
      </c>
      <c r="Y55" s="94">
        <v>-0.28000000000000003</v>
      </c>
      <c r="Z55" s="97">
        <v>64.763000000000005</v>
      </c>
      <c r="AA55" s="94">
        <v>4</v>
      </c>
      <c r="AB55" s="94">
        <v>1.5</v>
      </c>
      <c r="AC55" s="99">
        <v>52.826999999999998</v>
      </c>
      <c r="AD55" s="94">
        <v>3.61</v>
      </c>
      <c r="AE55" s="94">
        <v>0.49</v>
      </c>
      <c r="AF55" s="44">
        <v>-3.8220064724918549E-3</v>
      </c>
      <c r="AG55" s="44">
        <v>9.3052109181142213E-3</v>
      </c>
      <c r="AH55" s="44">
        <v>-1.5124555160142265E-2</v>
      </c>
    </row>
    <row r="56" spans="1:34" x14ac:dyDescent="0.25">
      <c r="A56" s="49">
        <v>0.75</v>
      </c>
      <c r="B56" s="97">
        <v>126.58</v>
      </c>
      <c r="C56" s="94">
        <v>8.2899999999999991</v>
      </c>
      <c r="D56" s="94">
        <v>0.34</v>
      </c>
      <c r="E56" s="97">
        <v>118.61199999999999</v>
      </c>
      <c r="F56" s="94">
        <v>7.5</v>
      </c>
      <c r="G56" s="94">
        <v>2.0299999999999998</v>
      </c>
      <c r="H56" s="97">
        <v>27.808</v>
      </c>
      <c r="I56" s="94">
        <v>1.68</v>
      </c>
      <c r="J56" s="94">
        <v>0.7</v>
      </c>
      <c r="K56" s="97">
        <v>23.222000000000001</v>
      </c>
      <c r="L56" s="94">
        <v>1.45</v>
      </c>
      <c r="M56" s="94">
        <v>-0.33</v>
      </c>
      <c r="N56" s="98">
        <v>0</v>
      </c>
      <c r="O56" s="62">
        <v>0</v>
      </c>
      <c r="P56" s="62">
        <v>0</v>
      </c>
      <c r="Q56" s="97">
        <v>23.568999999999999</v>
      </c>
      <c r="R56" s="94">
        <v>1.47</v>
      </c>
      <c r="S56" s="94">
        <v>0.48</v>
      </c>
      <c r="T56" s="97">
        <v>27.559000000000001</v>
      </c>
      <c r="U56" s="94">
        <v>1.78</v>
      </c>
      <c r="V56" s="94">
        <v>-0.19</v>
      </c>
      <c r="W56" s="97">
        <v>28.765000000000001</v>
      </c>
      <c r="X56" s="94">
        <v>1.83</v>
      </c>
      <c r="Y56" s="94">
        <v>-0.33</v>
      </c>
      <c r="Z56" s="97">
        <v>65.248999999999995</v>
      </c>
      <c r="AA56" s="94">
        <v>4.04</v>
      </c>
      <c r="AB56" s="94">
        <v>1.5</v>
      </c>
      <c r="AC56" s="99">
        <v>53.573999999999998</v>
      </c>
      <c r="AD56" s="94">
        <v>3.58</v>
      </c>
      <c r="AE56" s="94">
        <v>0.48</v>
      </c>
      <c r="AF56" s="44">
        <v>-1.4660194174756457E-3</v>
      </c>
      <c r="AG56" s="44">
        <v>-0.21170657544659838</v>
      </c>
      <c r="AH56" s="44">
        <v>-2.3193577163247121E-2</v>
      </c>
    </row>
    <row r="57" spans="1:34" x14ac:dyDescent="0.25">
      <c r="A57" s="49">
        <v>0.79166666666666696</v>
      </c>
      <c r="B57" s="97">
        <v>128.715</v>
      </c>
      <c r="C57" s="94">
        <v>8.43</v>
      </c>
      <c r="D57" s="94">
        <v>0.43</v>
      </c>
      <c r="E57" s="97">
        <v>121.905</v>
      </c>
      <c r="F57" s="94">
        <v>7.67</v>
      </c>
      <c r="G57" s="94">
        <v>2.2000000000000002</v>
      </c>
      <c r="H57" s="97">
        <v>27.082999999999998</v>
      </c>
      <c r="I57" s="94">
        <v>1.64</v>
      </c>
      <c r="J57" s="94">
        <v>0.69</v>
      </c>
      <c r="K57" s="97">
        <v>22.9</v>
      </c>
      <c r="L57" s="94">
        <v>1.45</v>
      </c>
      <c r="M57" s="94">
        <v>-0.34</v>
      </c>
      <c r="N57" s="98">
        <v>0</v>
      </c>
      <c r="O57" s="62">
        <v>0</v>
      </c>
      <c r="P57" s="62">
        <v>0</v>
      </c>
      <c r="Q57" s="97">
        <v>25.300999999999998</v>
      </c>
      <c r="R57" s="94">
        <v>1.57</v>
      </c>
      <c r="S57" s="94">
        <v>0.54</v>
      </c>
      <c r="T57" s="97">
        <v>27.699000000000002</v>
      </c>
      <c r="U57" s="94">
        <v>1.79</v>
      </c>
      <c r="V57" s="94">
        <v>-0.12</v>
      </c>
      <c r="W57" s="97">
        <v>30.623999999999999</v>
      </c>
      <c r="X57" s="94">
        <v>1.96</v>
      </c>
      <c r="Y57" s="94">
        <v>-0.26</v>
      </c>
      <c r="Z57" s="97">
        <v>68.838999999999999</v>
      </c>
      <c r="AA57" s="94">
        <v>4.24</v>
      </c>
      <c r="AB57" s="94">
        <v>1.61</v>
      </c>
      <c r="AC57" s="99">
        <v>53.12</v>
      </c>
      <c r="AD57" s="94">
        <v>3.49</v>
      </c>
      <c r="AE57" s="94">
        <v>0.45</v>
      </c>
      <c r="AF57" s="44">
        <v>8.0350649350649325E-2</v>
      </c>
      <c r="AG57" s="44">
        <v>9.124767225325886E-2</v>
      </c>
      <c r="AH57" s="44">
        <v>-8.8888888888898835E-4</v>
      </c>
    </row>
    <row r="58" spans="1:34" x14ac:dyDescent="0.25">
      <c r="A58" s="49">
        <v>0.83333333333333304</v>
      </c>
      <c r="B58" s="97">
        <v>127.836</v>
      </c>
      <c r="C58" s="94">
        <v>8.39</v>
      </c>
      <c r="D58" s="94">
        <v>0.48</v>
      </c>
      <c r="E58" s="97">
        <v>118.209</v>
      </c>
      <c r="F58" s="94">
        <v>7.42</v>
      </c>
      <c r="G58" s="94">
        <v>2.2000000000000002</v>
      </c>
      <c r="H58" s="97">
        <v>27.92</v>
      </c>
      <c r="I58" s="94">
        <v>1.67</v>
      </c>
      <c r="J58" s="94">
        <v>0.73</v>
      </c>
      <c r="K58" s="97">
        <v>21.539000000000001</v>
      </c>
      <c r="L58" s="94">
        <v>1.36</v>
      </c>
      <c r="M58" s="94">
        <v>-0.34</v>
      </c>
      <c r="N58" s="98">
        <v>0</v>
      </c>
      <c r="O58" s="62">
        <v>0</v>
      </c>
      <c r="P58" s="62">
        <v>0</v>
      </c>
      <c r="Q58" s="97">
        <v>26.47</v>
      </c>
      <c r="R58" s="94">
        <v>1.63</v>
      </c>
      <c r="S58" s="94">
        <v>0.6</v>
      </c>
      <c r="T58" s="97">
        <v>26.992999999999999</v>
      </c>
      <c r="U58" s="94">
        <v>1.75</v>
      </c>
      <c r="V58" s="94">
        <v>-0.11</v>
      </c>
      <c r="W58" s="97">
        <v>30.103999999999999</v>
      </c>
      <c r="X58" s="94">
        <v>1.93</v>
      </c>
      <c r="Y58" s="94">
        <v>-0.28000000000000003</v>
      </c>
      <c r="Z58" s="97">
        <v>64.998999999999995</v>
      </c>
      <c r="AA58" s="94">
        <v>3.99</v>
      </c>
      <c r="AB58" s="94">
        <v>1.56</v>
      </c>
      <c r="AC58" s="99">
        <v>53.447000000000003</v>
      </c>
      <c r="AD58" s="94">
        <v>3.51</v>
      </c>
      <c r="AE58" s="94">
        <v>0.48</v>
      </c>
      <c r="AF58" s="44">
        <v>-2.1521035598706163E-3</v>
      </c>
      <c r="AG58" s="44">
        <v>6.5096094234345656E-3</v>
      </c>
      <c r="AH58" s="44">
        <v>-1.1545293072824266E-2</v>
      </c>
    </row>
    <row r="59" spans="1:34" x14ac:dyDescent="0.25">
      <c r="A59" s="49">
        <v>0.875</v>
      </c>
      <c r="B59" s="97">
        <v>125.09099999999999</v>
      </c>
      <c r="C59" s="94">
        <v>8.2200000000000006</v>
      </c>
      <c r="D59" s="94">
        <v>0.41</v>
      </c>
      <c r="E59" s="97">
        <v>121.59</v>
      </c>
      <c r="F59" s="94">
        <v>7.68</v>
      </c>
      <c r="G59" s="94">
        <v>2.17</v>
      </c>
      <c r="H59" s="97">
        <v>28.510999999999999</v>
      </c>
      <c r="I59" s="94">
        <v>1.72</v>
      </c>
      <c r="J59" s="94">
        <v>0.74</v>
      </c>
      <c r="K59" s="97">
        <v>21.347999999999999</v>
      </c>
      <c r="L59" s="94">
        <v>1.34</v>
      </c>
      <c r="M59" s="94">
        <v>-0.33</v>
      </c>
      <c r="N59" s="98">
        <v>0</v>
      </c>
      <c r="O59" s="62">
        <v>0</v>
      </c>
      <c r="P59" s="62">
        <v>0</v>
      </c>
      <c r="Q59" s="97">
        <v>25.123999999999999</v>
      </c>
      <c r="R59" s="94">
        <v>1.56</v>
      </c>
      <c r="S59" s="94">
        <v>0.55000000000000004</v>
      </c>
      <c r="T59" s="97">
        <v>27.882000000000001</v>
      </c>
      <c r="U59" s="94">
        <v>1.81</v>
      </c>
      <c r="V59" s="94">
        <v>-0.17</v>
      </c>
      <c r="W59" s="97">
        <v>29.527000000000001</v>
      </c>
      <c r="X59" s="94">
        <v>1.89</v>
      </c>
      <c r="Y59" s="94">
        <v>-0.31</v>
      </c>
      <c r="Z59" s="97">
        <v>67.129000000000005</v>
      </c>
      <c r="AA59" s="94">
        <v>4.1500000000000004</v>
      </c>
      <c r="AB59" s="94">
        <v>1.58</v>
      </c>
      <c r="AC59" s="99">
        <v>55.271000000000001</v>
      </c>
      <c r="AD59" s="94">
        <v>3.47</v>
      </c>
      <c r="AE59" s="94">
        <v>0.48</v>
      </c>
      <c r="AF59" s="44">
        <v>-5.2588996763754045E-3</v>
      </c>
      <c r="AG59" s="44">
        <v>4.335707649427002E-3</v>
      </c>
      <c r="AH59" s="44">
        <v>4.4483985765123614E-3</v>
      </c>
    </row>
    <row r="60" spans="1:34" x14ac:dyDescent="0.25">
      <c r="A60" s="49">
        <v>0.91666666666666696</v>
      </c>
      <c r="B60" s="97">
        <v>124.062</v>
      </c>
      <c r="C60" s="94">
        <v>8.1300000000000008</v>
      </c>
      <c r="D60" s="94">
        <v>0.34</v>
      </c>
      <c r="E60" s="97">
        <v>116.94199999999999</v>
      </c>
      <c r="F60" s="94">
        <v>7.38</v>
      </c>
      <c r="G60" s="94">
        <v>2.0499999999999998</v>
      </c>
      <c r="H60" s="97">
        <v>25.367000000000001</v>
      </c>
      <c r="I60" s="94">
        <v>1.53</v>
      </c>
      <c r="J60" s="94">
        <v>0.65</v>
      </c>
      <c r="K60" s="97">
        <v>21.248999999999999</v>
      </c>
      <c r="L60" s="94">
        <v>1.32</v>
      </c>
      <c r="M60" s="94">
        <v>-0.36</v>
      </c>
      <c r="N60" s="98">
        <v>0</v>
      </c>
      <c r="O60" s="62">
        <v>0</v>
      </c>
      <c r="P60" s="62">
        <v>0</v>
      </c>
      <c r="Q60" s="97">
        <v>24.709</v>
      </c>
      <c r="R60" s="94">
        <v>1.55</v>
      </c>
      <c r="S60" s="94">
        <v>0.5</v>
      </c>
      <c r="T60" s="97">
        <v>26.428000000000001</v>
      </c>
      <c r="U60" s="94">
        <v>1.7</v>
      </c>
      <c r="V60" s="94">
        <v>-0.2</v>
      </c>
      <c r="W60" s="97">
        <v>29.292000000000002</v>
      </c>
      <c r="X60" s="94">
        <v>1.87</v>
      </c>
      <c r="Y60" s="94">
        <v>-0.28999999999999998</v>
      </c>
      <c r="Z60" s="97">
        <v>67.147000000000006</v>
      </c>
      <c r="AA60" s="94">
        <v>4.1399999999999997</v>
      </c>
      <c r="AB60" s="94">
        <v>1.58</v>
      </c>
      <c r="AC60" s="99">
        <v>52.658000000000001</v>
      </c>
      <c r="AD60" s="94">
        <v>3.43</v>
      </c>
      <c r="AE60" s="94">
        <v>0.45</v>
      </c>
      <c r="AF60" s="44">
        <v>-5.5016181229760219E-5</v>
      </c>
      <c r="AG60" s="44">
        <v>5.6057303020867894E-3</v>
      </c>
      <c r="AH60" s="44">
        <v>-2.142857142857145E-2</v>
      </c>
    </row>
    <row r="61" spans="1:34" x14ac:dyDescent="0.25">
      <c r="A61" s="49">
        <v>0.95833333333333304</v>
      </c>
      <c r="B61" s="97">
        <v>128.60400000000001</v>
      </c>
      <c r="C61" s="94">
        <v>8.39</v>
      </c>
      <c r="D61" s="94">
        <v>0.5</v>
      </c>
      <c r="E61" s="97">
        <v>122.745</v>
      </c>
      <c r="F61" s="94">
        <v>7.72</v>
      </c>
      <c r="G61" s="94">
        <v>2.19</v>
      </c>
      <c r="H61" s="97">
        <v>30.225000000000001</v>
      </c>
      <c r="I61" s="94">
        <v>1.82</v>
      </c>
      <c r="J61" s="94">
        <v>0.77</v>
      </c>
      <c r="K61" s="97">
        <v>21.251000000000001</v>
      </c>
      <c r="L61" s="94">
        <v>1.3</v>
      </c>
      <c r="M61" s="94">
        <v>-0.36</v>
      </c>
      <c r="N61" s="98">
        <v>0</v>
      </c>
      <c r="O61" s="62">
        <v>0</v>
      </c>
      <c r="P61" s="62">
        <v>0</v>
      </c>
      <c r="Q61" s="97">
        <v>26.315999999999999</v>
      </c>
      <c r="R61" s="94">
        <v>1.63</v>
      </c>
      <c r="S61" s="94">
        <v>0.56999999999999995</v>
      </c>
      <c r="T61" s="97">
        <v>27.31</v>
      </c>
      <c r="U61" s="94">
        <v>1.76</v>
      </c>
      <c r="V61" s="94">
        <v>-0.17</v>
      </c>
      <c r="W61" s="97">
        <v>30.132000000000001</v>
      </c>
      <c r="X61" s="94">
        <v>1.92</v>
      </c>
      <c r="Y61" s="94">
        <v>-0.26</v>
      </c>
      <c r="Z61" s="97">
        <v>67.16</v>
      </c>
      <c r="AA61" s="94">
        <v>4.1399999999999997</v>
      </c>
      <c r="AB61" s="94">
        <v>1.57</v>
      </c>
      <c r="AC61" s="99">
        <v>52.826999999999998</v>
      </c>
      <c r="AD61" s="94">
        <v>3.57</v>
      </c>
      <c r="AE61" s="94">
        <v>0.52</v>
      </c>
      <c r="AF61" s="44">
        <v>4.8709677419354544E-3</v>
      </c>
      <c r="AG61" s="44">
        <v>6.203473945409297E-3</v>
      </c>
      <c r="AH61" s="44">
        <v>-1.9801980198020021E-2</v>
      </c>
    </row>
    <row r="62" spans="1:34" x14ac:dyDescent="0.25">
      <c r="A62" s="49">
        <v>1</v>
      </c>
      <c r="B62" s="97">
        <v>126.785</v>
      </c>
      <c r="C62" s="94">
        <v>8.32</v>
      </c>
      <c r="D62" s="94">
        <v>0.43</v>
      </c>
      <c r="E62" s="97">
        <v>120.604</v>
      </c>
      <c r="F62" s="94">
        <v>7.62</v>
      </c>
      <c r="G62" s="94">
        <v>2.1</v>
      </c>
      <c r="H62" s="97">
        <v>27.920999999999999</v>
      </c>
      <c r="I62" s="94">
        <v>1.68</v>
      </c>
      <c r="J62" s="94">
        <v>0.72</v>
      </c>
      <c r="K62" s="97">
        <v>20.75</v>
      </c>
      <c r="L62" s="94">
        <v>1.28</v>
      </c>
      <c r="M62" s="94">
        <v>-0.35</v>
      </c>
      <c r="N62" s="98">
        <v>0</v>
      </c>
      <c r="O62" s="62">
        <v>0</v>
      </c>
      <c r="P62" s="62">
        <v>0</v>
      </c>
      <c r="Q62" s="97">
        <v>25.123999999999999</v>
      </c>
      <c r="R62" s="94">
        <v>1.56</v>
      </c>
      <c r="S62" s="94">
        <v>0.54</v>
      </c>
      <c r="T62" s="97">
        <v>27.343</v>
      </c>
      <c r="U62" s="94">
        <v>1.76</v>
      </c>
      <c r="V62" s="94">
        <v>-0.19</v>
      </c>
      <c r="W62" s="97">
        <v>30.504999999999999</v>
      </c>
      <c r="X62" s="94">
        <v>1.96</v>
      </c>
      <c r="Y62" s="94">
        <v>-0.28000000000000003</v>
      </c>
      <c r="Z62" s="97">
        <v>67.369</v>
      </c>
      <c r="AA62" s="94">
        <v>4.18</v>
      </c>
      <c r="AB62" s="94">
        <v>1.55</v>
      </c>
      <c r="AC62" s="99">
        <v>52.128</v>
      </c>
      <c r="AD62" s="94">
        <v>3.56</v>
      </c>
      <c r="AE62" s="94">
        <v>0.49</v>
      </c>
      <c r="AF62" s="44">
        <v>-1.0645161290322067E-3</v>
      </c>
      <c r="AG62" s="44">
        <v>8.3981337480560306E-3</v>
      </c>
      <c r="AH62" s="44">
        <v>-2.5067144136078804E-2</v>
      </c>
    </row>
    <row r="63" spans="1:34" ht="15.75" customHeight="1" x14ac:dyDescent="0.25">
      <c r="H63" s="51"/>
      <c r="I63" s="80"/>
      <c r="J63" s="80"/>
      <c r="K63" s="51"/>
      <c r="L63" s="80"/>
      <c r="M63" s="80"/>
      <c r="N63" s="51"/>
      <c r="O63" s="80"/>
      <c r="P63" s="80"/>
      <c r="Q63" s="51"/>
      <c r="R63" s="80"/>
      <c r="S63" s="80"/>
      <c r="T63" s="51"/>
      <c r="U63" s="80"/>
      <c r="V63" s="80"/>
      <c r="W63" s="51"/>
      <c r="X63" s="80"/>
      <c r="Y63" s="80"/>
      <c r="Z63" s="51"/>
      <c r="AA63" s="80"/>
      <c r="AB63" s="80"/>
      <c r="AC63" s="51"/>
      <c r="AD63" s="80"/>
      <c r="AE63" s="80"/>
    </row>
    <row r="64" spans="1:34" x14ac:dyDescent="0.25">
      <c r="A64" s="21" t="s">
        <v>180</v>
      </c>
      <c r="B64" s="10"/>
      <c r="C64" s="10"/>
      <c r="D64" s="11"/>
    </row>
    <row r="65" spans="1:28" x14ac:dyDescent="0.25">
      <c r="A65" s="180" t="s">
        <v>165</v>
      </c>
      <c r="B65" s="146" t="s">
        <v>17</v>
      </c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8"/>
      <c r="Z65" s="136" t="s">
        <v>21</v>
      </c>
      <c r="AA65" s="136"/>
      <c r="AB65" s="136"/>
    </row>
    <row r="66" spans="1:28" x14ac:dyDescent="0.25">
      <c r="A66" s="181"/>
      <c r="B66" s="136" t="s">
        <v>32</v>
      </c>
      <c r="C66" s="136"/>
      <c r="D66" s="136"/>
      <c r="E66" s="136" t="s">
        <v>33</v>
      </c>
      <c r="F66" s="136"/>
      <c r="G66" s="136"/>
      <c r="H66" s="139" t="s">
        <v>105</v>
      </c>
      <c r="I66" s="139"/>
      <c r="J66" s="139"/>
      <c r="K66" s="139" t="s">
        <v>106</v>
      </c>
      <c r="L66" s="139"/>
      <c r="M66" s="139"/>
      <c r="N66" s="143" t="s">
        <v>107</v>
      </c>
      <c r="O66" s="163"/>
      <c r="P66" s="164"/>
      <c r="Q66" s="143" t="s">
        <v>108</v>
      </c>
      <c r="R66" s="163"/>
      <c r="S66" s="164"/>
      <c r="T66" s="143" t="s">
        <v>109</v>
      </c>
      <c r="U66" s="163"/>
      <c r="V66" s="164"/>
      <c r="W66" s="143" t="s">
        <v>110</v>
      </c>
      <c r="X66" s="163"/>
      <c r="Y66" s="164"/>
      <c r="Z66" s="136"/>
      <c r="AA66" s="136"/>
      <c r="AB66" s="136"/>
    </row>
    <row r="67" spans="1:28" ht="38.25" customHeight="1" x14ac:dyDescent="0.25">
      <c r="A67" s="182"/>
      <c r="B67" s="33" t="s">
        <v>0</v>
      </c>
      <c r="C67" s="33" t="s">
        <v>1</v>
      </c>
      <c r="D67" s="12" t="s">
        <v>18</v>
      </c>
      <c r="E67" s="33" t="s">
        <v>0</v>
      </c>
      <c r="F67" s="33" t="s">
        <v>1</v>
      </c>
      <c r="G67" s="12" t="s">
        <v>18</v>
      </c>
      <c r="H67" s="33" t="s">
        <v>0</v>
      </c>
      <c r="I67" s="33" t="s">
        <v>1</v>
      </c>
      <c r="J67" s="12" t="s">
        <v>18</v>
      </c>
      <c r="K67" s="33" t="s">
        <v>0</v>
      </c>
      <c r="L67" s="33" t="s">
        <v>1</v>
      </c>
      <c r="M67" s="12" t="s">
        <v>18</v>
      </c>
      <c r="N67" s="33" t="s">
        <v>0</v>
      </c>
      <c r="O67" s="33" t="s">
        <v>1</v>
      </c>
      <c r="P67" s="12" t="s">
        <v>18</v>
      </c>
      <c r="Q67" s="33" t="s">
        <v>0</v>
      </c>
      <c r="R67" s="33" t="s">
        <v>1</v>
      </c>
      <c r="S67" s="12" t="s">
        <v>18</v>
      </c>
      <c r="T67" s="33" t="s">
        <v>0</v>
      </c>
      <c r="U67" s="33" t="s">
        <v>1</v>
      </c>
      <c r="V67" s="12" t="s">
        <v>18</v>
      </c>
      <c r="W67" s="33" t="s">
        <v>0</v>
      </c>
      <c r="X67" s="33" t="s">
        <v>1</v>
      </c>
      <c r="Y67" s="12" t="s">
        <v>18</v>
      </c>
      <c r="Z67" s="33" t="s">
        <v>3</v>
      </c>
      <c r="AA67" s="33" t="s">
        <v>4</v>
      </c>
      <c r="AB67" s="12" t="s">
        <v>5</v>
      </c>
    </row>
    <row r="68" spans="1:28" x14ac:dyDescent="0.25">
      <c r="A68" s="49">
        <v>0</v>
      </c>
      <c r="B68" s="95">
        <v>13</v>
      </c>
      <c r="C68" s="100">
        <v>0.14000000000000001</v>
      </c>
      <c r="D68" s="100">
        <v>0.03</v>
      </c>
      <c r="E68" s="95">
        <v>31.428000000000001</v>
      </c>
      <c r="F68" s="100">
        <v>0.28000000000000003</v>
      </c>
      <c r="G68" s="100">
        <v>0.21</v>
      </c>
      <c r="H68" s="62">
        <v>0</v>
      </c>
      <c r="I68" s="62">
        <v>0</v>
      </c>
      <c r="J68" s="62">
        <v>0</v>
      </c>
      <c r="K68" s="93">
        <v>6.0339999999999998</v>
      </c>
      <c r="L68" s="94">
        <v>0.04</v>
      </c>
      <c r="M68" s="94">
        <v>0.03</v>
      </c>
      <c r="N68" s="99">
        <v>2.472</v>
      </c>
      <c r="O68" s="94">
        <v>0.02</v>
      </c>
      <c r="P68" s="94">
        <v>0</v>
      </c>
      <c r="Q68" s="99">
        <v>5.024</v>
      </c>
      <c r="R68" s="94">
        <v>0.06</v>
      </c>
      <c r="S68" s="94">
        <v>0.01</v>
      </c>
      <c r="T68" s="99">
        <v>7.7469999999999999</v>
      </c>
      <c r="U68" s="94">
        <v>0.08</v>
      </c>
      <c r="V68" s="94">
        <v>0.02</v>
      </c>
      <c r="W68" s="99">
        <v>25.559000000000001</v>
      </c>
      <c r="X68" s="94">
        <v>0.22</v>
      </c>
      <c r="Y68" s="94">
        <v>0.18</v>
      </c>
      <c r="Z68" s="63">
        <v>2.8971193415637711E-2</v>
      </c>
      <c r="AA68" s="64">
        <v>1.8628359592215062E-2</v>
      </c>
      <c r="AB68" s="64">
        <v>2.8971193415637711E-2</v>
      </c>
    </row>
    <row r="69" spans="1:28" x14ac:dyDescent="0.25">
      <c r="A69" s="49">
        <v>4.1666666666666699E-2</v>
      </c>
      <c r="B69" s="100">
        <v>13.502000000000001</v>
      </c>
      <c r="C69" s="100">
        <v>0.14000000000000001</v>
      </c>
      <c r="D69" s="100">
        <v>0.03</v>
      </c>
      <c r="E69" s="100">
        <v>27.295000000000002</v>
      </c>
      <c r="F69" s="100">
        <v>0.23</v>
      </c>
      <c r="G69" s="100">
        <v>0.19</v>
      </c>
      <c r="H69" s="62">
        <v>0</v>
      </c>
      <c r="I69" s="62">
        <v>0</v>
      </c>
      <c r="J69" s="62">
        <v>0</v>
      </c>
      <c r="K69" s="97">
        <v>0.81100000000000005</v>
      </c>
      <c r="L69" s="94">
        <v>0</v>
      </c>
      <c r="M69" s="94">
        <v>0.01</v>
      </c>
      <c r="N69" s="99">
        <v>2.012</v>
      </c>
      <c r="O69" s="94">
        <v>0.02</v>
      </c>
      <c r="P69" s="94">
        <v>0</v>
      </c>
      <c r="Q69" s="99">
        <v>4.3440000000000003</v>
      </c>
      <c r="R69" s="94">
        <v>0.06</v>
      </c>
      <c r="S69" s="94">
        <v>0.01</v>
      </c>
      <c r="T69" s="99">
        <v>7.7690000000000001</v>
      </c>
      <c r="U69" s="94">
        <v>0.08</v>
      </c>
      <c r="V69" s="94">
        <v>0.02</v>
      </c>
      <c r="W69" s="99">
        <v>25.94</v>
      </c>
      <c r="X69" s="94">
        <v>0.21</v>
      </c>
      <c r="Y69" s="94">
        <v>0.18</v>
      </c>
      <c r="Z69" s="63">
        <v>4.4621513944223062E-2</v>
      </c>
      <c r="AA69" s="64">
        <v>4.1050228310501903E-2</v>
      </c>
      <c r="AB69" s="64">
        <v>4.4621513944223062E-2</v>
      </c>
    </row>
    <row r="70" spans="1:28" x14ac:dyDescent="0.25">
      <c r="A70" s="49">
        <v>8.3333333333333301E-2</v>
      </c>
      <c r="B70" s="100">
        <v>13.462</v>
      </c>
      <c r="C70" s="100">
        <v>0.14000000000000001</v>
      </c>
      <c r="D70" s="100">
        <v>0.03</v>
      </c>
      <c r="E70" s="100">
        <v>28.114000000000001</v>
      </c>
      <c r="F70" s="100">
        <v>0.24</v>
      </c>
      <c r="G70" s="100">
        <v>0.19</v>
      </c>
      <c r="H70" s="62">
        <v>0</v>
      </c>
      <c r="I70" s="62">
        <v>0</v>
      </c>
      <c r="J70" s="62">
        <v>0</v>
      </c>
      <c r="K70" s="97">
        <v>1.4239999999999999</v>
      </c>
      <c r="L70" s="94">
        <v>0.01</v>
      </c>
      <c r="M70" s="94">
        <v>0.01</v>
      </c>
      <c r="N70" s="99">
        <v>2.056</v>
      </c>
      <c r="O70" s="94">
        <v>0.02</v>
      </c>
      <c r="P70" s="94">
        <v>0</v>
      </c>
      <c r="Q70" s="99">
        <v>4.07</v>
      </c>
      <c r="R70" s="94">
        <v>0.06</v>
      </c>
      <c r="S70" s="94">
        <v>0.01</v>
      </c>
      <c r="T70" s="99">
        <v>7.617</v>
      </c>
      <c r="U70" s="94">
        <v>0.08</v>
      </c>
      <c r="V70" s="94">
        <v>0.02</v>
      </c>
      <c r="W70" s="99">
        <v>26.568000000000001</v>
      </c>
      <c r="X70" s="94">
        <v>0.21</v>
      </c>
      <c r="Y70" s="94">
        <v>0.18</v>
      </c>
      <c r="Z70" s="25">
        <v>5.4333333333333185E-2</v>
      </c>
      <c r="AA70" s="26">
        <v>3.2415059687786775E-2</v>
      </c>
      <c r="AB70" s="26">
        <v>5.4333333333333185E-2</v>
      </c>
    </row>
    <row r="71" spans="1:28" x14ac:dyDescent="0.25">
      <c r="A71" s="49">
        <v>0.125</v>
      </c>
      <c r="B71" s="100">
        <v>13.946999999999999</v>
      </c>
      <c r="C71" s="100">
        <v>0.14000000000000001</v>
      </c>
      <c r="D71" s="100">
        <v>0.03</v>
      </c>
      <c r="E71" s="100">
        <v>29.794</v>
      </c>
      <c r="F71" s="100">
        <v>0.27</v>
      </c>
      <c r="G71" s="100">
        <v>0.2</v>
      </c>
      <c r="H71" s="62">
        <v>0</v>
      </c>
      <c r="I71" s="62">
        <v>0</v>
      </c>
      <c r="J71" s="62">
        <v>0</v>
      </c>
      <c r="K71" s="97">
        <v>3.645</v>
      </c>
      <c r="L71" s="94">
        <v>0.02</v>
      </c>
      <c r="M71" s="94">
        <v>0.02</v>
      </c>
      <c r="N71" s="99">
        <v>2.8620000000000001</v>
      </c>
      <c r="O71" s="94">
        <v>0.02</v>
      </c>
      <c r="P71" s="94">
        <v>0</v>
      </c>
      <c r="Q71" s="99">
        <v>5.2039999999999997</v>
      </c>
      <c r="R71" s="94">
        <v>0.06</v>
      </c>
      <c r="S71" s="94">
        <v>0.01</v>
      </c>
      <c r="T71" s="99">
        <v>7.83</v>
      </c>
      <c r="U71" s="94">
        <v>0.08</v>
      </c>
      <c r="V71" s="94">
        <v>0.02</v>
      </c>
      <c r="W71" s="99">
        <v>25.823</v>
      </c>
      <c r="X71" s="94">
        <v>0.22</v>
      </c>
      <c r="Y71" s="94">
        <v>0.18</v>
      </c>
      <c r="Z71" s="63">
        <v>-4.067796610169646E-3</v>
      </c>
      <c r="AA71" s="64">
        <v>6.2956204379562807E-3</v>
      </c>
      <c r="AB71" s="64">
        <v>-4.067796610169646E-3</v>
      </c>
    </row>
    <row r="72" spans="1:28" x14ac:dyDescent="0.25">
      <c r="A72" s="49">
        <v>0.16666666666666699</v>
      </c>
      <c r="B72" s="100">
        <v>13.127000000000001</v>
      </c>
      <c r="C72" s="100">
        <v>0.14000000000000001</v>
      </c>
      <c r="D72" s="100">
        <v>0.03</v>
      </c>
      <c r="E72" s="100">
        <v>27.251000000000001</v>
      </c>
      <c r="F72" s="100">
        <v>0.24</v>
      </c>
      <c r="G72" s="100">
        <v>0.19</v>
      </c>
      <c r="H72" s="62">
        <v>0</v>
      </c>
      <c r="I72" s="62">
        <v>0</v>
      </c>
      <c r="J72" s="62">
        <v>0</v>
      </c>
      <c r="K72" s="97">
        <v>0.52400000000000002</v>
      </c>
      <c r="L72" s="94">
        <v>0</v>
      </c>
      <c r="M72" s="94">
        <v>0.01</v>
      </c>
      <c r="N72" s="99">
        <v>2.177</v>
      </c>
      <c r="O72" s="94">
        <v>0.02</v>
      </c>
      <c r="P72" s="94">
        <v>0</v>
      </c>
      <c r="Q72" s="99">
        <v>4.4009999999999998</v>
      </c>
      <c r="R72" s="94">
        <v>0.06</v>
      </c>
      <c r="S72" s="94">
        <v>0.01</v>
      </c>
      <c r="T72" s="99">
        <v>8.0449999999999999</v>
      </c>
      <c r="U72" s="94">
        <v>0.08</v>
      </c>
      <c r="V72" s="94">
        <v>0.02</v>
      </c>
      <c r="W72" s="99">
        <v>26.074000000000002</v>
      </c>
      <c r="X72" s="94">
        <v>0.22</v>
      </c>
      <c r="Y72" s="94">
        <v>0.18</v>
      </c>
      <c r="Z72" s="63">
        <v>4.1050228310501903E-2</v>
      </c>
      <c r="AA72" s="64">
        <v>1.485608170844941E-2</v>
      </c>
      <c r="AB72" s="64">
        <v>4.1050228310501903E-2</v>
      </c>
    </row>
    <row r="73" spans="1:28" x14ac:dyDescent="0.25">
      <c r="A73" s="49">
        <v>0.20833333333333301</v>
      </c>
      <c r="B73" s="100">
        <v>12.353999999999999</v>
      </c>
      <c r="C73" s="100">
        <v>0.13</v>
      </c>
      <c r="D73" s="100">
        <v>0.03</v>
      </c>
      <c r="E73" s="100">
        <v>29.17</v>
      </c>
      <c r="F73" s="100">
        <v>0.25</v>
      </c>
      <c r="G73" s="100">
        <v>0.2</v>
      </c>
      <c r="H73" s="62">
        <v>0</v>
      </c>
      <c r="I73" s="62">
        <v>0</v>
      </c>
      <c r="J73" s="62">
        <v>0</v>
      </c>
      <c r="K73" s="97">
        <v>2.4500000000000002</v>
      </c>
      <c r="L73" s="94">
        <v>0.02</v>
      </c>
      <c r="M73" s="94">
        <v>0.01</v>
      </c>
      <c r="N73" s="99">
        <v>2.0619999999999998</v>
      </c>
      <c r="O73" s="94">
        <v>0.02</v>
      </c>
      <c r="P73" s="94">
        <v>0</v>
      </c>
      <c r="Q73" s="99">
        <v>4.3689999999999998</v>
      </c>
      <c r="R73" s="94">
        <v>0.05</v>
      </c>
      <c r="S73" s="94">
        <v>0.01</v>
      </c>
      <c r="T73" s="99">
        <v>8.15</v>
      </c>
      <c r="U73" s="94">
        <v>0.08</v>
      </c>
      <c r="V73" s="94">
        <v>0.02</v>
      </c>
      <c r="W73" s="99">
        <v>27.068999999999999</v>
      </c>
      <c r="X73" s="94">
        <v>0.21</v>
      </c>
      <c r="Y73" s="94">
        <v>0.18</v>
      </c>
      <c r="Z73" s="63">
        <v>1.4222222222222171E-2</v>
      </c>
      <c r="AA73" s="64">
        <v>1.8628359592215062E-2</v>
      </c>
      <c r="AB73" s="64">
        <v>1.4222222222222171E-2</v>
      </c>
    </row>
    <row r="74" spans="1:28" x14ac:dyDescent="0.25">
      <c r="A74" s="49">
        <v>0.25</v>
      </c>
      <c r="B74" s="100">
        <v>13.332000000000001</v>
      </c>
      <c r="C74" s="100">
        <v>0.14000000000000001</v>
      </c>
      <c r="D74" s="100">
        <v>0.03</v>
      </c>
      <c r="E74" s="100">
        <v>30.417999999999999</v>
      </c>
      <c r="F74" s="100">
        <v>0.28000000000000003</v>
      </c>
      <c r="G74" s="100">
        <v>0.2</v>
      </c>
      <c r="H74" s="62">
        <v>0</v>
      </c>
      <c r="I74" s="62">
        <v>0</v>
      </c>
      <c r="J74" s="62">
        <v>0</v>
      </c>
      <c r="K74" s="97">
        <v>3.4039999999999999</v>
      </c>
      <c r="L74" s="94">
        <v>0.03</v>
      </c>
      <c r="M74" s="94">
        <v>0.02</v>
      </c>
      <c r="N74" s="99">
        <v>2.4780000000000002</v>
      </c>
      <c r="O74" s="94">
        <v>0.02</v>
      </c>
      <c r="P74" s="94">
        <v>0</v>
      </c>
      <c r="Q74" s="99">
        <v>5.29</v>
      </c>
      <c r="R74" s="94">
        <v>0.06</v>
      </c>
      <c r="S74" s="94">
        <v>0.01</v>
      </c>
      <c r="T74" s="99">
        <v>8.43</v>
      </c>
      <c r="U74" s="94">
        <v>0.08</v>
      </c>
      <c r="V74" s="94">
        <v>0.02</v>
      </c>
      <c r="W74" s="99">
        <v>25.414999999999999</v>
      </c>
      <c r="X74" s="94">
        <v>0.23</v>
      </c>
      <c r="Y74" s="94">
        <v>0.18</v>
      </c>
      <c r="Z74" s="63">
        <v>-3.9636363636363761E-2</v>
      </c>
      <c r="AA74" s="64">
        <v>4.1050228310501903E-2</v>
      </c>
      <c r="AB74" s="64">
        <v>-3.9636363636363761E-2</v>
      </c>
    </row>
    <row r="75" spans="1:28" x14ac:dyDescent="0.25">
      <c r="A75" s="49">
        <v>0.29166666666666702</v>
      </c>
      <c r="B75" s="100">
        <v>10.292</v>
      </c>
      <c r="C75" s="100">
        <v>0.11</v>
      </c>
      <c r="D75" s="100">
        <v>0.03</v>
      </c>
      <c r="E75" s="100">
        <v>28.521000000000001</v>
      </c>
      <c r="F75" s="100">
        <v>0.25</v>
      </c>
      <c r="G75" s="100">
        <v>0.2</v>
      </c>
      <c r="H75" s="62">
        <v>0</v>
      </c>
      <c r="I75" s="62">
        <v>0</v>
      </c>
      <c r="J75" s="62">
        <v>0</v>
      </c>
      <c r="K75" s="97">
        <v>3.3849999999999998</v>
      </c>
      <c r="L75" s="94">
        <v>0.03</v>
      </c>
      <c r="M75" s="94">
        <v>0.02</v>
      </c>
      <c r="N75" s="99">
        <v>1.9059999999999999</v>
      </c>
      <c r="O75" s="94">
        <v>0.02</v>
      </c>
      <c r="P75" s="94">
        <v>0</v>
      </c>
      <c r="Q75" s="99">
        <v>3.04</v>
      </c>
      <c r="R75" s="94">
        <v>0.04</v>
      </c>
      <c r="S75" s="94">
        <v>0.01</v>
      </c>
      <c r="T75" s="99">
        <v>7.5439999999999996</v>
      </c>
      <c r="U75" s="94">
        <v>7.0000000000000007E-2</v>
      </c>
      <c r="V75" s="94">
        <v>0.02</v>
      </c>
      <c r="W75" s="99">
        <v>26.463999999999999</v>
      </c>
      <c r="X75" s="94">
        <v>0.2</v>
      </c>
      <c r="Y75" s="94">
        <v>0.18</v>
      </c>
      <c r="Z75" s="63">
        <v>-4.8990825688073426E-2</v>
      </c>
      <c r="AA75" s="64">
        <v>3.2415059687786775E-2</v>
      </c>
      <c r="AB75" s="64">
        <v>-4.8990825688073426E-2</v>
      </c>
    </row>
    <row r="76" spans="1:28" x14ac:dyDescent="0.25">
      <c r="A76" s="49">
        <v>0.33333333333333298</v>
      </c>
      <c r="B76" s="100">
        <v>12.138</v>
      </c>
      <c r="C76" s="100">
        <v>0.13</v>
      </c>
      <c r="D76" s="100">
        <v>0.03</v>
      </c>
      <c r="E76" s="100">
        <v>28.981000000000002</v>
      </c>
      <c r="F76" s="100">
        <v>0.25</v>
      </c>
      <c r="G76" s="100">
        <v>0.2</v>
      </c>
      <c r="H76" s="62">
        <v>0</v>
      </c>
      <c r="I76" s="62">
        <v>0</v>
      </c>
      <c r="J76" s="62">
        <v>0</v>
      </c>
      <c r="K76" s="97">
        <v>2.238</v>
      </c>
      <c r="L76" s="94">
        <v>0.01</v>
      </c>
      <c r="M76" s="94">
        <v>0.01</v>
      </c>
      <c r="N76" s="99">
        <v>2.6240000000000001</v>
      </c>
      <c r="O76" s="94">
        <v>0.02</v>
      </c>
      <c r="P76" s="94">
        <v>0</v>
      </c>
      <c r="Q76" s="99">
        <v>3.68</v>
      </c>
      <c r="R76" s="94">
        <v>0.05</v>
      </c>
      <c r="S76" s="94">
        <v>0.01</v>
      </c>
      <c r="T76" s="99">
        <v>7.8639999999999999</v>
      </c>
      <c r="U76" s="94">
        <v>0.08</v>
      </c>
      <c r="V76" s="94">
        <v>0.02</v>
      </c>
      <c r="W76" s="99">
        <v>28.132999999999999</v>
      </c>
      <c r="X76" s="94">
        <v>0.22</v>
      </c>
      <c r="Y76" s="94">
        <v>0.18</v>
      </c>
      <c r="Z76" s="63">
        <v>-7.6923076923077413E-3</v>
      </c>
      <c r="AA76" s="64">
        <v>6.2956204379562807E-3</v>
      </c>
      <c r="AB76" s="64">
        <v>-7.6923076923077413E-3</v>
      </c>
    </row>
    <row r="77" spans="1:28" x14ac:dyDescent="0.25">
      <c r="A77" s="49">
        <v>0.375</v>
      </c>
      <c r="B77" s="100">
        <v>10.827999999999999</v>
      </c>
      <c r="C77" s="100">
        <v>0.12</v>
      </c>
      <c r="D77" s="100">
        <v>0.03</v>
      </c>
      <c r="E77" s="100">
        <v>30.995000000000001</v>
      </c>
      <c r="F77" s="100">
        <v>0.28000000000000003</v>
      </c>
      <c r="G77" s="100">
        <v>0.2</v>
      </c>
      <c r="H77" s="62">
        <v>0</v>
      </c>
      <c r="I77" s="62">
        <v>0</v>
      </c>
      <c r="J77" s="62">
        <v>0</v>
      </c>
      <c r="K77" s="97">
        <v>2.7749999999999999</v>
      </c>
      <c r="L77" s="94">
        <v>0.02</v>
      </c>
      <c r="M77" s="94">
        <v>0.01</v>
      </c>
      <c r="N77" s="99">
        <v>2.2370000000000001</v>
      </c>
      <c r="O77" s="94">
        <v>0.02</v>
      </c>
      <c r="P77" s="94">
        <v>0</v>
      </c>
      <c r="Q77" s="99">
        <v>3.0640000000000001</v>
      </c>
      <c r="R77" s="94">
        <v>0.04</v>
      </c>
      <c r="S77" s="94">
        <v>0.01</v>
      </c>
      <c r="T77" s="99">
        <v>7.6040000000000001</v>
      </c>
      <c r="U77" s="94">
        <v>7.0000000000000007E-2</v>
      </c>
      <c r="V77" s="94">
        <v>0.02</v>
      </c>
      <c r="W77" s="99">
        <v>26.576000000000001</v>
      </c>
      <c r="X77" s="94">
        <v>0.24</v>
      </c>
      <c r="Y77" s="94">
        <v>0.18</v>
      </c>
      <c r="Z77" s="63">
        <v>4.1050228310501903E-2</v>
      </c>
      <c r="AA77" s="64">
        <v>1.485608170844941E-2</v>
      </c>
      <c r="AB77" s="64">
        <v>4.1050228310501903E-2</v>
      </c>
    </row>
    <row r="78" spans="1:28" x14ac:dyDescent="0.25">
      <c r="A78" s="49">
        <v>0.41666666666666702</v>
      </c>
      <c r="B78" s="100">
        <v>11.487</v>
      </c>
      <c r="C78" s="100">
        <v>0.12</v>
      </c>
      <c r="D78" s="100">
        <v>0.03</v>
      </c>
      <c r="E78" s="100">
        <v>27.628</v>
      </c>
      <c r="F78" s="100">
        <v>0.24</v>
      </c>
      <c r="G78" s="100">
        <v>0.2</v>
      </c>
      <c r="H78" s="62">
        <v>0</v>
      </c>
      <c r="I78" s="62">
        <v>0</v>
      </c>
      <c r="J78" s="62">
        <v>0</v>
      </c>
      <c r="K78" s="97">
        <v>1.155</v>
      </c>
      <c r="L78" s="94">
        <v>0</v>
      </c>
      <c r="M78" s="94">
        <v>0.01</v>
      </c>
      <c r="N78" s="99">
        <v>1.488</v>
      </c>
      <c r="O78" s="94">
        <v>0.02</v>
      </c>
      <c r="P78" s="94">
        <v>0</v>
      </c>
      <c r="Q78" s="99">
        <v>3.4249999999999998</v>
      </c>
      <c r="R78" s="94">
        <v>0.04</v>
      </c>
      <c r="S78" s="94">
        <v>0.01</v>
      </c>
      <c r="T78" s="99">
        <v>7.8339999999999996</v>
      </c>
      <c r="U78" s="94">
        <v>0.08</v>
      </c>
      <c r="V78" s="94">
        <v>0.02</v>
      </c>
      <c r="W78" s="99">
        <v>25.763000000000002</v>
      </c>
      <c r="X78" s="94">
        <v>0.22</v>
      </c>
      <c r="Y78" s="94">
        <v>0.18</v>
      </c>
      <c r="Z78" s="63">
        <v>-7.5630252100840813E-3</v>
      </c>
      <c r="AA78" s="64">
        <v>1.6651162790697699E-2</v>
      </c>
      <c r="AB78" s="64">
        <v>1.6651162790697699E-2</v>
      </c>
    </row>
    <row r="79" spans="1:28" x14ac:dyDescent="0.25">
      <c r="A79" s="49">
        <v>0.45833333333333298</v>
      </c>
      <c r="B79" s="100">
        <v>11.872999999999999</v>
      </c>
      <c r="C79" s="100">
        <v>0.13</v>
      </c>
      <c r="D79" s="100">
        <v>0.03</v>
      </c>
      <c r="E79" s="100">
        <v>29.742999999999999</v>
      </c>
      <c r="F79" s="100">
        <v>0.27</v>
      </c>
      <c r="G79" s="100">
        <v>0.21</v>
      </c>
      <c r="H79" s="62">
        <v>0</v>
      </c>
      <c r="I79" s="62">
        <v>0</v>
      </c>
      <c r="J79" s="62">
        <v>0</v>
      </c>
      <c r="K79" s="97">
        <v>5.4530000000000003</v>
      </c>
      <c r="L79" s="94">
        <v>0.04</v>
      </c>
      <c r="M79" s="94">
        <v>0.03</v>
      </c>
      <c r="N79" s="99">
        <v>2.157</v>
      </c>
      <c r="O79" s="94">
        <v>0.02</v>
      </c>
      <c r="P79" s="94">
        <v>0</v>
      </c>
      <c r="Q79" s="99">
        <v>4.1479999999999997</v>
      </c>
      <c r="R79" s="94">
        <v>0.05</v>
      </c>
      <c r="S79" s="94">
        <v>0.01</v>
      </c>
      <c r="T79" s="99">
        <v>7.7140000000000004</v>
      </c>
      <c r="U79" s="94">
        <v>7.0000000000000007E-2</v>
      </c>
      <c r="V79" s="94">
        <v>0.02</v>
      </c>
      <c r="W79" s="99">
        <v>26.052</v>
      </c>
      <c r="X79" s="94">
        <v>0.21</v>
      </c>
      <c r="Y79" s="94">
        <v>0.18</v>
      </c>
      <c r="Z79" s="63">
        <v>4.638655462184859E-2</v>
      </c>
      <c r="AA79" s="64">
        <v>2.1071752951862002E-2</v>
      </c>
      <c r="AB79" s="64">
        <v>2.1071752951862002E-2</v>
      </c>
    </row>
    <row r="80" spans="1:28" x14ac:dyDescent="0.25">
      <c r="A80" s="49">
        <v>0.5</v>
      </c>
      <c r="B80" s="100">
        <v>12.069000000000001</v>
      </c>
      <c r="C80" s="100">
        <v>0.13</v>
      </c>
      <c r="D80" s="100">
        <v>0.03</v>
      </c>
      <c r="E80" s="100">
        <v>27.765000000000001</v>
      </c>
      <c r="F80" s="100">
        <v>0.24</v>
      </c>
      <c r="G80" s="100">
        <v>0.2</v>
      </c>
      <c r="H80" s="62">
        <v>0</v>
      </c>
      <c r="I80" s="62">
        <v>0</v>
      </c>
      <c r="J80" s="62">
        <v>0</v>
      </c>
      <c r="K80" s="97">
        <v>0.45700000000000002</v>
      </c>
      <c r="L80" s="94">
        <v>0</v>
      </c>
      <c r="M80" s="94">
        <v>0.01</v>
      </c>
      <c r="N80" s="99">
        <v>2.3250000000000002</v>
      </c>
      <c r="O80" s="94">
        <v>0.03</v>
      </c>
      <c r="P80" s="94">
        <v>0</v>
      </c>
      <c r="Q80" s="99">
        <v>3.4359999999999999</v>
      </c>
      <c r="R80" s="94">
        <v>0.05</v>
      </c>
      <c r="S80" s="94">
        <v>0.01</v>
      </c>
      <c r="T80" s="99">
        <v>8.0679999999999996</v>
      </c>
      <c r="U80" s="94">
        <v>0.08</v>
      </c>
      <c r="V80" s="94">
        <v>0.02</v>
      </c>
      <c r="W80" s="99">
        <v>27.922999999999998</v>
      </c>
      <c r="X80" s="94">
        <v>0.21</v>
      </c>
      <c r="Y80" s="94">
        <v>0.18</v>
      </c>
      <c r="Z80" s="63">
        <v>4.369747899159511E-3</v>
      </c>
      <c r="AA80" s="64">
        <v>2.4472960586617732E-2</v>
      </c>
      <c r="AB80" s="64">
        <v>2.4472960586617732E-2</v>
      </c>
    </row>
    <row r="81" spans="1:30" x14ac:dyDescent="0.25">
      <c r="A81" s="49">
        <v>0.54166666666666696</v>
      </c>
      <c r="B81" s="100">
        <v>12.097</v>
      </c>
      <c r="C81" s="100">
        <v>0.13</v>
      </c>
      <c r="D81" s="100">
        <v>0.03</v>
      </c>
      <c r="E81" s="100">
        <v>30.873000000000001</v>
      </c>
      <c r="F81" s="100">
        <v>0.28000000000000003</v>
      </c>
      <c r="G81" s="100">
        <v>0.2</v>
      </c>
      <c r="H81" s="62">
        <v>0</v>
      </c>
      <c r="I81" s="62">
        <v>0</v>
      </c>
      <c r="J81" s="62">
        <v>0</v>
      </c>
      <c r="K81" s="97">
        <v>3.31</v>
      </c>
      <c r="L81" s="94">
        <v>0.03</v>
      </c>
      <c r="M81" s="94">
        <v>0.01</v>
      </c>
      <c r="N81" s="99">
        <v>1.675</v>
      </c>
      <c r="O81" s="94">
        <v>0.02</v>
      </c>
      <c r="P81" s="94">
        <v>0</v>
      </c>
      <c r="Q81" s="99">
        <v>3.7410000000000001</v>
      </c>
      <c r="R81" s="94">
        <v>0.05</v>
      </c>
      <c r="S81" s="94">
        <v>0.01</v>
      </c>
      <c r="T81" s="99">
        <v>8.0259999999999998</v>
      </c>
      <c r="U81" s="94">
        <v>0.08</v>
      </c>
      <c r="V81" s="94">
        <v>0.02</v>
      </c>
      <c r="W81" s="99">
        <v>27.428000000000001</v>
      </c>
      <c r="X81" s="94">
        <v>0.24</v>
      </c>
      <c r="Y81" s="94">
        <v>0.18</v>
      </c>
      <c r="Z81" s="63">
        <v>4.1050228310501903E-2</v>
      </c>
      <c r="AA81" s="64">
        <v>1.6184448462929341E-2</v>
      </c>
      <c r="AB81" s="64">
        <v>1.6184448462929341E-2</v>
      </c>
    </row>
    <row r="82" spans="1:30" x14ac:dyDescent="0.25">
      <c r="A82" s="49">
        <v>0.58333333333333304</v>
      </c>
      <c r="B82" s="100">
        <v>12.997999999999999</v>
      </c>
      <c r="C82" s="100">
        <v>0.14000000000000001</v>
      </c>
      <c r="D82" s="100">
        <v>0.03</v>
      </c>
      <c r="E82" s="100">
        <v>31.738</v>
      </c>
      <c r="F82" s="100">
        <v>0.28999999999999998</v>
      </c>
      <c r="G82" s="100">
        <v>0.2</v>
      </c>
      <c r="H82" s="62">
        <v>0</v>
      </c>
      <c r="I82" s="62">
        <v>0</v>
      </c>
      <c r="J82" s="62">
        <v>0</v>
      </c>
      <c r="K82" s="97">
        <v>2.2810000000000001</v>
      </c>
      <c r="L82" s="94">
        <v>0.02</v>
      </c>
      <c r="M82" s="94">
        <v>0.01</v>
      </c>
      <c r="N82" s="99">
        <v>3.964</v>
      </c>
      <c r="O82" s="94">
        <v>0.04</v>
      </c>
      <c r="P82" s="94">
        <v>0</v>
      </c>
      <c r="Q82" s="99">
        <v>5.5439999999999996</v>
      </c>
      <c r="R82" s="94">
        <v>0.06</v>
      </c>
      <c r="S82" s="94">
        <v>0.01</v>
      </c>
      <c r="T82" s="99">
        <v>8.3239999999999998</v>
      </c>
      <c r="U82" s="94">
        <v>0.08</v>
      </c>
      <c r="V82" s="94">
        <v>0.02</v>
      </c>
      <c r="W82" s="99">
        <v>27.658000000000001</v>
      </c>
      <c r="X82" s="94">
        <v>0.23</v>
      </c>
      <c r="Y82" s="94">
        <v>0.18</v>
      </c>
      <c r="Z82" s="63">
        <v>5.8067226890756302E-2</v>
      </c>
      <c r="AA82" s="64">
        <v>2.0276497695852266E-2</v>
      </c>
      <c r="AB82" s="64">
        <v>2.0276497695852266E-2</v>
      </c>
    </row>
    <row r="83" spans="1:30" x14ac:dyDescent="0.25">
      <c r="A83" s="49">
        <v>0.625</v>
      </c>
      <c r="B83" s="100">
        <v>14.012</v>
      </c>
      <c r="C83" s="100">
        <v>0.14000000000000001</v>
      </c>
      <c r="D83" s="100">
        <v>0.03</v>
      </c>
      <c r="E83" s="100">
        <v>30.562000000000001</v>
      </c>
      <c r="F83" s="100">
        <v>0.28000000000000003</v>
      </c>
      <c r="G83" s="100">
        <v>0.2</v>
      </c>
      <c r="H83" s="62">
        <v>0</v>
      </c>
      <c r="I83" s="62">
        <v>0</v>
      </c>
      <c r="J83" s="62">
        <v>0</v>
      </c>
      <c r="K83" s="97">
        <v>2.0539999999999998</v>
      </c>
      <c r="L83" s="94">
        <v>0.02</v>
      </c>
      <c r="M83" s="94">
        <v>0.01</v>
      </c>
      <c r="N83" s="99">
        <v>2.5489999999999999</v>
      </c>
      <c r="O83" s="94">
        <v>0.03</v>
      </c>
      <c r="P83" s="94">
        <v>0</v>
      </c>
      <c r="Q83" s="99">
        <v>4.9379999999999997</v>
      </c>
      <c r="R83" s="94">
        <v>0.06</v>
      </c>
      <c r="S83" s="94">
        <v>0.01</v>
      </c>
      <c r="T83" s="99">
        <v>8.109</v>
      </c>
      <c r="U83" s="94">
        <v>0.08</v>
      </c>
      <c r="V83" s="94">
        <v>0.02</v>
      </c>
      <c r="W83" s="99">
        <v>28.902000000000001</v>
      </c>
      <c r="X83" s="94">
        <v>0.23</v>
      </c>
      <c r="Y83" s="94">
        <v>0.18</v>
      </c>
      <c r="Z83" s="63">
        <v>6.1666666666667001E-2</v>
      </c>
      <c r="AA83" s="64">
        <v>2.3925233644859836E-2</v>
      </c>
      <c r="AB83" s="64">
        <v>2.3925233644859836E-2</v>
      </c>
    </row>
    <row r="84" spans="1:30" x14ac:dyDescent="0.25">
      <c r="A84" s="49">
        <v>0.66666666666666696</v>
      </c>
      <c r="B84" s="100">
        <v>12.654</v>
      </c>
      <c r="C84" s="100">
        <v>0.13</v>
      </c>
      <c r="D84" s="100">
        <v>0.03</v>
      </c>
      <c r="E84" s="100">
        <v>30.661999999999999</v>
      </c>
      <c r="F84" s="100">
        <v>0.28000000000000003</v>
      </c>
      <c r="G84" s="100">
        <v>0.2</v>
      </c>
      <c r="H84" s="62">
        <v>0</v>
      </c>
      <c r="I84" s="62">
        <v>0</v>
      </c>
      <c r="J84" s="62">
        <v>0</v>
      </c>
      <c r="K84" s="97">
        <v>0.65800000000000003</v>
      </c>
      <c r="L84" s="94">
        <v>0</v>
      </c>
      <c r="M84" s="94">
        <v>0.01</v>
      </c>
      <c r="N84" s="99">
        <v>2.7610000000000001</v>
      </c>
      <c r="O84" s="94">
        <v>0.03</v>
      </c>
      <c r="P84" s="94">
        <v>0</v>
      </c>
      <c r="Q84" s="99">
        <v>5.0209999999999999</v>
      </c>
      <c r="R84" s="94">
        <v>0.05</v>
      </c>
      <c r="S84" s="94">
        <v>0.01</v>
      </c>
      <c r="T84" s="99">
        <v>7.6870000000000003</v>
      </c>
      <c r="U84" s="94">
        <v>0.08</v>
      </c>
      <c r="V84" s="94">
        <v>0.02</v>
      </c>
      <c r="W84" s="99">
        <v>27.673999999999999</v>
      </c>
      <c r="X84" s="94">
        <v>0.25</v>
      </c>
      <c r="Y84" s="94">
        <v>0.18</v>
      </c>
      <c r="Z84" s="63">
        <v>1.4222222222222171E-2</v>
      </c>
      <c r="AA84" s="64">
        <v>1.9686346863468599E-2</v>
      </c>
      <c r="AB84" s="64">
        <v>1.9686346863468599E-2</v>
      </c>
    </row>
    <row r="85" spans="1:30" x14ac:dyDescent="0.25">
      <c r="A85" s="49">
        <v>0.70833333333333304</v>
      </c>
      <c r="B85" s="100">
        <v>12.907999999999999</v>
      </c>
      <c r="C85" s="100">
        <v>0.14000000000000001</v>
      </c>
      <c r="D85" s="100">
        <v>0.03</v>
      </c>
      <c r="E85" s="100">
        <v>28.956</v>
      </c>
      <c r="F85" s="100">
        <v>0.25</v>
      </c>
      <c r="G85" s="100">
        <v>0.19</v>
      </c>
      <c r="H85" s="62">
        <v>0</v>
      </c>
      <c r="I85" s="62">
        <v>0</v>
      </c>
      <c r="J85" s="62">
        <v>0</v>
      </c>
      <c r="K85" s="97">
        <v>0.443</v>
      </c>
      <c r="L85" s="94">
        <v>0</v>
      </c>
      <c r="M85" s="94">
        <v>0.01</v>
      </c>
      <c r="N85" s="99">
        <v>1.9039999999999999</v>
      </c>
      <c r="O85" s="94">
        <v>0.02</v>
      </c>
      <c r="P85" s="94">
        <v>0</v>
      </c>
      <c r="Q85" s="99">
        <v>5.5090000000000003</v>
      </c>
      <c r="R85" s="94">
        <v>0.06</v>
      </c>
      <c r="S85" s="94">
        <v>0.01</v>
      </c>
      <c r="T85" s="99">
        <v>7.6740000000000004</v>
      </c>
      <c r="U85" s="94">
        <v>0.08</v>
      </c>
      <c r="V85" s="94">
        <v>0.02</v>
      </c>
      <c r="W85" s="99">
        <v>27.759</v>
      </c>
      <c r="X85" s="94">
        <v>0.23</v>
      </c>
      <c r="Y85" s="94">
        <v>0.18</v>
      </c>
      <c r="Z85" s="63">
        <v>-3.9636363636363761E-2</v>
      </c>
      <c r="AA85" s="64">
        <v>3.1433823529411653E-2</v>
      </c>
      <c r="AB85" s="64">
        <v>3.1433823529411653E-2</v>
      </c>
    </row>
    <row r="86" spans="1:30" x14ac:dyDescent="0.25">
      <c r="A86" s="49">
        <v>0.75</v>
      </c>
      <c r="B86" s="100">
        <v>13.227</v>
      </c>
      <c r="C86" s="100">
        <v>0.14000000000000001</v>
      </c>
      <c r="D86" s="100">
        <v>0.03</v>
      </c>
      <c r="E86" s="100">
        <v>29.952999999999999</v>
      </c>
      <c r="F86" s="100">
        <v>0.26</v>
      </c>
      <c r="G86" s="100">
        <v>0.2</v>
      </c>
      <c r="H86" s="62">
        <v>0</v>
      </c>
      <c r="I86" s="62">
        <v>0</v>
      </c>
      <c r="J86" s="62">
        <v>0</v>
      </c>
      <c r="K86" s="97">
        <v>1.754</v>
      </c>
      <c r="L86" s="94">
        <v>0.01</v>
      </c>
      <c r="M86" s="94">
        <v>0.01</v>
      </c>
      <c r="N86" s="99">
        <v>1.9019999999999999</v>
      </c>
      <c r="O86" s="94">
        <v>0.02</v>
      </c>
      <c r="P86" s="94">
        <v>0</v>
      </c>
      <c r="Q86" s="99">
        <v>5.0460000000000003</v>
      </c>
      <c r="R86" s="94">
        <v>0.06</v>
      </c>
      <c r="S86" s="94">
        <v>0.01</v>
      </c>
      <c r="T86" s="99">
        <v>7.7050000000000001</v>
      </c>
      <c r="U86" s="94">
        <v>0.08</v>
      </c>
      <c r="V86" s="94">
        <v>0.02</v>
      </c>
      <c r="W86" s="99">
        <v>28.21</v>
      </c>
      <c r="X86" s="94">
        <v>0.24</v>
      </c>
      <c r="Y86" s="94">
        <v>0.18</v>
      </c>
      <c r="Z86" s="63">
        <v>-4.8990825688073426E-2</v>
      </c>
      <c r="AA86" s="64">
        <v>1.7927170868347355E-2</v>
      </c>
      <c r="AB86" s="64">
        <v>-3.9636363636363761E-2</v>
      </c>
    </row>
    <row r="87" spans="1:30" x14ac:dyDescent="0.25">
      <c r="A87" s="49">
        <v>0.79166666666666696</v>
      </c>
      <c r="B87" s="100">
        <v>14.188000000000001</v>
      </c>
      <c r="C87" s="100">
        <v>0.15</v>
      </c>
      <c r="D87" s="100">
        <v>0.03</v>
      </c>
      <c r="E87" s="100">
        <v>31.634</v>
      </c>
      <c r="F87" s="100">
        <v>0.28999999999999998</v>
      </c>
      <c r="G87" s="100">
        <v>0.21</v>
      </c>
      <c r="H87" s="62">
        <v>0</v>
      </c>
      <c r="I87" s="62">
        <v>0</v>
      </c>
      <c r="J87" s="62">
        <v>0</v>
      </c>
      <c r="K87" s="97">
        <v>3.8239999999999998</v>
      </c>
      <c r="L87" s="94">
        <v>0.02</v>
      </c>
      <c r="M87" s="94">
        <v>0.02</v>
      </c>
      <c r="N87" s="99">
        <v>2.4609999999999999</v>
      </c>
      <c r="O87" s="94">
        <v>0.02</v>
      </c>
      <c r="P87" s="94">
        <v>0</v>
      </c>
      <c r="Q87" s="99">
        <v>6.0990000000000002</v>
      </c>
      <c r="R87" s="94">
        <v>7.0000000000000007E-2</v>
      </c>
      <c r="S87" s="94">
        <v>0.01</v>
      </c>
      <c r="T87" s="99">
        <v>7.5419999999999998</v>
      </c>
      <c r="U87" s="94">
        <v>0.08</v>
      </c>
      <c r="V87" s="94">
        <v>0.02</v>
      </c>
      <c r="W87" s="99">
        <v>28.387</v>
      </c>
      <c r="X87" s="94">
        <v>0.25</v>
      </c>
      <c r="Y87" s="94">
        <v>0.18</v>
      </c>
      <c r="Z87" s="63">
        <v>-1.6379310344827636E-2</v>
      </c>
      <c r="AA87" s="64">
        <v>4.4385964912280876E-2</v>
      </c>
      <c r="AB87" s="64">
        <v>-4.8990825688073426E-2</v>
      </c>
    </row>
    <row r="88" spans="1:30" x14ac:dyDescent="0.25">
      <c r="A88" s="49">
        <v>0.83333333333333304</v>
      </c>
      <c r="B88" s="100">
        <v>12.922000000000001</v>
      </c>
      <c r="C88" s="100">
        <v>0.13</v>
      </c>
      <c r="D88" s="100">
        <v>0.03</v>
      </c>
      <c r="E88" s="100">
        <v>29.597000000000001</v>
      </c>
      <c r="F88" s="100">
        <v>0.26</v>
      </c>
      <c r="G88" s="100">
        <v>0.2</v>
      </c>
      <c r="H88" s="62">
        <v>0</v>
      </c>
      <c r="I88" s="62">
        <v>0</v>
      </c>
      <c r="J88" s="62">
        <v>0</v>
      </c>
      <c r="K88" s="97">
        <v>0.46300000000000002</v>
      </c>
      <c r="L88" s="94">
        <v>0</v>
      </c>
      <c r="M88" s="94">
        <v>0.01</v>
      </c>
      <c r="N88" s="99">
        <v>2.0209999999999999</v>
      </c>
      <c r="O88" s="94">
        <v>0.02</v>
      </c>
      <c r="P88" s="94">
        <v>0</v>
      </c>
      <c r="Q88" s="99">
        <v>3.8410000000000002</v>
      </c>
      <c r="R88" s="94">
        <v>0.05</v>
      </c>
      <c r="S88" s="94">
        <v>0.01</v>
      </c>
      <c r="T88" s="99">
        <v>7.9409999999999998</v>
      </c>
      <c r="U88" s="94">
        <v>0.08</v>
      </c>
      <c r="V88" s="94">
        <v>0.02</v>
      </c>
      <c r="W88" s="99">
        <v>28.113</v>
      </c>
      <c r="X88" s="94">
        <v>0.24</v>
      </c>
      <c r="Y88" s="94">
        <v>0.18</v>
      </c>
      <c r="Z88" s="63">
        <v>-3.5294117647058872E-2</v>
      </c>
      <c r="AA88" s="64">
        <v>2.833638025594138E-2</v>
      </c>
      <c r="AB88" s="64">
        <v>-3.9636363636363761E-2</v>
      </c>
    </row>
    <row r="89" spans="1:30" x14ac:dyDescent="0.25">
      <c r="A89" s="49">
        <v>0.875</v>
      </c>
      <c r="B89" s="100">
        <v>13.307</v>
      </c>
      <c r="C89" s="100">
        <v>0.14000000000000001</v>
      </c>
      <c r="D89" s="100">
        <v>0.03</v>
      </c>
      <c r="E89" s="100">
        <v>29.446000000000002</v>
      </c>
      <c r="F89" s="100">
        <v>0.26</v>
      </c>
      <c r="G89" s="100">
        <v>0.2</v>
      </c>
      <c r="H89" s="62">
        <v>0</v>
      </c>
      <c r="I89" s="62">
        <v>0</v>
      </c>
      <c r="J89" s="62">
        <v>0</v>
      </c>
      <c r="K89" s="97">
        <v>0.502</v>
      </c>
      <c r="L89" s="94">
        <v>0</v>
      </c>
      <c r="M89" s="94">
        <v>0.01</v>
      </c>
      <c r="N89" s="99">
        <v>2.1800000000000002</v>
      </c>
      <c r="O89" s="94">
        <v>0.02</v>
      </c>
      <c r="P89" s="94">
        <v>0</v>
      </c>
      <c r="Q89" s="99">
        <v>4.5709999999999997</v>
      </c>
      <c r="R89" s="94">
        <v>0.06</v>
      </c>
      <c r="S89" s="94">
        <v>0.01</v>
      </c>
      <c r="T89" s="99">
        <v>8.0530000000000008</v>
      </c>
      <c r="U89" s="94">
        <v>0.08</v>
      </c>
      <c r="V89" s="94">
        <v>0.02</v>
      </c>
      <c r="W89" s="99">
        <v>28.411999999999999</v>
      </c>
      <c r="X89" s="94">
        <v>0.24</v>
      </c>
      <c r="Y89" s="94">
        <v>0.18</v>
      </c>
      <c r="Z89" s="63">
        <v>4.2363636363636333E-2</v>
      </c>
      <c r="AA89" s="64">
        <v>1.8628359592215062E-2</v>
      </c>
      <c r="AB89" s="64">
        <v>-3.9636363636363761E-2</v>
      </c>
    </row>
    <row r="90" spans="1:30" x14ac:dyDescent="0.25">
      <c r="A90" s="49">
        <v>0.91666666666666696</v>
      </c>
      <c r="B90" s="100">
        <v>13.513999999999999</v>
      </c>
      <c r="C90" s="100">
        <v>0.14000000000000001</v>
      </c>
      <c r="D90" s="100">
        <v>0.03</v>
      </c>
      <c r="E90" s="100">
        <v>29.89</v>
      </c>
      <c r="F90" s="100">
        <v>0.27</v>
      </c>
      <c r="G90" s="100">
        <v>0.2</v>
      </c>
      <c r="H90" s="62">
        <v>0</v>
      </c>
      <c r="I90" s="62">
        <v>0</v>
      </c>
      <c r="J90" s="62">
        <v>0</v>
      </c>
      <c r="K90" s="97">
        <v>1.657</v>
      </c>
      <c r="L90" s="94">
        <v>0</v>
      </c>
      <c r="M90" s="94">
        <v>0.01</v>
      </c>
      <c r="N90" s="99">
        <v>2.8719999999999999</v>
      </c>
      <c r="O90" s="94">
        <v>0.02</v>
      </c>
      <c r="P90" s="94">
        <v>0</v>
      </c>
      <c r="Q90" s="99">
        <v>4.82</v>
      </c>
      <c r="R90" s="94">
        <v>0.06</v>
      </c>
      <c r="S90" s="94">
        <v>0.01</v>
      </c>
      <c r="T90" s="99">
        <v>8.1910000000000007</v>
      </c>
      <c r="U90" s="94">
        <v>0.08</v>
      </c>
      <c r="V90" s="94">
        <v>0.02</v>
      </c>
      <c r="W90" s="99">
        <v>27.768999999999998</v>
      </c>
      <c r="X90" s="94">
        <v>0.25</v>
      </c>
      <c r="Y90" s="94">
        <v>0.18</v>
      </c>
      <c r="Z90" s="63">
        <v>5.1282051282050796E-3</v>
      </c>
      <c r="AA90" s="64">
        <v>4.1050228310501903E-2</v>
      </c>
      <c r="AB90" s="64">
        <v>-4.8990825688073426E-2</v>
      </c>
    </row>
    <row r="91" spans="1:30" x14ac:dyDescent="0.25">
      <c r="A91" s="49">
        <v>0.95833333333333304</v>
      </c>
      <c r="B91" s="100">
        <v>12.331</v>
      </c>
      <c r="C91" s="100">
        <v>0.13</v>
      </c>
      <c r="D91" s="100">
        <v>0.03</v>
      </c>
      <c r="E91" s="100">
        <v>31.849</v>
      </c>
      <c r="F91" s="100">
        <v>0.3</v>
      </c>
      <c r="G91" s="100">
        <v>0.22</v>
      </c>
      <c r="H91" s="62">
        <v>0</v>
      </c>
      <c r="I91" s="62">
        <v>0</v>
      </c>
      <c r="J91" s="62">
        <v>0</v>
      </c>
      <c r="K91" s="97">
        <v>6.72</v>
      </c>
      <c r="L91" s="94">
        <v>0.05</v>
      </c>
      <c r="M91" s="94">
        <v>0.03</v>
      </c>
      <c r="N91" s="99">
        <v>2.0059999999999998</v>
      </c>
      <c r="O91" s="94">
        <v>0.02</v>
      </c>
      <c r="P91" s="94">
        <v>0</v>
      </c>
      <c r="Q91" s="99">
        <v>4.3639999999999999</v>
      </c>
      <c r="R91" s="94">
        <v>0.05</v>
      </c>
      <c r="S91" s="94">
        <v>0.01</v>
      </c>
      <c r="T91" s="99">
        <v>7.226</v>
      </c>
      <c r="U91" s="94">
        <v>7.0000000000000007E-2</v>
      </c>
      <c r="V91" s="94">
        <v>0.02</v>
      </c>
      <c r="W91" s="99">
        <v>28.042999999999999</v>
      </c>
      <c r="X91" s="94">
        <v>0.24</v>
      </c>
      <c r="Y91" s="94">
        <v>0.18</v>
      </c>
      <c r="Z91" s="63">
        <v>4.1050228310501903E-2</v>
      </c>
      <c r="AA91" s="64">
        <v>2.833638025594138E-2</v>
      </c>
      <c r="AB91" s="64">
        <v>-7.6923076923077413E-3</v>
      </c>
    </row>
    <row r="92" spans="1:30" x14ac:dyDescent="0.25">
      <c r="A92" s="49">
        <v>1</v>
      </c>
      <c r="B92" s="100">
        <v>13.723000000000001</v>
      </c>
      <c r="C92" s="67">
        <v>0.13</v>
      </c>
      <c r="D92" s="67">
        <v>0.03</v>
      </c>
      <c r="E92" s="100">
        <v>32.36</v>
      </c>
      <c r="F92" s="67">
        <v>0.3</v>
      </c>
      <c r="G92" s="67">
        <v>0.22</v>
      </c>
      <c r="H92" s="62">
        <v>0</v>
      </c>
      <c r="I92" s="62">
        <v>0</v>
      </c>
      <c r="J92" s="62">
        <v>0</v>
      </c>
      <c r="K92" s="97">
        <v>3.7549999999999999</v>
      </c>
      <c r="L92" s="94">
        <v>0.03</v>
      </c>
      <c r="M92" s="94">
        <v>0.01</v>
      </c>
      <c r="N92" s="99">
        <v>2.7610000000000001</v>
      </c>
      <c r="O92" s="94">
        <v>0.02</v>
      </c>
      <c r="P92" s="94">
        <v>0</v>
      </c>
      <c r="Q92" s="99">
        <v>5.4269999999999996</v>
      </c>
      <c r="R92" s="94">
        <v>0.06</v>
      </c>
      <c r="S92" s="94">
        <v>0.01</v>
      </c>
      <c r="T92" s="99">
        <v>7.7530000000000001</v>
      </c>
      <c r="U92" s="94">
        <v>0.08</v>
      </c>
      <c r="V92" s="94">
        <v>0.02</v>
      </c>
      <c r="W92" s="99">
        <v>28.132999999999999</v>
      </c>
      <c r="X92" s="94">
        <v>0.24</v>
      </c>
      <c r="Y92" s="94">
        <v>0.18</v>
      </c>
      <c r="Z92" s="63">
        <v>4.1050228310501903E-2</v>
      </c>
      <c r="AA92" s="64">
        <v>1.8628359592215062E-2</v>
      </c>
      <c r="AB92" s="64">
        <v>4.1050228310501903E-2</v>
      </c>
    </row>
    <row r="94" spans="1:30" ht="15" customHeight="1" x14ac:dyDescent="0.25"/>
    <row r="95" spans="1:30" s="48" customFormat="1" x14ac:dyDescent="0.25"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</row>
  </sheetData>
  <mergeCells count="39">
    <mergeCell ref="A65:A67"/>
    <mergeCell ref="Z65:AB66"/>
    <mergeCell ref="B66:D66"/>
    <mergeCell ref="E66:G66"/>
    <mergeCell ref="B65:Y65"/>
    <mergeCell ref="W66:Y66"/>
    <mergeCell ref="A5:A7"/>
    <mergeCell ref="A35:A37"/>
    <mergeCell ref="B36:D36"/>
    <mergeCell ref="E36:G36"/>
    <mergeCell ref="B5:AI5"/>
    <mergeCell ref="U6:W6"/>
    <mergeCell ref="R6:T6"/>
    <mergeCell ref="AC36:AE36"/>
    <mergeCell ref="H36:J36"/>
    <mergeCell ref="B35:AE35"/>
    <mergeCell ref="AF35:AH35"/>
    <mergeCell ref="K36:M36"/>
    <mergeCell ref="N36:P36"/>
    <mergeCell ref="Q36:S36"/>
    <mergeCell ref="T36:V36"/>
    <mergeCell ref="W36:Y36"/>
    <mergeCell ref="AJ5:AL6"/>
    <mergeCell ref="B6:D6"/>
    <mergeCell ref="E6:G6"/>
    <mergeCell ref="X6:Z6"/>
    <mergeCell ref="AA6:AC6"/>
    <mergeCell ref="AD6:AF6"/>
    <mergeCell ref="AG6:AI6"/>
    <mergeCell ref="H6:J6"/>
    <mergeCell ref="O6:Q6"/>
    <mergeCell ref="K6:N6"/>
    <mergeCell ref="B95:AD95"/>
    <mergeCell ref="Z36:AB36"/>
    <mergeCell ref="H66:J66"/>
    <mergeCell ref="K66:M66"/>
    <mergeCell ref="N66:P66"/>
    <mergeCell ref="Q66:S66"/>
    <mergeCell ref="T66:V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66"/>
  <sheetViews>
    <sheetView topLeftCell="B1" zoomScale="81" zoomScaleNormal="81" workbookViewId="0">
      <selection activeCell="R46" sqref="R46"/>
    </sheetView>
  </sheetViews>
  <sheetFormatPr defaultRowHeight="15" x14ac:dyDescent="0.25"/>
  <cols>
    <col min="1" max="1" width="11.7109375" style="48" customWidth="1"/>
    <col min="2" max="16384" width="9.140625" style="48"/>
  </cols>
  <sheetData>
    <row r="1" spans="1:22" ht="15.75" x14ac:dyDescent="0.25">
      <c r="A1" s="92" t="s">
        <v>190</v>
      </c>
    </row>
    <row r="2" spans="1:22" x14ac:dyDescent="0.25">
      <c r="A2" s="20" t="s">
        <v>184</v>
      </c>
      <c r="B2" s="18"/>
      <c r="C2" s="18"/>
      <c r="D2" s="19"/>
    </row>
    <row r="5" spans="1:22" x14ac:dyDescent="0.25">
      <c r="A5" s="20" t="s">
        <v>183</v>
      </c>
      <c r="B5" s="18"/>
      <c r="C5" s="18"/>
      <c r="D5" s="19"/>
    </row>
    <row r="6" spans="1:22" ht="15.75" customHeight="1" x14ac:dyDescent="0.25">
      <c r="A6" s="184" t="s">
        <v>181</v>
      </c>
      <c r="B6" s="138" t="s">
        <v>17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9" t="s">
        <v>20</v>
      </c>
      <c r="U6" s="139"/>
      <c r="V6" s="139"/>
    </row>
    <row r="7" spans="1:22" ht="15" customHeight="1" x14ac:dyDescent="0.25">
      <c r="A7" s="185"/>
      <c r="B7" s="187" t="s">
        <v>30</v>
      </c>
      <c r="C7" s="187"/>
      <c r="D7" s="187"/>
      <c r="E7" s="187" t="s">
        <v>31</v>
      </c>
      <c r="F7" s="187"/>
      <c r="G7" s="187"/>
      <c r="H7" s="149" t="s">
        <v>111</v>
      </c>
      <c r="I7" s="150"/>
      <c r="J7" s="151"/>
      <c r="K7" s="149" t="s">
        <v>61</v>
      </c>
      <c r="L7" s="150"/>
      <c r="M7" s="151"/>
      <c r="N7" s="149" t="s">
        <v>112</v>
      </c>
      <c r="O7" s="150"/>
      <c r="P7" s="151"/>
      <c r="Q7" s="149" t="s">
        <v>65</v>
      </c>
      <c r="R7" s="150"/>
      <c r="S7" s="151"/>
      <c r="T7" s="139"/>
      <c r="U7" s="139"/>
      <c r="V7" s="139"/>
    </row>
    <row r="8" spans="1:22" ht="26.25" customHeight="1" x14ac:dyDescent="0.25">
      <c r="A8" s="186"/>
      <c r="B8" s="36" t="s">
        <v>0</v>
      </c>
      <c r="C8" s="36" t="s">
        <v>1</v>
      </c>
      <c r="D8" s="36" t="s">
        <v>18</v>
      </c>
      <c r="E8" s="36" t="s">
        <v>0</v>
      </c>
      <c r="F8" s="36" t="s">
        <v>1</v>
      </c>
      <c r="G8" s="36" t="s">
        <v>18</v>
      </c>
      <c r="H8" s="36" t="s">
        <v>0</v>
      </c>
      <c r="I8" s="36" t="s">
        <v>1</v>
      </c>
      <c r="J8" s="36" t="s">
        <v>18</v>
      </c>
      <c r="K8" s="36" t="s">
        <v>0</v>
      </c>
      <c r="L8" s="36" t="s">
        <v>1</v>
      </c>
      <c r="M8" s="36" t="s">
        <v>18</v>
      </c>
      <c r="N8" s="36" t="s">
        <v>0</v>
      </c>
      <c r="O8" s="36" t="s">
        <v>1</v>
      </c>
      <c r="P8" s="36" t="s">
        <v>18</v>
      </c>
      <c r="Q8" s="36" t="s">
        <v>0</v>
      </c>
      <c r="R8" s="36" t="s">
        <v>1</v>
      </c>
      <c r="S8" s="36" t="s">
        <v>18</v>
      </c>
      <c r="T8" s="36" t="s">
        <v>3</v>
      </c>
      <c r="U8" s="36" t="s">
        <v>4</v>
      </c>
      <c r="V8" s="36" t="s">
        <v>5</v>
      </c>
    </row>
    <row r="9" spans="1:22" x14ac:dyDescent="0.25">
      <c r="A9" s="49">
        <v>0</v>
      </c>
      <c r="B9" s="81">
        <v>36.4</v>
      </c>
      <c r="C9" s="81">
        <v>2.08</v>
      </c>
      <c r="D9" s="81">
        <v>1.02</v>
      </c>
      <c r="E9" s="81">
        <v>44.5</v>
      </c>
      <c r="F9" s="81">
        <v>2.48</v>
      </c>
      <c r="G9" s="81">
        <v>1.39</v>
      </c>
      <c r="H9" s="62">
        <v>36.6</v>
      </c>
      <c r="I9" s="62">
        <v>2.0699999999999998</v>
      </c>
      <c r="J9" s="62">
        <v>1.03</v>
      </c>
      <c r="K9" s="62">
        <v>44.6</v>
      </c>
      <c r="L9" s="62">
        <v>2.4900000000000002</v>
      </c>
      <c r="M9" s="62">
        <v>1.4</v>
      </c>
      <c r="N9" s="69" t="s">
        <v>192</v>
      </c>
      <c r="O9" s="69" t="s">
        <v>192</v>
      </c>
      <c r="P9" s="69" t="s">
        <v>192</v>
      </c>
      <c r="Q9" s="69" t="s">
        <v>192</v>
      </c>
      <c r="R9" s="69" t="s">
        <v>192</v>
      </c>
      <c r="S9" s="69" t="s">
        <v>192</v>
      </c>
      <c r="T9" s="44">
        <v>-7.4193548387102646E-4</v>
      </c>
      <c r="U9" s="44">
        <v>9.3254585017096062E-3</v>
      </c>
      <c r="V9" s="44">
        <v>-2.5985663082437199E-2</v>
      </c>
    </row>
    <row r="10" spans="1:22" x14ac:dyDescent="0.25">
      <c r="A10" s="49">
        <v>4.1666666666666699E-2</v>
      </c>
      <c r="B10" s="81">
        <v>35.6</v>
      </c>
      <c r="C10" s="81">
        <v>2.0299999999999998</v>
      </c>
      <c r="D10" s="81">
        <v>1.02</v>
      </c>
      <c r="E10" s="81">
        <v>44.8</v>
      </c>
      <c r="F10" s="81">
        <v>2.46</v>
      </c>
      <c r="G10" s="81">
        <v>1.39</v>
      </c>
      <c r="H10" s="62">
        <v>35.799999999999997</v>
      </c>
      <c r="I10" s="62">
        <v>2.0299999999999998</v>
      </c>
      <c r="J10" s="62">
        <v>1.04</v>
      </c>
      <c r="K10" s="62">
        <v>44.6</v>
      </c>
      <c r="L10" s="62">
        <v>2.4700000000000002</v>
      </c>
      <c r="M10" s="62">
        <v>1.4</v>
      </c>
      <c r="N10" s="69" t="s">
        <v>192</v>
      </c>
      <c r="O10" s="69" t="s">
        <v>192</v>
      </c>
      <c r="P10" s="69" t="s">
        <v>192</v>
      </c>
      <c r="Q10" s="69" t="s">
        <v>192</v>
      </c>
      <c r="R10" s="69" t="s">
        <v>192</v>
      </c>
      <c r="S10" s="69" t="s">
        <v>192</v>
      </c>
      <c r="T10" s="44">
        <v>8.7378640776656347E-5</v>
      </c>
      <c r="U10" s="44">
        <v>6.8664169787766042E-3</v>
      </c>
      <c r="V10" s="44">
        <v>-1.5219337511190803E-2</v>
      </c>
    </row>
    <row r="11" spans="1:22" x14ac:dyDescent="0.25">
      <c r="A11" s="49">
        <v>8.3333333333333301E-2</v>
      </c>
      <c r="B11" s="81">
        <v>34.6</v>
      </c>
      <c r="C11" s="81">
        <v>1.98</v>
      </c>
      <c r="D11" s="81">
        <v>0.99</v>
      </c>
      <c r="E11" s="81">
        <v>44.8</v>
      </c>
      <c r="F11" s="81">
        <v>2.4700000000000002</v>
      </c>
      <c r="G11" s="81">
        <v>1.39</v>
      </c>
      <c r="H11" s="62">
        <v>35.200000000000003</v>
      </c>
      <c r="I11" s="62">
        <v>1.99</v>
      </c>
      <c r="J11" s="62">
        <v>1.01</v>
      </c>
      <c r="K11" s="62">
        <v>44.8</v>
      </c>
      <c r="L11" s="62">
        <v>2.48</v>
      </c>
      <c r="M11" s="62">
        <v>1.4</v>
      </c>
      <c r="N11" s="69" t="s">
        <v>192</v>
      </c>
      <c r="O11" s="69" t="s">
        <v>192</v>
      </c>
      <c r="P11" s="69" t="s">
        <v>192</v>
      </c>
      <c r="Q11" s="69" t="s">
        <v>192</v>
      </c>
      <c r="R11" s="69" t="s">
        <v>192</v>
      </c>
      <c r="S11" s="69" t="s">
        <v>192</v>
      </c>
      <c r="T11" s="44">
        <v>-4.756493506493425E-3</v>
      </c>
      <c r="U11" s="44">
        <v>4.9875311720699684E-3</v>
      </c>
      <c r="V11" s="44">
        <v>-9.8214285714286805E-3</v>
      </c>
    </row>
    <row r="12" spans="1:22" x14ac:dyDescent="0.25">
      <c r="A12" s="49">
        <v>0.125</v>
      </c>
      <c r="B12" s="81">
        <v>35.799999999999997</v>
      </c>
      <c r="C12" s="81">
        <v>2.0499999999999998</v>
      </c>
      <c r="D12" s="81">
        <v>0.99</v>
      </c>
      <c r="E12" s="81">
        <v>44.6</v>
      </c>
      <c r="F12" s="81">
        <v>2.46</v>
      </c>
      <c r="G12" s="81">
        <v>1.38</v>
      </c>
      <c r="H12" s="62">
        <v>35.799999999999997</v>
      </c>
      <c r="I12" s="62">
        <v>2.0299999999999998</v>
      </c>
      <c r="J12" s="62">
        <v>1.01</v>
      </c>
      <c r="K12" s="62">
        <v>44.8</v>
      </c>
      <c r="L12" s="62">
        <v>2.48</v>
      </c>
      <c r="M12" s="62">
        <v>1.39</v>
      </c>
      <c r="N12" s="69" t="s">
        <v>192</v>
      </c>
      <c r="O12" s="69" t="s">
        <v>192</v>
      </c>
      <c r="P12" s="69" t="s">
        <v>192</v>
      </c>
      <c r="Q12" s="69" t="s">
        <v>192</v>
      </c>
      <c r="R12" s="69" t="s">
        <v>192</v>
      </c>
      <c r="S12" s="69" t="s">
        <v>192</v>
      </c>
      <c r="T12" s="44">
        <v>-2.8938906752410845E-3</v>
      </c>
      <c r="U12" s="44">
        <v>7.4142724745134446E-3</v>
      </c>
      <c r="V12" s="44">
        <v>-1.4336917562724026E-2</v>
      </c>
    </row>
    <row r="13" spans="1:22" x14ac:dyDescent="0.25">
      <c r="A13" s="49">
        <v>0.16666666666666699</v>
      </c>
      <c r="B13" s="81">
        <v>35.799999999999997</v>
      </c>
      <c r="C13" s="81">
        <v>2.0299999999999998</v>
      </c>
      <c r="D13" s="81">
        <v>1.04</v>
      </c>
      <c r="E13" s="81">
        <v>44.6</v>
      </c>
      <c r="F13" s="81">
        <v>2.4700000000000002</v>
      </c>
      <c r="G13" s="81">
        <v>1.38</v>
      </c>
      <c r="H13" s="62">
        <v>36.4</v>
      </c>
      <c r="I13" s="62">
        <v>2.06</v>
      </c>
      <c r="J13" s="62">
        <v>1.07</v>
      </c>
      <c r="K13" s="62">
        <v>44.8</v>
      </c>
      <c r="L13" s="62">
        <v>2.48</v>
      </c>
      <c r="M13" s="62">
        <v>1.39</v>
      </c>
      <c r="N13" s="69" t="s">
        <v>192</v>
      </c>
      <c r="O13" s="69" t="s">
        <v>192</v>
      </c>
      <c r="P13" s="69" t="s">
        <v>192</v>
      </c>
      <c r="Q13" s="69" t="s">
        <v>192</v>
      </c>
      <c r="R13" s="69" t="s">
        <v>192</v>
      </c>
      <c r="S13" s="69" t="s">
        <v>192</v>
      </c>
      <c r="T13" s="44">
        <v>-3.7216828478967343E-4</v>
      </c>
      <c r="U13" s="44">
        <v>9.3370681605975114E-3</v>
      </c>
      <c r="V13" s="44">
        <v>-1.6979445933869443E-2</v>
      </c>
    </row>
    <row r="14" spans="1:22" x14ac:dyDescent="0.25">
      <c r="A14" s="49">
        <v>0.20833333333333301</v>
      </c>
      <c r="B14" s="81">
        <v>34.6</v>
      </c>
      <c r="C14" s="81">
        <v>1.95</v>
      </c>
      <c r="D14" s="81">
        <v>0.97</v>
      </c>
      <c r="E14" s="81">
        <v>45.2</v>
      </c>
      <c r="F14" s="81">
        <v>2.48</v>
      </c>
      <c r="G14" s="81">
        <v>1.32</v>
      </c>
      <c r="H14" s="62">
        <v>34.6</v>
      </c>
      <c r="I14" s="62">
        <v>1.95</v>
      </c>
      <c r="J14" s="62">
        <v>1.01</v>
      </c>
      <c r="K14" s="62">
        <v>45.4</v>
      </c>
      <c r="L14" s="62">
        <v>2.4900000000000002</v>
      </c>
      <c r="M14" s="62">
        <v>1.39</v>
      </c>
      <c r="N14" s="69" t="s">
        <v>192</v>
      </c>
      <c r="O14" s="69" t="s">
        <v>192</v>
      </c>
      <c r="P14" s="69" t="s">
        <v>192</v>
      </c>
      <c r="Q14" s="69" t="s">
        <v>192</v>
      </c>
      <c r="R14" s="69" t="s">
        <v>192</v>
      </c>
      <c r="S14" s="69" t="s">
        <v>192</v>
      </c>
      <c r="T14" s="44">
        <v>-4.0677419354837657E-3</v>
      </c>
      <c r="U14" s="44">
        <v>5.8951287620228618E-3</v>
      </c>
      <c r="V14" s="44">
        <v>-8.9686098654708606E-3</v>
      </c>
    </row>
    <row r="15" spans="1:22" x14ac:dyDescent="0.25">
      <c r="A15" s="49">
        <v>0.25</v>
      </c>
      <c r="B15" s="81">
        <v>35.4</v>
      </c>
      <c r="C15" s="81">
        <v>2.0099999999999998</v>
      </c>
      <c r="D15" s="81">
        <v>0.97</v>
      </c>
      <c r="E15" s="81">
        <v>44.6</v>
      </c>
      <c r="F15" s="81">
        <v>2.44</v>
      </c>
      <c r="G15" s="81">
        <v>1.36</v>
      </c>
      <c r="H15" s="62">
        <v>35.4</v>
      </c>
      <c r="I15" s="62">
        <v>2</v>
      </c>
      <c r="J15" s="62">
        <v>0.97</v>
      </c>
      <c r="K15" s="62">
        <v>44.3</v>
      </c>
      <c r="L15" s="62">
        <v>2.44</v>
      </c>
      <c r="M15" s="62">
        <v>1.37</v>
      </c>
      <c r="N15" s="69" t="s">
        <v>192</v>
      </c>
      <c r="O15" s="69" t="s">
        <v>192</v>
      </c>
      <c r="P15" s="69" t="s">
        <v>192</v>
      </c>
      <c r="Q15" s="69" t="s">
        <v>192</v>
      </c>
      <c r="R15" s="69" t="s">
        <v>192</v>
      </c>
      <c r="S15" s="69" t="s">
        <v>192</v>
      </c>
      <c r="T15" s="44">
        <v>-1.8516129032256628E-3</v>
      </c>
      <c r="U15" s="44">
        <v>4.9720323182099345E-3</v>
      </c>
      <c r="V15" s="44">
        <v>-3.5810205908684005E-3</v>
      </c>
    </row>
    <row r="16" spans="1:22" x14ac:dyDescent="0.25">
      <c r="A16" s="49">
        <v>0.29166666666666702</v>
      </c>
      <c r="B16" s="81">
        <v>34.6</v>
      </c>
      <c r="C16" s="81">
        <v>1.98</v>
      </c>
      <c r="D16" s="81">
        <v>0.97</v>
      </c>
      <c r="E16" s="81">
        <v>43.6</v>
      </c>
      <c r="F16" s="81">
        <v>2.4</v>
      </c>
      <c r="G16" s="81">
        <v>1.33</v>
      </c>
      <c r="H16" s="62">
        <v>35.4</v>
      </c>
      <c r="I16" s="62">
        <v>1.99</v>
      </c>
      <c r="J16" s="62">
        <v>0.99</v>
      </c>
      <c r="K16" s="62">
        <v>43.6</v>
      </c>
      <c r="L16" s="62">
        <v>2.42</v>
      </c>
      <c r="M16" s="62">
        <v>1.34</v>
      </c>
      <c r="N16" s="69" t="s">
        <v>192</v>
      </c>
      <c r="O16" s="69" t="s">
        <v>192</v>
      </c>
      <c r="P16" s="69" t="s">
        <v>192</v>
      </c>
      <c r="Q16" s="69" t="s">
        <v>192</v>
      </c>
      <c r="R16" s="69" t="s">
        <v>192</v>
      </c>
      <c r="S16" s="69" t="s">
        <v>192</v>
      </c>
      <c r="T16" s="44">
        <v>-2.4726688102894067E-3</v>
      </c>
      <c r="U16" s="44">
        <v>6.8153655514249685E-3</v>
      </c>
      <c r="V16" s="44">
        <v>-1.1743450767841123E-2</v>
      </c>
    </row>
    <row r="17" spans="1:22" x14ac:dyDescent="0.25">
      <c r="A17" s="49">
        <v>0.33333333333333298</v>
      </c>
      <c r="B17" s="81">
        <v>35.200000000000003</v>
      </c>
      <c r="C17" s="81">
        <v>1.99</v>
      </c>
      <c r="D17" s="81">
        <v>1.02</v>
      </c>
      <c r="E17" s="81">
        <v>43.6</v>
      </c>
      <c r="F17" s="81">
        <v>2.41</v>
      </c>
      <c r="G17" s="81">
        <v>1.34</v>
      </c>
      <c r="H17" s="62">
        <v>35.200000000000003</v>
      </c>
      <c r="I17" s="62">
        <v>1.98</v>
      </c>
      <c r="J17" s="62">
        <v>1.04</v>
      </c>
      <c r="K17" s="62">
        <v>43.6</v>
      </c>
      <c r="L17" s="62">
        <v>2.41</v>
      </c>
      <c r="M17" s="62">
        <v>1.35</v>
      </c>
      <c r="N17" s="69" t="s">
        <v>192</v>
      </c>
      <c r="O17" s="69" t="s">
        <v>192</v>
      </c>
      <c r="P17" s="69" t="s">
        <v>192</v>
      </c>
      <c r="Q17" s="69" t="s">
        <v>192</v>
      </c>
      <c r="R17" s="69" t="s">
        <v>192</v>
      </c>
      <c r="S17" s="69" t="s">
        <v>192</v>
      </c>
      <c r="T17" s="44">
        <v>-5.2442996742671456E-3</v>
      </c>
      <c r="U17" s="44">
        <v>8.0720273207077926E-3</v>
      </c>
      <c r="V17" s="44">
        <v>-3.2997250229147602E-2</v>
      </c>
    </row>
    <row r="18" spans="1:22" x14ac:dyDescent="0.25">
      <c r="A18" s="49">
        <v>0.375</v>
      </c>
      <c r="B18" s="81">
        <v>35.4</v>
      </c>
      <c r="C18" s="81">
        <v>2.02</v>
      </c>
      <c r="D18" s="81">
        <v>0.99</v>
      </c>
      <c r="E18" s="81">
        <v>44.9</v>
      </c>
      <c r="F18" s="81">
        <v>2.4700000000000002</v>
      </c>
      <c r="G18" s="81">
        <v>1.38</v>
      </c>
      <c r="H18" s="62">
        <v>35.6</v>
      </c>
      <c r="I18" s="62">
        <v>2.0099999999999998</v>
      </c>
      <c r="J18" s="62">
        <v>1.01</v>
      </c>
      <c r="K18" s="62">
        <v>44.8</v>
      </c>
      <c r="L18" s="62">
        <v>2.48</v>
      </c>
      <c r="M18" s="62">
        <v>1.39</v>
      </c>
      <c r="N18" s="69" t="s">
        <v>192</v>
      </c>
      <c r="O18" s="69" t="s">
        <v>192</v>
      </c>
      <c r="P18" s="69" t="s">
        <v>192</v>
      </c>
      <c r="Q18" s="69" t="s">
        <v>192</v>
      </c>
      <c r="R18" s="69" t="s">
        <v>192</v>
      </c>
      <c r="S18" s="69" t="s">
        <v>192</v>
      </c>
      <c r="T18" s="44">
        <v>6.3094462540717001E-3</v>
      </c>
      <c r="U18" s="44">
        <v>1.5274314214463819E-2</v>
      </c>
      <c r="V18" s="44">
        <v>-3.1078610603290702E-2</v>
      </c>
    </row>
    <row r="19" spans="1:22" x14ac:dyDescent="0.25">
      <c r="A19" s="49">
        <v>0.41666666666666702</v>
      </c>
      <c r="B19" s="81">
        <v>36.200000000000003</v>
      </c>
      <c r="C19" s="81">
        <v>2.06</v>
      </c>
      <c r="D19" s="81">
        <v>1</v>
      </c>
      <c r="E19" s="81">
        <v>44.4</v>
      </c>
      <c r="F19" s="81">
        <v>2.4500000000000002</v>
      </c>
      <c r="G19" s="81">
        <v>1.36</v>
      </c>
      <c r="H19" s="62">
        <v>36.4</v>
      </c>
      <c r="I19" s="62">
        <v>2.0699999999999998</v>
      </c>
      <c r="J19" s="62">
        <v>1.07</v>
      </c>
      <c r="K19" s="62">
        <v>44.6</v>
      </c>
      <c r="L19" s="62">
        <v>2.46</v>
      </c>
      <c r="M19" s="62">
        <v>1.37</v>
      </c>
      <c r="N19" s="69" t="s">
        <v>192</v>
      </c>
      <c r="O19" s="69" t="s">
        <v>192</v>
      </c>
      <c r="P19" s="69" t="s">
        <v>192</v>
      </c>
      <c r="Q19" s="69" t="s">
        <v>192</v>
      </c>
      <c r="R19" s="69" t="s">
        <v>192</v>
      </c>
      <c r="S19" s="69" t="s">
        <v>192</v>
      </c>
      <c r="T19" s="44">
        <v>-2.3665594855306971E-3</v>
      </c>
      <c r="U19" s="44">
        <v>7.122948281201651E-3</v>
      </c>
      <c r="V19" s="44">
        <v>-3.208065994500451E-2</v>
      </c>
    </row>
    <row r="20" spans="1:22" x14ac:dyDescent="0.25">
      <c r="A20" s="49">
        <v>0.45833333333333298</v>
      </c>
      <c r="B20" s="81">
        <v>35.6</v>
      </c>
      <c r="C20" s="81">
        <v>2.02</v>
      </c>
      <c r="D20" s="81">
        <v>1</v>
      </c>
      <c r="E20" s="81">
        <v>44.4</v>
      </c>
      <c r="F20" s="81">
        <v>2.4500000000000002</v>
      </c>
      <c r="G20" s="81">
        <v>1.36</v>
      </c>
      <c r="H20" s="62">
        <v>35.6</v>
      </c>
      <c r="I20" s="62">
        <v>2.0299999999999998</v>
      </c>
      <c r="J20" s="62">
        <v>1.02</v>
      </c>
      <c r="K20" s="62">
        <v>44.4</v>
      </c>
      <c r="L20" s="62">
        <v>2.4700000000000002</v>
      </c>
      <c r="M20" s="62">
        <v>1.37</v>
      </c>
      <c r="N20" s="69" t="s">
        <v>192</v>
      </c>
      <c r="O20" s="69" t="s">
        <v>192</v>
      </c>
      <c r="P20" s="69" t="s">
        <v>192</v>
      </c>
      <c r="Q20" s="69" t="s">
        <v>192</v>
      </c>
      <c r="R20" s="69" t="s">
        <v>192</v>
      </c>
      <c r="S20" s="69" t="s">
        <v>192</v>
      </c>
      <c r="T20" s="44">
        <v>-3.7012987012986572E-3</v>
      </c>
      <c r="U20" s="44">
        <v>9.3138776777399093E-3</v>
      </c>
      <c r="V20" s="44">
        <v>-2.4816176470588154E-2</v>
      </c>
    </row>
    <row r="21" spans="1:22" x14ac:dyDescent="0.25">
      <c r="A21" s="49">
        <v>0.5</v>
      </c>
      <c r="B21" s="81">
        <v>35.6</v>
      </c>
      <c r="C21" s="81">
        <v>2.04</v>
      </c>
      <c r="D21" s="81">
        <v>0.99</v>
      </c>
      <c r="E21" s="81">
        <v>44.4</v>
      </c>
      <c r="F21" s="81">
        <v>2.4500000000000002</v>
      </c>
      <c r="G21" s="81">
        <v>1.36</v>
      </c>
      <c r="H21" s="62">
        <v>35.799999999999997</v>
      </c>
      <c r="I21" s="62">
        <v>2.04</v>
      </c>
      <c r="J21" s="62">
        <v>1.01</v>
      </c>
      <c r="K21" s="62">
        <v>44.4</v>
      </c>
      <c r="L21" s="62">
        <v>2.46</v>
      </c>
      <c r="M21" s="62">
        <v>1.37</v>
      </c>
      <c r="N21" s="69" t="s">
        <v>192</v>
      </c>
      <c r="O21" s="69" t="s">
        <v>192</v>
      </c>
      <c r="P21" s="69" t="s">
        <v>192</v>
      </c>
      <c r="Q21" s="69" t="s">
        <v>192</v>
      </c>
      <c r="R21" s="69" t="s">
        <v>192</v>
      </c>
      <c r="S21" s="69" t="s">
        <v>192</v>
      </c>
      <c r="T21" s="44">
        <v>-3.4740259740268745E-4</v>
      </c>
      <c r="U21" s="44">
        <v>1.1804908356632574E-2</v>
      </c>
      <c r="V21" s="44">
        <v>-1.8248175182481768E-2</v>
      </c>
    </row>
    <row r="22" spans="1:22" x14ac:dyDescent="0.25">
      <c r="A22" s="49">
        <v>0.54166666666666696</v>
      </c>
      <c r="B22" s="81">
        <v>35.799999999999997</v>
      </c>
      <c r="C22" s="81">
        <v>2.0499999999999998</v>
      </c>
      <c r="D22" s="81">
        <v>0.99</v>
      </c>
      <c r="E22" s="81">
        <v>45.2</v>
      </c>
      <c r="F22" s="81">
        <v>2.48</v>
      </c>
      <c r="G22" s="81">
        <v>1.37</v>
      </c>
      <c r="H22" s="62">
        <v>36.200000000000003</v>
      </c>
      <c r="I22" s="62">
        <v>2.0499999999999998</v>
      </c>
      <c r="J22" s="62">
        <v>1.02</v>
      </c>
      <c r="K22" s="62">
        <v>45.6</v>
      </c>
      <c r="L22" s="62">
        <v>2.48</v>
      </c>
      <c r="M22" s="62">
        <v>1.38</v>
      </c>
      <c r="N22" s="69" t="s">
        <v>192</v>
      </c>
      <c r="O22" s="69" t="s">
        <v>192</v>
      </c>
      <c r="P22" s="69" t="s">
        <v>192</v>
      </c>
      <c r="Q22" s="69" t="s">
        <v>192</v>
      </c>
      <c r="R22" s="69" t="s">
        <v>192</v>
      </c>
      <c r="S22" s="69" t="s">
        <v>192</v>
      </c>
      <c r="T22" s="44">
        <v>-5.1661237785016701E-3</v>
      </c>
      <c r="U22" s="44">
        <v>8.0921257391846392E-3</v>
      </c>
      <c r="V22" s="44">
        <v>-1.1775362318840287E-2</v>
      </c>
    </row>
    <row r="23" spans="1:22" x14ac:dyDescent="0.25">
      <c r="A23" s="49">
        <v>0.58333333333333304</v>
      </c>
      <c r="B23" s="81">
        <v>36.200000000000003</v>
      </c>
      <c r="C23" s="81">
        <v>2.06</v>
      </c>
      <c r="D23" s="81">
        <v>0.99</v>
      </c>
      <c r="E23" s="81">
        <v>45.6</v>
      </c>
      <c r="F23" s="81">
        <v>2.5099999999999998</v>
      </c>
      <c r="G23" s="81">
        <v>1.39</v>
      </c>
      <c r="H23" s="62">
        <v>36.200000000000003</v>
      </c>
      <c r="I23" s="62">
        <v>2.06</v>
      </c>
      <c r="J23" s="62">
        <v>1.02</v>
      </c>
      <c r="K23" s="62">
        <v>45.6</v>
      </c>
      <c r="L23" s="62">
        <v>2.52</v>
      </c>
      <c r="M23" s="62">
        <v>1.4</v>
      </c>
      <c r="N23" s="69" t="s">
        <v>192</v>
      </c>
      <c r="O23" s="69" t="s">
        <v>192</v>
      </c>
      <c r="P23" s="69" t="s">
        <v>192</v>
      </c>
      <c r="Q23" s="69" t="s">
        <v>192</v>
      </c>
      <c r="R23" s="69" t="s">
        <v>192</v>
      </c>
      <c r="S23" s="69" t="s">
        <v>192</v>
      </c>
      <c r="T23" s="44">
        <v>-7.1136363636364643E-3</v>
      </c>
      <c r="U23" s="44">
        <v>4.6569388388699546E-3</v>
      </c>
      <c r="V23" s="44">
        <v>-1.8165304268846723E-2</v>
      </c>
    </row>
    <row r="24" spans="1:22" x14ac:dyDescent="0.25">
      <c r="A24" s="49">
        <v>0.625</v>
      </c>
      <c r="B24" s="81">
        <v>37.4</v>
      </c>
      <c r="C24" s="81">
        <v>2.12</v>
      </c>
      <c r="D24" s="81">
        <v>1.08</v>
      </c>
      <c r="E24" s="81">
        <v>45.8</v>
      </c>
      <c r="F24" s="81">
        <v>2.5099999999999998</v>
      </c>
      <c r="G24" s="81">
        <v>1.41</v>
      </c>
      <c r="H24" s="62">
        <v>37.6</v>
      </c>
      <c r="I24" s="62">
        <v>2.12</v>
      </c>
      <c r="J24" s="62">
        <v>1.1100000000000001</v>
      </c>
      <c r="K24" s="62">
        <v>45.6</v>
      </c>
      <c r="L24" s="62">
        <v>2.52</v>
      </c>
      <c r="M24" s="62">
        <v>1.42</v>
      </c>
      <c r="N24" s="69" t="s">
        <v>192</v>
      </c>
      <c r="O24" s="69" t="s">
        <v>192</v>
      </c>
      <c r="P24" s="69" t="s">
        <v>192</v>
      </c>
      <c r="Q24" s="69" t="s">
        <v>192</v>
      </c>
      <c r="R24" s="69" t="s">
        <v>192</v>
      </c>
      <c r="S24" s="69" t="s">
        <v>192</v>
      </c>
      <c r="T24" s="44">
        <v>2.6984126984125902E-3</v>
      </c>
      <c r="U24" s="44">
        <v>1.3952077646345106E-2</v>
      </c>
      <c r="V24" s="44">
        <v>-3.5842293906810069E-2</v>
      </c>
    </row>
    <row r="25" spans="1:22" x14ac:dyDescent="0.25">
      <c r="A25" s="49">
        <v>0.66666666666666696</v>
      </c>
      <c r="B25" s="81">
        <v>36.799999999999997</v>
      </c>
      <c r="C25" s="81">
        <v>2.09</v>
      </c>
      <c r="D25" s="81">
        <v>1.02</v>
      </c>
      <c r="E25" s="81">
        <v>45.6</v>
      </c>
      <c r="F25" s="81">
        <v>2.5</v>
      </c>
      <c r="G25" s="81">
        <v>1.39</v>
      </c>
      <c r="H25" s="62">
        <v>37.200000000000003</v>
      </c>
      <c r="I25" s="62">
        <v>2.1</v>
      </c>
      <c r="J25" s="62">
        <v>1.05</v>
      </c>
      <c r="K25" s="62">
        <v>45.6</v>
      </c>
      <c r="L25" s="62">
        <v>2.52</v>
      </c>
      <c r="M25" s="62">
        <v>1.4</v>
      </c>
      <c r="N25" s="69" t="s">
        <v>192</v>
      </c>
      <c r="O25" s="69" t="s">
        <v>192</v>
      </c>
      <c r="P25" s="69" t="s">
        <v>192</v>
      </c>
      <c r="Q25" s="69" t="s">
        <v>192</v>
      </c>
      <c r="R25" s="69" t="s">
        <v>192</v>
      </c>
      <c r="S25" s="69" t="s">
        <v>192</v>
      </c>
      <c r="T25" s="44">
        <v>-4.5760517799352338E-3</v>
      </c>
      <c r="U25" s="44">
        <v>9.922480620155048E-3</v>
      </c>
      <c r="V25" s="44">
        <v>-1.0666666666666677E-2</v>
      </c>
    </row>
    <row r="26" spans="1:22" x14ac:dyDescent="0.25">
      <c r="A26" s="49">
        <v>0.70833333333333304</v>
      </c>
      <c r="B26" s="81">
        <v>36.6</v>
      </c>
      <c r="C26" s="81">
        <v>2.0699999999999998</v>
      </c>
      <c r="D26" s="81">
        <v>0.99</v>
      </c>
      <c r="E26" s="81">
        <v>45.6</v>
      </c>
      <c r="F26" s="81">
        <v>2.52</v>
      </c>
      <c r="G26" s="81">
        <v>1.39</v>
      </c>
      <c r="H26" s="62">
        <v>36.4</v>
      </c>
      <c r="I26" s="62">
        <v>2.0699999999999998</v>
      </c>
      <c r="J26" s="62">
        <v>1.01</v>
      </c>
      <c r="K26" s="62">
        <v>45.6</v>
      </c>
      <c r="L26" s="62">
        <v>2.52</v>
      </c>
      <c r="M26" s="62">
        <v>1.4</v>
      </c>
      <c r="N26" s="69" t="s">
        <v>192</v>
      </c>
      <c r="O26" s="69" t="s">
        <v>192</v>
      </c>
      <c r="P26" s="69" t="s">
        <v>192</v>
      </c>
      <c r="Q26" s="69" t="s">
        <v>192</v>
      </c>
      <c r="R26" s="69" t="s">
        <v>192</v>
      </c>
      <c r="S26" s="69" t="s">
        <v>192</v>
      </c>
      <c r="T26" s="44">
        <v>-3.8220064724918549E-3</v>
      </c>
      <c r="U26" s="44">
        <v>9.3052109181142213E-3</v>
      </c>
      <c r="V26" s="44">
        <v>-1.5124555160142265E-2</v>
      </c>
    </row>
    <row r="27" spans="1:22" x14ac:dyDescent="0.25">
      <c r="A27" s="49">
        <v>0.75</v>
      </c>
      <c r="B27" s="81">
        <v>36.6</v>
      </c>
      <c r="C27" s="81">
        <v>2.06</v>
      </c>
      <c r="D27" s="81">
        <v>0.99</v>
      </c>
      <c r="E27" s="81">
        <v>45.6</v>
      </c>
      <c r="F27" s="81">
        <v>2.5299999999999998</v>
      </c>
      <c r="G27" s="81">
        <v>1.41</v>
      </c>
      <c r="H27" s="62">
        <v>36.4</v>
      </c>
      <c r="I27" s="62">
        <v>2.06</v>
      </c>
      <c r="J27" s="62">
        <v>1.02</v>
      </c>
      <c r="K27" s="62">
        <v>45.6</v>
      </c>
      <c r="L27" s="62">
        <v>2.5299999999999998</v>
      </c>
      <c r="M27" s="62">
        <v>1.42</v>
      </c>
      <c r="N27" s="69" t="s">
        <v>192</v>
      </c>
      <c r="O27" s="69" t="s">
        <v>192</v>
      </c>
      <c r="P27" s="69" t="s">
        <v>192</v>
      </c>
      <c r="Q27" s="69" t="s">
        <v>192</v>
      </c>
      <c r="R27" s="69" t="s">
        <v>192</v>
      </c>
      <c r="S27" s="69" t="s">
        <v>192</v>
      </c>
      <c r="T27" s="44">
        <v>-1.4660194174756457E-3</v>
      </c>
      <c r="U27" s="44">
        <v>-0.21170657544659838</v>
      </c>
      <c r="V27" s="44">
        <v>-2.3193577163247121E-2</v>
      </c>
    </row>
    <row r="28" spans="1:22" x14ac:dyDescent="0.25">
      <c r="A28" s="49">
        <v>0.79166666666666696</v>
      </c>
      <c r="B28" s="81">
        <v>35.6</v>
      </c>
      <c r="C28" s="81">
        <v>2.06</v>
      </c>
      <c r="D28" s="81">
        <v>0.99</v>
      </c>
      <c r="E28" s="81">
        <v>45.2</v>
      </c>
      <c r="F28" s="81">
        <v>2.4900000000000002</v>
      </c>
      <c r="G28" s="81">
        <v>1.38</v>
      </c>
      <c r="H28" s="62">
        <v>36.200000000000003</v>
      </c>
      <c r="I28" s="62">
        <v>2.06</v>
      </c>
      <c r="J28" s="62">
        <v>1.02</v>
      </c>
      <c r="K28" s="62">
        <v>45.2</v>
      </c>
      <c r="L28" s="62">
        <v>2.5</v>
      </c>
      <c r="M28" s="62">
        <v>1.39</v>
      </c>
      <c r="N28" s="69" t="s">
        <v>192</v>
      </c>
      <c r="O28" s="69" t="s">
        <v>192</v>
      </c>
      <c r="P28" s="69" t="s">
        <v>192</v>
      </c>
      <c r="Q28" s="69" t="s">
        <v>192</v>
      </c>
      <c r="R28" s="69" t="s">
        <v>192</v>
      </c>
      <c r="S28" s="69" t="s">
        <v>192</v>
      </c>
      <c r="T28" s="44">
        <v>8.0350649350649325E-2</v>
      </c>
      <c r="U28" s="44">
        <v>9.124767225325886E-2</v>
      </c>
      <c r="V28" s="44">
        <v>-8.8888888888898835E-4</v>
      </c>
    </row>
    <row r="29" spans="1:22" x14ac:dyDescent="0.25">
      <c r="A29" s="49">
        <v>0.83333333333333304</v>
      </c>
      <c r="B29" s="81">
        <v>35.6</v>
      </c>
      <c r="C29" s="81">
        <v>2.04</v>
      </c>
      <c r="D29" s="81">
        <v>0.99</v>
      </c>
      <c r="E29" s="81">
        <v>45.4</v>
      </c>
      <c r="F29" s="81">
        <v>2.5099999999999998</v>
      </c>
      <c r="G29" s="81">
        <v>1.39</v>
      </c>
      <c r="H29" s="62">
        <v>35.799999999999997</v>
      </c>
      <c r="I29" s="62">
        <v>2.04</v>
      </c>
      <c r="J29" s="62">
        <v>1.02</v>
      </c>
      <c r="K29" s="62">
        <v>45.4</v>
      </c>
      <c r="L29" s="62">
        <v>2.52</v>
      </c>
      <c r="M29" s="62">
        <v>1.41</v>
      </c>
      <c r="N29" s="69" t="s">
        <v>192</v>
      </c>
      <c r="O29" s="69" t="s">
        <v>192</v>
      </c>
      <c r="P29" s="69" t="s">
        <v>192</v>
      </c>
      <c r="Q29" s="69" t="s">
        <v>192</v>
      </c>
      <c r="R29" s="69" t="s">
        <v>192</v>
      </c>
      <c r="S29" s="69" t="s">
        <v>192</v>
      </c>
      <c r="T29" s="44">
        <v>-2.1521035598706163E-3</v>
      </c>
      <c r="U29" s="44">
        <v>6.5096094234345656E-3</v>
      </c>
      <c r="V29" s="44">
        <v>-1.1545293072824266E-2</v>
      </c>
    </row>
    <row r="30" spans="1:22" x14ac:dyDescent="0.25">
      <c r="A30" s="49">
        <v>0.875</v>
      </c>
      <c r="B30" s="81">
        <v>36.6</v>
      </c>
      <c r="C30" s="81">
        <v>2.0699999999999998</v>
      </c>
      <c r="D30" s="81">
        <v>1</v>
      </c>
      <c r="E30" s="81">
        <v>45.4</v>
      </c>
      <c r="F30" s="81">
        <v>2.5</v>
      </c>
      <c r="G30" s="81">
        <v>1.39</v>
      </c>
      <c r="H30" s="62">
        <v>36.6</v>
      </c>
      <c r="I30" s="62">
        <v>2.1</v>
      </c>
      <c r="J30" s="62">
        <v>1.02</v>
      </c>
      <c r="K30" s="62">
        <v>45.4</v>
      </c>
      <c r="L30" s="62">
        <v>2.5099999999999998</v>
      </c>
      <c r="M30" s="62">
        <v>1.4</v>
      </c>
      <c r="N30" s="69" t="s">
        <v>192</v>
      </c>
      <c r="O30" s="69" t="s">
        <v>192</v>
      </c>
      <c r="P30" s="69" t="s">
        <v>192</v>
      </c>
      <c r="Q30" s="69" t="s">
        <v>192</v>
      </c>
      <c r="R30" s="69" t="s">
        <v>192</v>
      </c>
      <c r="S30" s="69" t="s">
        <v>192</v>
      </c>
      <c r="T30" s="44">
        <v>-5.2588996763754045E-3</v>
      </c>
      <c r="U30" s="44">
        <v>4.335707649427002E-3</v>
      </c>
      <c r="V30" s="44">
        <v>4.4483985765123614E-3</v>
      </c>
    </row>
    <row r="31" spans="1:22" x14ac:dyDescent="0.25">
      <c r="A31" s="49">
        <v>0.91666666666666696</v>
      </c>
      <c r="B31" s="81">
        <v>36.6</v>
      </c>
      <c r="C31" s="81">
        <v>2.08</v>
      </c>
      <c r="D31" s="81">
        <v>0.99</v>
      </c>
      <c r="E31" s="81">
        <v>45.4</v>
      </c>
      <c r="F31" s="81">
        <v>2.5099999999999998</v>
      </c>
      <c r="G31" s="81">
        <v>1.39</v>
      </c>
      <c r="H31" s="62">
        <v>36.4</v>
      </c>
      <c r="I31" s="62">
        <v>2.08</v>
      </c>
      <c r="J31" s="62">
        <v>1.02</v>
      </c>
      <c r="K31" s="62">
        <v>45.4</v>
      </c>
      <c r="L31" s="62">
        <v>2.52</v>
      </c>
      <c r="M31" s="62">
        <v>1.4</v>
      </c>
      <c r="N31" s="69" t="s">
        <v>192</v>
      </c>
      <c r="O31" s="69" t="s">
        <v>192</v>
      </c>
      <c r="P31" s="69" t="s">
        <v>192</v>
      </c>
      <c r="Q31" s="69" t="s">
        <v>192</v>
      </c>
      <c r="R31" s="69" t="s">
        <v>192</v>
      </c>
      <c r="S31" s="69" t="s">
        <v>192</v>
      </c>
      <c r="T31" s="44">
        <v>-5.5016181229760219E-5</v>
      </c>
      <c r="U31" s="44">
        <v>5.6057303020867894E-3</v>
      </c>
      <c r="V31" s="44">
        <v>-2.142857142857145E-2</v>
      </c>
    </row>
    <row r="32" spans="1:22" x14ac:dyDescent="0.25">
      <c r="A32" s="49">
        <v>0.95833333333333304</v>
      </c>
      <c r="B32" s="81">
        <v>36.4</v>
      </c>
      <c r="C32" s="81">
        <v>2.08</v>
      </c>
      <c r="D32" s="81">
        <v>0.99</v>
      </c>
      <c r="E32" s="81">
        <v>45.4</v>
      </c>
      <c r="F32" s="81">
        <v>2.5099999999999998</v>
      </c>
      <c r="G32" s="81">
        <v>1.39</v>
      </c>
      <c r="H32" s="62">
        <v>36.6</v>
      </c>
      <c r="I32" s="62">
        <v>2.08</v>
      </c>
      <c r="J32" s="62">
        <v>1.02</v>
      </c>
      <c r="K32" s="62">
        <v>45.4</v>
      </c>
      <c r="L32" s="62">
        <v>2.52</v>
      </c>
      <c r="M32" s="62">
        <v>1.4</v>
      </c>
      <c r="N32" s="69" t="s">
        <v>192</v>
      </c>
      <c r="O32" s="69" t="s">
        <v>192</v>
      </c>
      <c r="P32" s="69" t="s">
        <v>192</v>
      </c>
      <c r="Q32" s="69" t="s">
        <v>192</v>
      </c>
      <c r="R32" s="69" t="s">
        <v>192</v>
      </c>
      <c r="S32" s="69" t="s">
        <v>192</v>
      </c>
      <c r="T32" s="44">
        <v>4.8709677419354544E-3</v>
      </c>
      <c r="U32" s="44">
        <v>6.203473945409297E-3</v>
      </c>
      <c r="V32" s="44">
        <v>-1.9801980198020021E-2</v>
      </c>
    </row>
    <row r="33" spans="1:37" x14ac:dyDescent="0.25">
      <c r="A33" s="49">
        <v>1</v>
      </c>
      <c r="B33" s="81">
        <v>36.6</v>
      </c>
      <c r="C33" s="81">
        <v>2.11</v>
      </c>
      <c r="D33" s="81">
        <v>1</v>
      </c>
      <c r="E33" s="81">
        <v>45.6</v>
      </c>
      <c r="F33" s="81">
        <v>2.5299999999999998</v>
      </c>
      <c r="G33" s="81">
        <v>1.4</v>
      </c>
      <c r="H33" s="62">
        <v>36.6</v>
      </c>
      <c r="I33" s="62">
        <v>2.08</v>
      </c>
      <c r="J33" s="62">
        <v>1.02</v>
      </c>
      <c r="K33" s="62">
        <v>45.4</v>
      </c>
      <c r="L33" s="62">
        <v>2.52</v>
      </c>
      <c r="M33" s="62">
        <v>1.4</v>
      </c>
      <c r="N33" s="69" t="s">
        <v>192</v>
      </c>
      <c r="O33" s="69" t="s">
        <v>192</v>
      </c>
      <c r="P33" s="69" t="s">
        <v>192</v>
      </c>
      <c r="Q33" s="69" t="s">
        <v>192</v>
      </c>
      <c r="R33" s="69" t="s">
        <v>192</v>
      </c>
      <c r="S33" s="69" t="s">
        <v>192</v>
      </c>
      <c r="T33" s="44">
        <v>-1.0645161290322067E-3</v>
      </c>
      <c r="U33" s="44">
        <v>8.3981337480560306E-3</v>
      </c>
      <c r="V33" s="44">
        <v>-2.5067144136078804E-2</v>
      </c>
    </row>
    <row r="35" spans="1:37" x14ac:dyDescent="0.25">
      <c r="A35" s="20" t="s">
        <v>182</v>
      </c>
      <c r="B35" s="18"/>
      <c r="C35" s="18"/>
      <c r="D35" s="19"/>
    </row>
    <row r="36" spans="1:37" ht="15.75" customHeight="1" x14ac:dyDescent="0.25">
      <c r="A36" s="184" t="s">
        <v>181</v>
      </c>
      <c r="B36" s="138" t="s">
        <v>17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43" t="s">
        <v>21</v>
      </c>
      <c r="AJ36" s="163"/>
      <c r="AK36" s="164"/>
    </row>
    <row r="37" spans="1:37" ht="15" customHeight="1" x14ac:dyDescent="0.25">
      <c r="A37" s="185"/>
      <c r="B37" s="139" t="s">
        <v>32</v>
      </c>
      <c r="C37" s="139"/>
      <c r="D37" s="139"/>
      <c r="E37" s="139" t="s">
        <v>33</v>
      </c>
      <c r="F37" s="139"/>
      <c r="G37" s="139"/>
      <c r="H37" s="139" t="s">
        <v>113</v>
      </c>
      <c r="I37" s="139"/>
      <c r="J37" s="139"/>
      <c r="K37" s="139" t="s">
        <v>114</v>
      </c>
      <c r="L37" s="139"/>
      <c r="M37" s="139"/>
      <c r="N37" s="139" t="s">
        <v>115</v>
      </c>
      <c r="O37" s="139"/>
      <c r="P37" s="139"/>
      <c r="Q37" s="139" t="s">
        <v>116</v>
      </c>
      <c r="R37" s="139"/>
      <c r="S37" s="139"/>
      <c r="T37" s="139" t="s">
        <v>117</v>
      </c>
      <c r="U37" s="139"/>
      <c r="V37" s="139"/>
      <c r="W37" s="139" t="s">
        <v>119</v>
      </c>
      <c r="X37" s="139"/>
      <c r="Y37" s="139"/>
      <c r="Z37" s="139" t="s">
        <v>118</v>
      </c>
      <c r="AA37" s="139"/>
      <c r="AB37" s="139"/>
      <c r="AC37" s="139" t="s">
        <v>120</v>
      </c>
      <c r="AD37" s="139"/>
      <c r="AE37" s="139"/>
      <c r="AF37" s="139" t="s">
        <v>121</v>
      </c>
      <c r="AG37" s="139"/>
      <c r="AH37" s="139"/>
      <c r="AI37" s="35"/>
      <c r="AJ37" s="35"/>
      <c r="AK37" s="35"/>
    </row>
    <row r="38" spans="1:37" ht="24.75" customHeight="1" x14ac:dyDescent="0.25">
      <c r="A38" s="186"/>
      <c r="B38" s="36" t="s">
        <v>0</v>
      </c>
      <c r="C38" s="36" t="s">
        <v>1</v>
      </c>
      <c r="D38" s="36" t="s">
        <v>18</v>
      </c>
      <c r="E38" s="36" t="s">
        <v>0</v>
      </c>
      <c r="F38" s="36" t="s">
        <v>1</v>
      </c>
      <c r="G38" s="36" t="s">
        <v>18</v>
      </c>
      <c r="H38" s="36" t="s">
        <v>0</v>
      </c>
      <c r="I38" s="36" t="s">
        <v>1</v>
      </c>
      <c r="J38" s="36" t="s">
        <v>18</v>
      </c>
      <c r="K38" s="36" t="s">
        <v>0</v>
      </c>
      <c r="L38" s="36" t="s">
        <v>1</v>
      </c>
      <c r="M38" s="36" t="s">
        <v>18</v>
      </c>
      <c r="N38" s="36" t="s">
        <v>0</v>
      </c>
      <c r="O38" s="36" t="s">
        <v>1</v>
      </c>
      <c r="P38" s="36" t="s">
        <v>18</v>
      </c>
      <c r="Q38" s="36" t="s">
        <v>0</v>
      </c>
      <c r="R38" s="36" t="s">
        <v>1</v>
      </c>
      <c r="S38" s="36" t="s">
        <v>18</v>
      </c>
      <c r="T38" s="36" t="s">
        <v>0</v>
      </c>
      <c r="U38" s="36" t="s">
        <v>1</v>
      </c>
      <c r="V38" s="36" t="s">
        <v>18</v>
      </c>
      <c r="W38" s="36" t="s">
        <v>0</v>
      </c>
      <c r="X38" s="36" t="s">
        <v>1</v>
      </c>
      <c r="Y38" s="36" t="s">
        <v>18</v>
      </c>
      <c r="Z38" s="36" t="s">
        <v>0</v>
      </c>
      <c r="AA38" s="36" t="s">
        <v>1</v>
      </c>
      <c r="AB38" s="36" t="s">
        <v>18</v>
      </c>
      <c r="AC38" s="36" t="s">
        <v>0</v>
      </c>
      <c r="AD38" s="36" t="s">
        <v>1</v>
      </c>
      <c r="AE38" s="36" t="s">
        <v>18</v>
      </c>
      <c r="AF38" s="36" t="s">
        <v>0</v>
      </c>
      <c r="AG38" s="36" t="s">
        <v>1</v>
      </c>
      <c r="AH38" s="36" t="s">
        <v>18</v>
      </c>
      <c r="AI38" s="36" t="s">
        <v>3</v>
      </c>
      <c r="AJ38" s="36" t="s">
        <v>4</v>
      </c>
      <c r="AK38" s="36" t="s">
        <v>5</v>
      </c>
    </row>
    <row r="39" spans="1:37" x14ac:dyDescent="0.25">
      <c r="A39" s="49">
        <v>0</v>
      </c>
      <c r="B39" s="81">
        <v>219</v>
      </c>
      <c r="C39" s="81">
        <v>2.4</v>
      </c>
      <c r="D39" s="81">
        <v>-0.36</v>
      </c>
      <c r="E39" s="81">
        <v>140</v>
      </c>
      <c r="F39" s="81">
        <v>1.41</v>
      </c>
      <c r="G39" s="81">
        <v>-0.53</v>
      </c>
      <c r="H39" s="82">
        <v>40.200000000000003</v>
      </c>
      <c r="I39" s="83">
        <v>0.37</v>
      </c>
      <c r="J39" s="83">
        <v>0.22</v>
      </c>
      <c r="K39" s="82">
        <v>22.8</v>
      </c>
      <c r="L39" s="83">
        <v>0.25</v>
      </c>
      <c r="M39" s="83">
        <v>0.05</v>
      </c>
      <c r="N39" s="82">
        <v>122</v>
      </c>
      <c r="O39" s="83">
        <v>0.09</v>
      </c>
      <c r="P39" s="84">
        <v>-1.32</v>
      </c>
      <c r="Q39" s="82">
        <v>16.8</v>
      </c>
      <c r="R39" s="83">
        <v>0.18</v>
      </c>
      <c r="S39" s="83">
        <v>0.02</v>
      </c>
      <c r="T39" s="82">
        <v>161</v>
      </c>
      <c r="U39" s="83">
        <v>1.62</v>
      </c>
      <c r="V39" s="83">
        <v>0.66</v>
      </c>
      <c r="W39" s="82">
        <v>22.8</v>
      </c>
      <c r="X39" s="83">
        <v>0.2</v>
      </c>
      <c r="Y39" s="83">
        <v>0.13</v>
      </c>
      <c r="Z39" s="82">
        <v>106</v>
      </c>
      <c r="AA39" s="85">
        <v>0.03</v>
      </c>
      <c r="AB39" s="86">
        <v>-1.18</v>
      </c>
      <c r="AC39" s="82">
        <v>22.4</v>
      </c>
      <c r="AD39" s="83">
        <v>0.23</v>
      </c>
      <c r="AE39" s="83">
        <v>0.05</v>
      </c>
      <c r="AF39" s="82">
        <v>98.4</v>
      </c>
      <c r="AG39" s="83">
        <v>0.99</v>
      </c>
      <c r="AH39" s="83">
        <v>0.4</v>
      </c>
      <c r="AI39" s="128">
        <v>-4.0473840078981429E-4</v>
      </c>
      <c r="AJ39" s="129">
        <v>2.2697674418604631E-2</v>
      </c>
      <c r="AK39" s="129">
        <v>2.26976744186046E-2</v>
      </c>
    </row>
    <row r="40" spans="1:37" x14ac:dyDescent="0.25">
      <c r="A40" s="49">
        <v>4.1666666666666699E-2</v>
      </c>
      <c r="B40" s="81">
        <v>219</v>
      </c>
      <c r="C40" s="81">
        <v>2.4</v>
      </c>
      <c r="D40" s="81">
        <v>-0.36</v>
      </c>
      <c r="E40" s="81">
        <v>140</v>
      </c>
      <c r="F40" s="81">
        <v>1.4</v>
      </c>
      <c r="G40" s="81">
        <v>-0.53</v>
      </c>
      <c r="H40" s="82">
        <v>40.200000000000003</v>
      </c>
      <c r="I40" s="83">
        <v>0.37</v>
      </c>
      <c r="J40" s="83">
        <v>0.22</v>
      </c>
      <c r="K40" s="82">
        <v>22.8</v>
      </c>
      <c r="L40" s="83">
        <v>0.25</v>
      </c>
      <c r="M40" s="83">
        <v>0.05</v>
      </c>
      <c r="N40" s="82">
        <v>122</v>
      </c>
      <c r="O40" s="83">
        <v>0.09</v>
      </c>
      <c r="P40" s="84">
        <v>-1.32</v>
      </c>
      <c r="Q40" s="82">
        <v>16.8</v>
      </c>
      <c r="R40" s="83">
        <v>0.19</v>
      </c>
      <c r="S40" s="83">
        <v>0.02</v>
      </c>
      <c r="T40" s="82">
        <v>161</v>
      </c>
      <c r="U40" s="83">
        <v>1.62</v>
      </c>
      <c r="V40" s="83">
        <v>0.66</v>
      </c>
      <c r="W40" s="82">
        <v>22.8</v>
      </c>
      <c r="X40" s="83">
        <v>0.2</v>
      </c>
      <c r="Y40" s="83">
        <v>0.13</v>
      </c>
      <c r="Z40" s="82">
        <v>106</v>
      </c>
      <c r="AA40" s="85">
        <v>0.03</v>
      </c>
      <c r="AB40" s="86">
        <v>-1.18</v>
      </c>
      <c r="AC40" s="82">
        <v>22.4</v>
      </c>
      <c r="AD40" s="83">
        <v>0.23</v>
      </c>
      <c r="AE40" s="83">
        <v>0.05</v>
      </c>
      <c r="AF40" s="82">
        <v>98.4</v>
      </c>
      <c r="AG40" s="83">
        <v>0.99</v>
      </c>
      <c r="AH40" s="83">
        <v>0.41</v>
      </c>
      <c r="AI40" s="128">
        <v>-8.5040160642570559E-3</v>
      </c>
      <c r="AJ40" s="129">
        <v>1.5595463137996306E-2</v>
      </c>
      <c r="AK40" s="129">
        <v>1.5595463137996306E-2</v>
      </c>
    </row>
    <row r="41" spans="1:37" x14ac:dyDescent="0.25">
      <c r="A41" s="49">
        <v>8.3333333333333301E-2</v>
      </c>
      <c r="B41" s="81">
        <v>220</v>
      </c>
      <c r="C41" s="81">
        <v>2.4500000000000002</v>
      </c>
      <c r="D41" s="81">
        <v>-0.35</v>
      </c>
      <c r="E41" s="81">
        <v>141</v>
      </c>
      <c r="F41" s="81">
        <v>1.37</v>
      </c>
      <c r="G41" s="81">
        <v>-0.57999999999999996</v>
      </c>
      <c r="H41" s="82">
        <v>33</v>
      </c>
      <c r="I41" s="83">
        <v>0.28999999999999998</v>
      </c>
      <c r="J41" s="83">
        <v>0.2</v>
      </c>
      <c r="K41" s="82">
        <v>27</v>
      </c>
      <c r="L41" s="83">
        <v>0.31</v>
      </c>
      <c r="M41" s="83">
        <v>0.06</v>
      </c>
      <c r="N41" s="82">
        <v>122</v>
      </c>
      <c r="O41" s="83">
        <v>0.09</v>
      </c>
      <c r="P41" s="84">
        <v>-1.32</v>
      </c>
      <c r="Q41" s="82">
        <v>14</v>
      </c>
      <c r="R41" s="83">
        <v>0.14000000000000001</v>
      </c>
      <c r="S41" s="83">
        <v>0.02</v>
      </c>
      <c r="T41" s="82">
        <v>160</v>
      </c>
      <c r="U41" s="83">
        <v>1.6</v>
      </c>
      <c r="V41" s="83">
        <v>0.65</v>
      </c>
      <c r="W41" s="82">
        <v>22.8</v>
      </c>
      <c r="X41" s="83">
        <v>0.21</v>
      </c>
      <c r="Y41" s="83">
        <v>0.13</v>
      </c>
      <c r="Z41" s="82">
        <v>106</v>
      </c>
      <c r="AA41" s="85">
        <v>0.03</v>
      </c>
      <c r="AB41" s="86">
        <v>-1.18</v>
      </c>
      <c r="AC41" s="82">
        <v>20</v>
      </c>
      <c r="AD41" s="83">
        <v>0.21</v>
      </c>
      <c r="AE41" s="83">
        <v>0.04</v>
      </c>
      <c r="AF41" s="82">
        <v>101</v>
      </c>
      <c r="AG41" s="83">
        <v>1.02</v>
      </c>
      <c r="AH41" s="83">
        <v>0.41</v>
      </c>
      <c r="AI41" s="128">
        <v>-1.5815324165029605E-3</v>
      </c>
      <c r="AJ41" s="129">
        <v>1.6651162790697699E-2</v>
      </c>
      <c r="AK41" s="129">
        <v>1.6651162790697699E-2</v>
      </c>
    </row>
    <row r="42" spans="1:37" x14ac:dyDescent="0.25">
      <c r="A42" s="49">
        <v>0.125</v>
      </c>
      <c r="B42" s="81">
        <v>222</v>
      </c>
      <c r="C42" s="81">
        <v>2.46</v>
      </c>
      <c r="D42" s="81">
        <v>-0.34</v>
      </c>
      <c r="E42" s="81">
        <v>141</v>
      </c>
      <c r="F42" s="81">
        <v>1.38</v>
      </c>
      <c r="G42" s="81">
        <v>-0.57999999999999996</v>
      </c>
      <c r="H42" s="82">
        <v>31.8</v>
      </c>
      <c r="I42" s="83">
        <v>0.27</v>
      </c>
      <c r="J42" s="83">
        <v>0.2</v>
      </c>
      <c r="K42" s="82">
        <v>27</v>
      </c>
      <c r="L42" s="83">
        <v>0.31</v>
      </c>
      <c r="M42" s="83">
        <v>0.06</v>
      </c>
      <c r="N42" s="82">
        <v>122</v>
      </c>
      <c r="O42" s="83">
        <v>0.09</v>
      </c>
      <c r="P42" s="84">
        <v>-1.32</v>
      </c>
      <c r="Q42" s="82">
        <v>12.8</v>
      </c>
      <c r="R42" s="83">
        <v>0.13</v>
      </c>
      <c r="S42" s="83">
        <v>0.02</v>
      </c>
      <c r="T42" s="82">
        <v>160</v>
      </c>
      <c r="U42" s="83">
        <v>1.6</v>
      </c>
      <c r="V42" s="83">
        <v>0.65</v>
      </c>
      <c r="W42" s="82">
        <v>22.2</v>
      </c>
      <c r="X42" s="83">
        <v>0.21</v>
      </c>
      <c r="Y42" s="83">
        <v>0.13</v>
      </c>
      <c r="Z42" s="82">
        <v>106</v>
      </c>
      <c r="AA42" s="85">
        <v>0.03</v>
      </c>
      <c r="AB42" s="86">
        <v>-1.18</v>
      </c>
      <c r="AC42" s="82">
        <v>20</v>
      </c>
      <c r="AD42" s="83">
        <v>0.21</v>
      </c>
      <c r="AE42" s="83">
        <v>0.04</v>
      </c>
      <c r="AF42" s="82">
        <v>101</v>
      </c>
      <c r="AG42" s="83">
        <v>1.02</v>
      </c>
      <c r="AH42" s="83">
        <v>0.41</v>
      </c>
      <c r="AI42" s="128">
        <v>3.2502396931925913E-3</v>
      </c>
      <c r="AJ42" s="129">
        <v>2.1071752951862043E-2</v>
      </c>
      <c r="AK42" s="129">
        <v>2.1071752951862002E-2</v>
      </c>
    </row>
    <row r="43" spans="1:37" x14ac:dyDescent="0.25">
      <c r="A43" s="49">
        <v>0.16666666666666699</v>
      </c>
      <c r="B43" s="81">
        <v>222</v>
      </c>
      <c r="C43" s="81">
        <v>2.46</v>
      </c>
      <c r="D43" s="81">
        <v>-0.35</v>
      </c>
      <c r="E43" s="81">
        <v>141</v>
      </c>
      <c r="F43" s="81">
        <v>1.37</v>
      </c>
      <c r="G43" s="81">
        <v>-0.59</v>
      </c>
      <c r="H43" s="82">
        <v>31.8</v>
      </c>
      <c r="I43" s="83">
        <v>0.27</v>
      </c>
      <c r="J43" s="83">
        <v>0.2</v>
      </c>
      <c r="K43" s="82">
        <v>27</v>
      </c>
      <c r="L43" s="83">
        <v>0.31</v>
      </c>
      <c r="M43" s="83">
        <v>0.06</v>
      </c>
      <c r="N43" s="82">
        <v>122</v>
      </c>
      <c r="O43" s="83">
        <v>0.09</v>
      </c>
      <c r="P43" s="84">
        <v>-1.32</v>
      </c>
      <c r="Q43" s="82">
        <v>12.8</v>
      </c>
      <c r="R43" s="83">
        <v>0.13</v>
      </c>
      <c r="S43" s="83">
        <v>0.02</v>
      </c>
      <c r="T43" s="82">
        <v>158</v>
      </c>
      <c r="U43" s="83">
        <v>1.59</v>
      </c>
      <c r="V43" s="83">
        <v>0.65</v>
      </c>
      <c r="W43" s="82">
        <v>22.2</v>
      </c>
      <c r="X43" s="83">
        <v>0.21</v>
      </c>
      <c r="Y43" s="83">
        <v>0.13</v>
      </c>
      <c r="Z43" s="82">
        <v>106</v>
      </c>
      <c r="AA43" s="85">
        <v>0.03</v>
      </c>
      <c r="AB43" s="86">
        <v>-1.18</v>
      </c>
      <c r="AC43" s="82">
        <v>20.8</v>
      </c>
      <c r="AD43" s="83">
        <v>0.21</v>
      </c>
      <c r="AE43" s="83">
        <v>0.04</v>
      </c>
      <c r="AF43" s="82">
        <v>101</v>
      </c>
      <c r="AG43" s="83">
        <v>1.02</v>
      </c>
      <c r="AH43" s="83">
        <v>0.41</v>
      </c>
      <c r="AI43" s="128">
        <v>-1.551219512195264E-3</v>
      </c>
      <c r="AJ43" s="129">
        <v>2.4472960586617732E-2</v>
      </c>
      <c r="AK43" s="129">
        <v>2.4472960586617732E-2</v>
      </c>
    </row>
    <row r="44" spans="1:37" x14ac:dyDescent="0.25">
      <c r="A44" s="49">
        <v>0.20833333333333301</v>
      </c>
      <c r="B44" s="81">
        <v>210</v>
      </c>
      <c r="C44" s="81">
        <v>2.2799999999999998</v>
      </c>
      <c r="D44" s="81">
        <v>-0.4</v>
      </c>
      <c r="E44" s="81">
        <v>144</v>
      </c>
      <c r="F44" s="81">
        <v>1.4</v>
      </c>
      <c r="G44" s="81">
        <v>-0.55000000000000004</v>
      </c>
      <c r="H44" s="82">
        <v>36</v>
      </c>
      <c r="I44" s="83">
        <v>0.28000000000000003</v>
      </c>
      <c r="J44" s="83">
        <v>0.2</v>
      </c>
      <c r="K44" s="82">
        <v>24</v>
      </c>
      <c r="L44" s="83">
        <v>0.26</v>
      </c>
      <c r="M44" s="83">
        <v>0.05</v>
      </c>
      <c r="N44" s="82">
        <v>122</v>
      </c>
      <c r="O44" s="83">
        <v>0.09</v>
      </c>
      <c r="P44" s="84">
        <v>-1.32</v>
      </c>
      <c r="Q44" s="82">
        <v>16.8</v>
      </c>
      <c r="R44" s="83">
        <v>0.19</v>
      </c>
      <c r="S44" s="83">
        <v>0.02</v>
      </c>
      <c r="T44" s="82">
        <v>157</v>
      </c>
      <c r="U44" s="83">
        <v>1.57</v>
      </c>
      <c r="V44" s="83">
        <v>0.65</v>
      </c>
      <c r="W44" s="82">
        <v>21.6</v>
      </c>
      <c r="X44" s="83">
        <v>0.19</v>
      </c>
      <c r="Y44" s="83">
        <v>0.13</v>
      </c>
      <c r="Z44" s="82">
        <v>106</v>
      </c>
      <c r="AA44" s="85">
        <v>0.03</v>
      </c>
      <c r="AB44" s="86">
        <v>-1.18</v>
      </c>
      <c r="AC44" s="82">
        <v>20</v>
      </c>
      <c r="AD44" s="83">
        <v>0.2</v>
      </c>
      <c r="AE44" s="83">
        <v>0.04</v>
      </c>
      <c r="AF44" s="82">
        <v>104</v>
      </c>
      <c r="AG44" s="83">
        <v>1.05</v>
      </c>
      <c r="AH44" s="83">
        <v>0.44</v>
      </c>
      <c r="AI44" s="128">
        <v>4.5714285714287448E-4</v>
      </c>
      <c r="AJ44" s="129">
        <v>1.6184448462929341E-2</v>
      </c>
      <c r="AK44" s="129">
        <v>1.6184448462929341E-2</v>
      </c>
    </row>
    <row r="45" spans="1:37" x14ac:dyDescent="0.25">
      <c r="A45" s="49">
        <v>0.25</v>
      </c>
      <c r="B45" s="81">
        <v>207</v>
      </c>
      <c r="C45" s="81">
        <v>2.25</v>
      </c>
      <c r="D45" s="81">
        <v>-0.4</v>
      </c>
      <c r="E45" s="81">
        <v>144</v>
      </c>
      <c r="F45" s="81">
        <v>1.41</v>
      </c>
      <c r="G45" s="81">
        <v>-0.57999999999999996</v>
      </c>
      <c r="H45" s="82">
        <v>31.8</v>
      </c>
      <c r="I45" s="83">
        <v>0.28000000000000003</v>
      </c>
      <c r="J45" s="83">
        <v>0.2</v>
      </c>
      <c r="K45" s="82">
        <v>27.6</v>
      </c>
      <c r="L45" s="83">
        <v>0.28999999999999998</v>
      </c>
      <c r="M45" s="83">
        <v>0.05</v>
      </c>
      <c r="N45" s="82">
        <v>122</v>
      </c>
      <c r="O45" s="83">
        <v>0.09</v>
      </c>
      <c r="P45" s="84">
        <v>-1.32</v>
      </c>
      <c r="Q45" s="82">
        <v>15.2</v>
      </c>
      <c r="R45" s="83">
        <v>0.16</v>
      </c>
      <c r="S45" s="83">
        <v>0.02</v>
      </c>
      <c r="T45" s="82">
        <v>152</v>
      </c>
      <c r="U45" s="83">
        <v>1.52</v>
      </c>
      <c r="V45" s="83">
        <v>0.62</v>
      </c>
      <c r="W45" s="82">
        <v>22.2</v>
      </c>
      <c r="X45" s="83">
        <v>0.2</v>
      </c>
      <c r="Y45" s="83">
        <v>0.13</v>
      </c>
      <c r="Z45" s="82">
        <v>106</v>
      </c>
      <c r="AA45" s="85">
        <v>0.03</v>
      </c>
      <c r="AB45" s="86">
        <v>-1.18</v>
      </c>
      <c r="AC45" s="82">
        <v>22.4</v>
      </c>
      <c r="AD45" s="83">
        <v>0.24</v>
      </c>
      <c r="AE45" s="83">
        <v>0.04</v>
      </c>
      <c r="AF45" s="82">
        <v>101</v>
      </c>
      <c r="AG45" s="83">
        <v>1.02</v>
      </c>
      <c r="AH45" s="83">
        <v>0.41</v>
      </c>
      <c r="AI45" s="128">
        <v>-6.2904808635918371E-3</v>
      </c>
      <c r="AJ45" s="129">
        <v>2.0276497695852266E-2</v>
      </c>
      <c r="AK45" s="129">
        <v>2.0276497695852266E-2</v>
      </c>
    </row>
    <row r="46" spans="1:37" x14ac:dyDescent="0.25">
      <c r="A46" s="49">
        <v>0.29166666666666702</v>
      </c>
      <c r="B46" s="81">
        <v>207</v>
      </c>
      <c r="C46" s="81">
        <v>2.25</v>
      </c>
      <c r="D46" s="81">
        <v>-0.4</v>
      </c>
      <c r="E46" s="81">
        <v>144</v>
      </c>
      <c r="F46" s="81">
        <v>1.43</v>
      </c>
      <c r="G46" s="81">
        <v>-0.57999999999999996</v>
      </c>
      <c r="H46" s="82">
        <v>31.8</v>
      </c>
      <c r="I46" s="83">
        <v>0.28000000000000003</v>
      </c>
      <c r="J46" s="83">
        <v>0.2</v>
      </c>
      <c r="K46" s="82">
        <v>27.6</v>
      </c>
      <c r="L46" s="83">
        <v>0.28999999999999998</v>
      </c>
      <c r="M46" s="83">
        <v>0.05</v>
      </c>
      <c r="N46" s="82">
        <v>122</v>
      </c>
      <c r="O46" s="83">
        <v>0.09</v>
      </c>
      <c r="P46" s="84">
        <v>-1.32</v>
      </c>
      <c r="Q46" s="82">
        <v>14.4</v>
      </c>
      <c r="R46" s="83">
        <v>0.15</v>
      </c>
      <c r="S46" s="83">
        <v>0.01</v>
      </c>
      <c r="T46" s="82">
        <v>151</v>
      </c>
      <c r="U46" s="83">
        <v>1.51</v>
      </c>
      <c r="V46" s="83">
        <v>0.62</v>
      </c>
      <c r="W46" s="82">
        <v>22.8</v>
      </c>
      <c r="X46" s="83">
        <v>0.21</v>
      </c>
      <c r="Y46" s="83">
        <v>0.13</v>
      </c>
      <c r="Z46" s="82">
        <v>106</v>
      </c>
      <c r="AA46" s="85">
        <v>0.03</v>
      </c>
      <c r="AB46" s="86">
        <v>-1.18</v>
      </c>
      <c r="AC46" s="82">
        <v>23.2</v>
      </c>
      <c r="AD46" s="83">
        <v>0.25</v>
      </c>
      <c r="AE46" s="83">
        <v>0.04</v>
      </c>
      <c r="AF46" s="82">
        <v>101</v>
      </c>
      <c r="AG46" s="83">
        <v>1.01</v>
      </c>
      <c r="AH46" s="83">
        <v>0.41</v>
      </c>
      <c r="AI46" s="128">
        <v>-5.4590818363273721E-3</v>
      </c>
      <c r="AJ46" s="129">
        <v>2.3925233644859836E-2</v>
      </c>
      <c r="AK46" s="129">
        <v>2.3925233644859836E-2</v>
      </c>
    </row>
    <row r="47" spans="1:37" x14ac:dyDescent="0.25">
      <c r="A47" s="49">
        <v>0.33333333333333298</v>
      </c>
      <c r="B47" s="81">
        <v>204</v>
      </c>
      <c r="C47" s="81">
        <v>2.23</v>
      </c>
      <c r="D47" s="81">
        <v>-0.36</v>
      </c>
      <c r="E47" s="81">
        <v>144</v>
      </c>
      <c r="F47" s="81">
        <v>1.44</v>
      </c>
      <c r="G47" s="81">
        <v>-0.55000000000000004</v>
      </c>
      <c r="H47" s="82">
        <v>32.4</v>
      </c>
      <c r="I47" s="83">
        <v>0.28000000000000003</v>
      </c>
      <c r="J47" s="83">
        <v>0.2</v>
      </c>
      <c r="K47" s="82">
        <v>29.4</v>
      </c>
      <c r="L47" s="83">
        <v>0.31</v>
      </c>
      <c r="M47" s="83">
        <v>0.09</v>
      </c>
      <c r="N47" s="82">
        <v>122</v>
      </c>
      <c r="O47" s="83">
        <v>0.09</v>
      </c>
      <c r="P47" s="84">
        <v>-1.32</v>
      </c>
      <c r="Q47" s="82">
        <v>12.8</v>
      </c>
      <c r="R47" s="83">
        <v>0.14000000000000001</v>
      </c>
      <c r="S47" s="83">
        <v>0.01</v>
      </c>
      <c r="T47" s="82">
        <v>151</v>
      </c>
      <c r="U47" s="83">
        <v>1.52</v>
      </c>
      <c r="V47" s="83">
        <v>0.62</v>
      </c>
      <c r="W47" s="82">
        <v>22.2</v>
      </c>
      <c r="X47" s="83">
        <v>0.19</v>
      </c>
      <c r="Y47" s="83">
        <v>0.13</v>
      </c>
      <c r="Z47" s="82">
        <v>106</v>
      </c>
      <c r="AA47" s="85">
        <v>0.03</v>
      </c>
      <c r="AB47" s="86">
        <v>-1.18</v>
      </c>
      <c r="AC47" s="82">
        <v>20</v>
      </c>
      <c r="AD47" s="83">
        <v>0.21</v>
      </c>
      <c r="AE47" s="83">
        <v>0.04</v>
      </c>
      <c r="AF47" s="82">
        <v>106</v>
      </c>
      <c r="AG47" s="83">
        <v>1.06</v>
      </c>
      <c r="AH47" s="83">
        <v>0.45</v>
      </c>
      <c r="AI47" s="128">
        <v>-1.0341463414634058E-2</v>
      </c>
      <c r="AJ47" s="129">
        <v>9.6863468634686735E-3</v>
      </c>
      <c r="AK47" s="129">
        <v>1.9686346863468599E-2</v>
      </c>
    </row>
    <row r="48" spans="1:37" x14ac:dyDescent="0.25">
      <c r="A48" s="49">
        <v>0.375</v>
      </c>
      <c r="B48" s="81">
        <v>220</v>
      </c>
      <c r="C48" s="81">
        <v>2.4</v>
      </c>
      <c r="D48" s="81">
        <v>-0.36</v>
      </c>
      <c r="E48" s="81">
        <v>149</v>
      </c>
      <c r="F48" s="81">
        <v>1.49</v>
      </c>
      <c r="G48" s="81">
        <v>-0.54</v>
      </c>
      <c r="H48" s="82">
        <v>42</v>
      </c>
      <c r="I48" s="83">
        <v>0.41</v>
      </c>
      <c r="J48" s="83">
        <v>0.23</v>
      </c>
      <c r="K48" s="82">
        <v>25.2</v>
      </c>
      <c r="L48" s="83">
        <v>0.34</v>
      </c>
      <c r="M48" s="83">
        <v>0.06</v>
      </c>
      <c r="N48" s="82">
        <v>122</v>
      </c>
      <c r="O48" s="83">
        <v>0.09</v>
      </c>
      <c r="P48" s="84">
        <v>-1.32</v>
      </c>
      <c r="Q48" s="82">
        <v>16.8</v>
      </c>
      <c r="R48" s="83">
        <v>0.17</v>
      </c>
      <c r="S48" s="83">
        <v>0.02</v>
      </c>
      <c r="T48" s="82">
        <v>152</v>
      </c>
      <c r="U48" s="83">
        <v>1.52</v>
      </c>
      <c r="V48" s="83">
        <v>0.62</v>
      </c>
      <c r="W48" s="82">
        <v>21.6</v>
      </c>
      <c r="X48" s="83">
        <v>0.2</v>
      </c>
      <c r="Y48" s="83">
        <v>0.13</v>
      </c>
      <c r="Z48" s="82">
        <v>106</v>
      </c>
      <c r="AA48" s="85">
        <v>0.03</v>
      </c>
      <c r="AB48" s="86">
        <v>-1.18</v>
      </c>
      <c r="AC48" s="82">
        <v>20</v>
      </c>
      <c r="AD48" s="83">
        <v>0.21</v>
      </c>
      <c r="AE48" s="83">
        <v>0.04</v>
      </c>
      <c r="AF48" s="82">
        <v>107</v>
      </c>
      <c r="AG48" s="83">
        <v>1.07</v>
      </c>
      <c r="AH48" s="83">
        <v>0.45</v>
      </c>
      <c r="AI48" s="128">
        <v>6.256109481915911E-3</v>
      </c>
      <c r="AJ48" s="129">
        <v>3.1433823529411653E-2</v>
      </c>
      <c r="AK48" s="129">
        <v>3.1433823529411653E-2</v>
      </c>
    </row>
    <row r="49" spans="1:37" x14ac:dyDescent="0.25">
      <c r="A49" s="49">
        <v>0.41666666666666702</v>
      </c>
      <c r="B49" s="81">
        <v>225</v>
      </c>
      <c r="C49" s="81">
        <v>2.4500000000000002</v>
      </c>
      <c r="D49" s="81">
        <v>-0.3</v>
      </c>
      <c r="E49" s="81">
        <v>149</v>
      </c>
      <c r="F49" s="81">
        <v>1.48</v>
      </c>
      <c r="G49" s="81">
        <v>-0.52</v>
      </c>
      <c r="H49" s="82">
        <v>42.6</v>
      </c>
      <c r="I49" s="83">
        <v>0.41</v>
      </c>
      <c r="J49" s="83">
        <v>0.23</v>
      </c>
      <c r="K49" s="82">
        <v>25.2</v>
      </c>
      <c r="L49" s="83">
        <v>0.34</v>
      </c>
      <c r="M49" s="83">
        <v>0.06</v>
      </c>
      <c r="N49" s="82">
        <v>122</v>
      </c>
      <c r="O49" s="83">
        <v>0.09</v>
      </c>
      <c r="P49" s="84">
        <v>-1.32</v>
      </c>
      <c r="Q49" s="82">
        <v>16</v>
      </c>
      <c r="R49" s="83">
        <v>0.17</v>
      </c>
      <c r="S49" s="83">
        <v>0.02</v>
      </c>
      <c r="T49" s="82">
        <v>155</v>
      </c>
      <c r="U49" s="83">
        <v>1.56</v>
      </c>
      <c r="V49" s="83">
        <v>0.62</v>
      </c>
      <c r="W49" s="82">
        <v>22.2</v>
      </c>
      <c r="X49" s="83">
        <v>0.2</v>
      </c>
      <c r="Y49" s="83">
        <v>0.13</v>
      </c>
      <c r="Z49" s="82">
        <v>106</v>
      </c>
      <c r="AA49" s="85">
        <v>0.03</v>
      </c>
      <c r="AB49" s="86">
        <v>-1.18</v>
      </c>
      <c r="AC49" s="82">
        <v>20.8</v>
      </c>
      <c r="AD49" s="83">
        <v>0.21</v>
      </c>
      <c r="AE49" s="83">
        <v>0.04</v>
      </c>
      <c r="AF49" s="82">
        <v>106</v>
      </c>
      <c r="AG49" s="83">
        <v>1.06</v>
      </c>
      <c r="AH49" s="83">
        <v>0.45</v>
      </c>
      <c r="AI49" s="128">
        <v>-3.560830860534147E-3</v>
      </c>
      <c r="AJ49" s="129">
        <v>1.7927170868347355E-2</v>
      </c>
      <c r="AK49" s="129">
        <v>1.7927170868347355E-2</v>
      </c>
    </row>
    <row r="50" spans="1:37" x14ac:dyDescent="0.25">
      <c r="A50" s="49">
        <v>0.45833333333333298</v>
      </c>
      <c r="B50" s="81">
        <v>228</v>
      </c>
      <c r="C50" s="81">
        <v>2.48</v>
      </c>
      <c r="D50" s="81">
        <v>-0.38</v>
      </c>
      <c r="E50" s="81">
        <v>144</v>
      </c>
      <c r="F50" s="81">
        <v>1.41</v>
      </c>
      <c r="G50" s="81">
        <v>-0.55000000000000004</v>
      </c>
      <c r="H50" s="82">
        <v>43.2</v>
      </c>
      <c r="I50" s="83">
        <v>0.41</v>
      </c>
      <c r="J50" s="83">
        <v>0.23</v>
      </c>
      <c r="K50" s="82">
        <v>24.6</v>
      </c>
      <c r="L50" s="83">
        <v>0.33</v>
      </c>
      <c r="M50" s="83">
        <v>0.06</v>
      </c>
      <c r="N50" s="82">
        <v>122</v>
      </c>
      <c r="O50" s="83">
        <v>0.09</v>
      </c>
      <c r="P50" s="84">
        <v>-1.32</v>
      </c>
      <c r="Q50" s="82">
        <v>16.8</v>
      </c>
      <c r="R50" s="83">
        <v>0.17</v>
      </c>
      <c r="S50" s="83">
        <v>0.02</v>
      </c>
      <c r="T50" s="82">
        <v>155</v>
      </c>
      <c r="U50" s="83">
        <v>1.56</v>
      </c>
      <c r="V50" s="83">
        <v>0.62</v>
      </c>
      <c r="W50" s="82">
        <v>22.8</v>
      </c>
      <c r="X50" s="83">
        <v>0.2</v>
      </c>
      <c r="Y50" s="83">
        <v>0.13</v>
      </c>
      <c r="Z50" s="82">
        <v>106</v>
      </c>
      <c r="AA50" s="85">
        <v>0.03</v>
      </c>
      <c r="AB50" s="86">
        <v>-1.18</v>
      </c>
      <c r="AC50" s="82">
        <v>20.8</v>
      </c>
      <c r="AD50" s="83">
        <v>0.21</v>
      </c>
      <c r="AE50" s="83">
        <v>0.04</v>
      </c>
      <c r="AF50" s="82">
        <v>107</v>
      </c>
      <c r="AG50" s="83">
        <v>1.07</v>
      </c>
      <c r="AH50" s="83">
        <v>0.45</v>
      </c>
      <c r="AI50" s="128">
        <v>2.5315398886827423E-2</v>
      </c>
      <c r="AJ50" s="129">
        <v>4.4385964912280876E-2</v>
      </c>
      <c r="AK50" s="129">
        <v>4.4385964912280876E-2</v>
      </c>
    </row>
    <row r="51" spans="1:37" x14ac:dyDescent="0.25">
      <c r="A51" s="49">
        <v>0.5</v>
      </c>
      <c r="B51" s="81">
        <v>222</v>
      </c>
      <c r="C51" s="81">
        <v>2.42</v>
      </c>
      <c r="D51" s="81">
        <v>-0.35</v>
      </c>
      <c r="E51" s="81">
        <v>144</v>
      </c>
      <c r="F51" s="81">
        <v>1.42</v>
      </c>
      <c r="G51" s="81">
        <v>-0.56999999999999995</v>
      </c>
      <c r="H51" s="82">
        <v>33</v>
      </c>
      <c r="I51" s="83">
        <v>0.28000000000000003</v>
      </c>
      <c r="J51" s="83">
        <v>0.2</v>
      </c>
      <c r="K51" s="82">
        <v>34.200000000000003</v>
      </c>
      <c r="L51" s="83">
        <v>0.36</v>
      </c>
      <c r="M51" s="83">
        <v>0.06</v>
      </c>
      <c r="N51" s="82">
        <v>122</v>
      </c>
      <c r="O51" s="83">
        <v>0.09</v>
      </c>
      <c r="P51" s="84">
        <v>-1.32</v>
      </c>
      <c r="Q51" s="82">
        <v>15.2</v>
      </c>
      <c r="R51" s="83">
        <v>0.18</v>
      </c>
      <c r="S51" s="83">
        <v>0.01</v>
      </c>
      <c r="T51" s="82">
        <v>157</v>
      </c>
      <c r="U51" s="83">
        <v>1.58</v>
      </c>
      <c r="V51" s="83">
        <v>0.62</v>
      </c>
      <c r="W51" s="82">
        <v>22.8</v>
      </c>
      <c r="X51" s="83">
        <v>0.19</v>
      </c>
      <c r="Y51" s="83">
        <v>0.13</v>
      </c>
      <c r="Z51" s="82">
        <v>106</v>
      </c>
      <c r="AA51" s="85">
        <v>0.03</v>
      </c>
      <c r="AB51" s="86">
        <v>-1.18</v>
      </c>
      <c r="AC51" s="82">
        <v>16.8</v>
      </c>
      <c r="AD51" s="83">
        <v>0.17</v>
      </c>
      <c r="AE51" s="83">
        <v>0.03</v>
      </c>
      <c r="AF51" s="82">
        <v>109</v>
      </c>
      <c r="AG51" s="83">
        <v>1.0900000000000001</v>
      </c>
      <c r="AH51" s="83">
        <v>0.44</v>
      </c>
      <c r="AI51" s="128">
        <v>8.2978723404254617E-3</v>
      </c>
      <c r="AJ51" s="129">
        <v>2.833638025594138E-2</v>
      </c>
      <c r="AK51" s="129">
        <v>2.833638025594138E-2</v>
      </c>
    </row>
    <row r="52" spans="1:37" x14ac:dyDescent="0.25">
      <c r="A52" s="49">
        <v>0.54166666666666696</v>
      </c>
      <c r="B52" s="81">
        <v>210</v>
      </c>
      <c r="C52" s="81">
        <v>2.25</v>
      </c>
      <c r="D52" s="81">
        <v>-0.43</v>
      </c>
      <c r="E52" s="81">
        <v>144</v>
      </c>
      <c r="F52" s="81">
        <v>1.4</v>
      </c>
      <c r="G52" s="81">
        <v>-0.56000000000000005</v>
      </c>
      <c r="H52" s="82">
        <v>32.4</v>
      </c>
      <c r="I52" s="83">
        <v>0.28000000000000003</v>
      </c>
      <c r="J52" s="83">
        <v>0.2</v>
      </c>
      <c r="K52" s="82">
        <v>30</v>
      </c>
      <c r="L52" s="83">
        <v>0.32</v>
      </c>
      <c r="M52" s="83">
        <v>0.1</v>
      </c>
      <c r="N52" s="82">
        <v>122</v>
      </c>
      <c r="O52" s="83">
        <v>0.09</v>
      </c>
      <c r="P52" s="84">
        <v>-1.32</v>
      </c>
      <c r="Q52" s="82">
        <v>16</v>
      </c>
      <c r="R52" s="83">
        <v>0.17</v>
      </c>
      <c r="S52" s="83">
        <v>0.01</v>
      </c>
      <c r="T52" s="82">
        <v>146</v>
      </c>
      <c r="U52" s="83">
        <v>1.46</v>
      </c>
      <c r="V52" s="83">
        <v>0.59</v>
      </c>
      <c r="W52" s="82">
        <v>22.8</v>
      </c>
      <c r="X52" s="83">
        <v>0.2</v>
      </c>
      <c r="Y52" s="83">
        <v>0.13</v>
      </c>
      <c r="Z52" s="82">
        <v>106</v>
      </c>
      <c r="AA52" s="85">
        <v>0.03</v>
      </c>
      <c r="AB52" s="86">
        <v>-1.18</v>
      </c>
      <c r="AC52" s="82">
        <v>20</v>
      </c>
      <c r="AD52" s="83">
        <v>0.21</v>
      </c>
      <c r="AE52" s="83">
        <v>0.04</v>
      </c>
      <c r="AF52" s="82">
        <v>102</v>
      </c>
      <c r="AG52" s="83">
        <v>1.03</v>
      </c>
      <c r="AH52" s="83">
        <v>0.44</v>
      </c>
      <c r="AI52" s="128">
        <v>2.5292968749999201E-3</v>
      </c>
      <c r="AJ52" s="129">
        <v>1.8628359592215062E-2</v>
      </c>
      <c r="AK52" s="129">
        <v>1.8628359592215062E-2</v>
      </c>
    </row>
    <row r="53" spans="1:37" x14ac:dyDescent="0.25">
      <c r="A53" s="49">
        <v>0.58333333333333304</v>
      </c>
      <c r="B53" s="81">
        <v>219</v>
      </c>
      <c r="C53" s="81">
        <v>2.41</v>
      </c>
      <c r="D53" s="81">
        <v>-0.36</v>
      </c>
      <c r="E53" s="81">
        <v>144</v>
      </c>
      <c r="F53" s="81">
        <v>1.41</v>
      </c>
      <c r="G53" s="81">
        <v>-0.56000000000000005</v>
      </c>
      <c r="H53" s="82">
        <v>33</v>
      </c>
      <c r="I53" s="83">
        <v>0.28000000000000003</v>
      </c>
      <c r="J53" s="83">
        <v>0.21</v>
      </c>
      <c r="K53" s="82">
        <v>36</v>
      </c>
      <c r="L53" s="83">
        <v>0.38</v>
      </c>
      <c r="M53" s="83">
        <v>0.06</v>
      </c>
      <c r="N53" s="82">
        <v>122</v>
      </c>
      <c r="O53" s="83">
        <v>0.09</v>
      </c>
      <c r="P53" s="84">
        <v>-1.32</v>
      </c>
      <c r="Q53" s="82">
        <v>15.2</v>
      </c>
      <c r="R53" s="83">
        <v>0.16</v>
      </c>
      <c r="S53" s="83">
        <v>0.01</v>
      </c>
      <c r="T53" s="82">
        <v>147</v>
      </c>
      <c r="U53" s="83">
        <v>1.46</v>
      </c>
      <c r="V53" s="83">
        <v>0.6</v>
      </c>
      <c r="W53" s="82">
        <v>22.8</v>
      </c>
      <c r="X53" s="83">
        <v>0.19</v>
      </c>
      <c r="Y53" s="83">
        <v>0.13</v>
      </c>
      <c r="Z53" s="82">
        <v>106</v>
      </c>
      <c r="AA53" s="85">
        <v>0.03</v>
      </c>
      <c r="AB53" s="86">
        <v>-1.18</v>
      </c>
      <c r="AC53" s="82">
        <v>20</v>
      </c>
      <c r="AD53" s="83">
        <v>0.21</v>
      </c>
      <c r="AE53" s="83">
        <v>0.04</v>
      </c>
      <c r="AF53" s="82">
        <v>109</v>
      </c>
      <c r="AG53" s="83">
        <v>1.0900000000000001</v>
      </c>
      <c r="AH53" s="83">
        <v>0.47</v>
      </c>
      <c r="AI53" s="128">
        <v>1.1111111111111112E-2</v>
      </c>
      <c r="AJ53" s="129">
        <v>3.1050228310501946E-2</v>
      </c>
      <c r="AK53" s="129">
        <v>4.1050228310501903E-2</v>
      </c>
    </row>
    <row r="54" spans="1:37" x14ac:dyDescent="0.25">
      <c r="A54" s="49">
        <v>0.625</v>
      </c>
      <c r="B54" s="81">
        <v>222</v>
      </c>
      <c r="C54" s="81">
        <v>2.4</v>
      </c>
      <c r="D54" s="81">
        <v>-0.36</v>
      </c>
      <c r="E54" s="81">
        <v>147</v>
      </c>
      <c r="F54" s="81">
        <v>1.43</v>
      </c>
      <c r="G54" s="81">
        <v>-0.52</v>
      </c>
      <c r="H54" s="82">
        <v>42</v>
      </c>
      <c r="I54" s="83">
        <v>0.41</v>
      </c>
      <c r="J54" s="83">
        <v>0.23</v>
      </c>
      <c r="K54" s="82">
        <v>26.4</v>
      </c>
      <c r="L54" s="83">
        <v>0.28000000000000003</v>
      </c>
      <c r="M54" s="83">
        <v>0.11</v>
      </c>
      <c r="N54" s="82">
        <v>122</v>
      </c>
      <c r="O54" s="83">
        <v>0.09</v>
      </c>
      <c r="P54" s="84">
        <v>-1.32</v>
      </c>
      <c r="Q54" s="82">
        <v>16</v>
      </c>
      <c r="R54" s="83">
        <v>0.17</v>
      </c>
      <c r="S54" s="83">
        <v>0.01</v>
      </c>
      <c r="T54" s="82">
        <v>151</v>
      </c>
      <c r="U54" s="83">
        <v>1.51</v>
      </c>
      <c r="V54" s="83">
        <v>0.63</v>
      </c>
      <c r="W54" s="82">
        <v>22.2</v>
      </c>
      <c r="X54" s="83">
        <v>0.2</v>
      </c>
      <c r="Y54" s="83">
        <v>0.13</v>
      </c>
      <c r="Z54" s="82">
        <v>106</v>
      </c>
      <c r="AA54" s="85">
        <v>0.03</v>
      </c>
      <c r="AB54" s="86">
        <v>-1.18</v>
      </c>
      <c r="AC54" s="82">
        <v>16.8</v>
      </c>
      <c r="AD54" s="83">
        <v>0.18</v>
      </c>
      <c r="AE54" s="83">
        <v>0.03</v>
      </c>
      <c r="AF54" s="82">
        <v>112</v>
      </c>
      <c r="AG54" s="83">
        <v>1.1200000000000001</v>
      </c>
      <c r="AH54" s="83">
        <v>0.48</v>
      </c>
      <c r="AI54" s="128">
        <v>1.2254616132167055E-2</v>
      </c>
      <c r="AJ54" s="129">
        <v>3.2415059687786775E-2</v>
      </c>
      <c r="AK54" s="129">
        <v>3.2415059687786775E-2</v>
      </c>
    </row>
    <row r="55" spans="1:37" x14ac:dyDescent="0.25">
      <c r="A55" s="49">
        <v>0.66666666666666696</v>
      </c>
      <c r="B55" s="81">
        <v>207</v>
      </c>
      <c r="C55" s="81">
        <v>2.2599999999999998</v>
      </c>
      <c r="D55" s="81">
        <v>-0.4</v>
      </c>
      <c r="E55" s="81">
        <v>147</v>
      </c>
      <c r="F55" s="81">
        <v>1.44</v>
      </c>
      <c r="G55" s="81">
        <v>-0.55000000000000004</v>
      </c>
      <c r="H55" s="82">
        <v>33</v>
      </c>
      <c r="I55" s="83">
        <v>0.28000000000000003</v>
      </c>
      <c r="J55" s="83">
        <v>0.2</v>
      </c>
      <c r="K55" s="82">
        <v>22.2</v>
      </c>
      <c r="L55" s="83">
        <v>0.24</v>
      </c>
      <c r="M55" s="83">
        <v>0.09</v>
      </c>
      <c r="N55" s="82">
        <v>122</v>
      </c>
      <c r="O55" s="83">
        <v>0.09</v>
      </c>
      <c r="P55" s="84">
        <v>-1.32</v>
      </c>
      <c r="Q55" s="82">
        <v>16</v>
      </c>
      <c r="R55" s="83">
        <v>0.17</v>
      </c>
      <c r="S55" s="83">
        <v>0.02</v>
      </c>
      <c r="T55" s="82">
        <v>155</v>
      </c>
      <c r="U55" s="83">
        <v>1.55</v>
      </c>
      <c r="V55" s="83">
        <v>0.64</v>
      </c>
      <c r="W55" s="82">
        <v>22.8</v>
      </c>
      <c r="X55" s="83">
        <v>0.19</v>
      </c>
      <c r="Y55" s="83">
        <v>0.13</v>
      </c>
      <c r="Z55" s="82">
        <v>106</v>
      </c>
      <c r="AA55" s="85">
        <v>0.03</v>
      </c>
      <c r="AB55" s="86">
        <v>-1.18</v>
      </c>
      <c r="AC55" s="82">
        <v>21.6</v>
      </c>
      <c r="AD55" s="83">
        <v>0.22</v>
      </c>
      <c r="AE55" s="83">
        <v>0.04</v>
      </c>
      <c r="AF55" s="82">
        <v>110</v>
      </c>
      <c r="AG55" s="83">
        <v>1.1000000000000001</v>
      </c>
      <c r="AH55" s="83">
        <v>0.44</v>
      </c>
      <c r="AI55" s="128">
        <v>9.9712918660287784E-3</v>
      </c>
      <c r="AJ55" s="129">
        <v>2.7651858567543042E-2</v>
      </c>
      <c r="AK55" s="129">
        <v>2.7651858567543042E-2</v>
      </c>
    </row>
    <row r="56" spans="1:37" x14ac:dyDescent="0.25">
      <c r="A56" s="49">
        <v>0.70833333333333304</v>
      </c>
      <c r="B56" s="81">
        <v>207</v>
      </c>
      <c r="C56" s="81">
        <v>2.25</v>
      </c>
      <c r="D56" s="81">
        <v>-0.39</v>
      </c>
      <c r="E56" s="81">
        <v>147</v>
      </c>
      <c r="F56" s="81">
        <v>1.44</v>
      </c>
      <c r="G56" s="81">
        <v>-0.55000000000000004</v>
      </c>
      <c r="H56" s="82">
        <v>33</v>
      </c>
      <c r="I56" s="83">
        <v>0.28000000000000003</v>
      </c>
      <c r="J56" s="83">
        <v>0.2</v>
      </c>
      <c r="K56" s="82">
        <v>22.2</v>
      </c>
      <c r="L56" s="83">
        <v>0.24</v>
      </c>
      <c r="M56" s="83">
        <v>0.04</v>
      </c>
      <c r="N56" s="82">
        <v>122</v>
      </c>
      <c r="O56" s="83">
        <v>0.09</v>
      </c>
      <c r="P56" s="84">
        <v>-1.32</v>
      </c>
      <c r="Q56" s="82">
        <v>17.600000000000001</v>
      </c>
      <c r="R56" s="83">
        <v>0.17</v>
      </c>
      <c r="S56" s="83">
        <v>0.02</v>
      </c>
      <c r="T56" s="82">
        <v>155</v>
      </c>
      <c r="U56" s="83">
        <v>1.55</v>
      </c>
      <c r="V56" s="83">
        <v>0.64</v>
      </c>
      <c r="W56" s="82">
        <v>22.8</v>
      </c>
      <c r="X56" s="83">
        <v>0.19</v>
      </c>
      <c r="Y56" s="83">
        <v>0.13</v>
      </c>
      <c r="Z56" s="82">
        <v>106</v>
      </c>
      <c r="AA56" s="85">
        <v>0.03</v>
      </c>
      <c r="AB56" s="86">
        <v>-1.18</v>
      </c>
      <c r="AC56" s="82">
        <v>22.4</v>
      </c>
      <c r="AD56" s="83">
        <v>0.23</v>
      </c>
      <c r="AE56" s="83">
        <v>0.04</v>
      </c>
      <c r="AF56" s="82">
        <v>111</v>
      </c>
      <c r="AG56" s="83">
        <v>1.1100000000000001</v>
      </c>
      <c r="AH56" s="83">
        <v>0.44</v>
      </c>
      <c r="AI56" s="128">
        <v>3.5024875621890365E-3</v>
      </c>
      <c r="AJ56" s="129">
        <v>3.2525629077353235E-2</v>
      </c>
      <c r="AK56" s="129">
        <v>2.2525629077353199E-2</v>
      </c>
    </row>
    <row r="57" spans="1:37" x14ac:dyDescent="0.25">
      <c r="A57" s="49">
        <v>0.75</v>
      </c>
      <c r="B57" s="81">
        <v>219</v>
      </c>
      <c r="C57" s="81">
        <v>2.29</v>
      </c>
      <c r="D57" s="81">
        <v>-0.38</v>
      </c>
      <c r="E57" s="81">
        <v>147</v>
      </c>
      <c r="F57" s="81">
        <v>1.46</v>
      </c>
      <c r="G57" s="81">
        <v>-0.56000000000000005</v>
      </c>
      <c r="H57" s="82">
        <v>44</v>
      </c>
      <c r="I57" s="83">
        <v>0.42</v>
      </c>
      <c r="J57" s="83">
        <v>0.23</v>
      </c>
      <c r="K57" s="82">
        <v>22.2</v>
      </c>
      <c r="L57" s="83">
        <v>0.24</v>
      </c>
      <c r="M57" s="83">
        <v>0.05</v>
      </c>
      <c r="N57" s="82">
        <v>122</v>
      </c>
      <c r="O57" s="83">
        <v>0.09</v>
      </c>
      <c r="P57" s="84">
        <v>-1.32</v>
      </c>
      <c r="Q57" s="82">
        <v>16</v>
      </c>
      <c r="R57" s="83">
        <v>0.16</v>
      </c>
      <c r="S57" s="83">
        <v>0.02</v>
      </c>
      <c r="T57" s="82">
        <v>160</v>
      </c>
      <c r="U57" s="83">
        <v>1.61</v>
      </c>
      <c r="V57" s="83">
        <v>0.66</v>
      </c>
      <c r="W57" s="82">
        <v>22.2</v>
      </c>
      <c r="X57" s="83">
        <v>0.2</v>
      </c>
      <c r="Y57" s="83">
        <v>0.13</v>
      </c>
      <c r="Z57" s="82">
        <v>106</v>
      </c>
      <c r="AA57" s="85">
        <v>0.03</v>
      </c>
      <c r="AB57" s="86">
        <v>-1.18</v>
      </c>
      <c r="AC57" s="82">
        <v>23.2</v>
      </c>
      <c r="AD57" s="83">
        <v>0.24</v>
      </c>
      <c r="AE57" s="83">
        <v>0.06</v>
      </c>
      <c r="AF57" s="82">
        <v>115</v>
      </c>
      <c r="AG57" s="83">
        <v>1.1399999999999999</v>
      </c>
      <c r="AH57" s="83">
        <v>0.51</v>
      </c>
      <c r="AI57" s="128">
        <v>-1.2129094412331547E-2</v>
      </c>
      <c r="AJ57" s="129">
        <v>6.2956204379562807E-3</v>
      </c>
      <c r="AK57" s="129">
        <v>6.2956204379562807E-3</v>
      </c>
    </row>
    <row r="58" spans="1:37" x14ac:dyDescent="0.25">
      <c r="A58" s="49">
        <v>0.79166666666666696</v>
      </c>
      <c r="B58" s="81">
        <v>219</v>
      </c>
      <c r="C58" s="81">
        <v>2.29</v>
      </c>
      <c r="D58" s="81">
        <v>-0.38</v>
      </c>
      <c r="E58" s="81">
        <v>147</v>
      </c>
      <c r="F58" s="81">
        <v>1.46</v>
      </c>
      <c r="G58" s="81">
        <v>-0.56000000000000005</v>
      </c>
      <c r="H58" s="82">
        <v>44</v>
      </c>
      <c r="I58" s="83">
        <v>0.42</v>
      </c>
      <c r="J58" s="83">
        <v>0.23</v>
      </c>
      <c r="K58" s="82">
        <v>22.2</v>
      </c>
      <c r="L58" s="83">
        <v>0.24</v>
      </c>
      <c r="M58" s="83">
        <v>0.05</v>
      </c>
      <c r="N58" s="82">
        <v>122</v>
      </c>
      <c r="O58" s="83">
        <v>0.09</v>
      </c>
      <c r="P58" s="84">
        <v>-1.32</v>
      </c>
      <c r="Q58" s="82">
        <v>15.2</v>
      </c>
      <c r="R58" s="83">
        <v>0.15</v>
      </c>
      <c r="S58" s="83">
        <v>0.02</v>
      </c>
      <c r="T58" s="82">
        <v>160</v>
      </c>
      <c r="U58" s="83">
        <v>1.61</v>
      </c>
      <c r="V58" s="83">
        <v>0.66</v>
      </c>
      <c r="W58" s="82">
        <v>22.2</v>
      </c>
      <c r="X58" s="83">
        <v>0.2</v>
      </c>
      <c r="Y58" s="83">
        <v>0.13</v>
      </c>
      <c r="Z58" s="82">
        <v>106</v>
      </c>
      <c r="AA58" s="85">
        <v>0.03</v>
      </c>
      <c r="AB58" s="86">
        <v>-1.18</v>
      </c>
      <c r="AC58" s="82">
        <v>21.6</v>
      </c>
      <c r="AD58" s="83">
        <v>0.22</v>
      </c>
      <c r="AE58" s="83">
        <v>0.05</v>
      </c>
      <c r="AF58" s="82">
        <v>115</v>
      </c>
      <c r="AG58" s="83">
        <v>1.1499999999999999</v>
      </c>
      <c r="AH58" s="83">
        <v>0.51</v>
      </c>
      <c r="AI58" s="128">
        <v>-1.5557729941291897E-3</v>
      </c>
      <c r="AJ58" s="129">
        <v>1.485608170844941E-2</v>
      </c>
      <c r="AK58" s="129">
        <v>1.485608170844941E-2</v>
      </c>
    </row>
    <row r="59" spans="1:37" x14ac:dyDescent="0.25">
      <c r="A59" s="49">
        <v>0.83333333333333304</v>
      </c>
      <c r="B59" s="81">
        <v>215</v>
      </c>
      <c r="C59" s="81">
        <v>2.33</v>
      </c>
      <c r="D59" s="81">
        <v>-0.33</v>
      </c>
      <c r="E59" s="81">
        <v>151</v>
      </c>
      <c r="F59" s="81">
        <v>1.51</v>
      </c>
      <c r="G59" s="81">
        <v>-0.54</v>
      </c>
      <c r="H59" s="82">
        <v>43.2</v>
      </c>
      <c r="I59" s="83">
        <v>0.4</v>
      </c>
      <c r="J59" s="83">
        <v>0.23</v>
      </c>
      <c r="K59" s="82">
        <v>22.8</v>
      </c>
      <c r="L59" s="83">
        <v>0.24</v>
      </c>
      <c r="M59" s="83">
        <v>0.05</v>
      </c>
      <c r="N59" s="82">
        <v>122</v>
      </c>
      <c r="O59" s="83">
        <v>0.09</v>
      </c>
      <c r="P59" s="84">
        <v>-1.32</v>
      </c>
      <c r="Q59" s="82">
        <v>16</v>
      </c>
      <c r="R59" s="83">
        <v>0.16</v>
      </c>
      <c r="S59" s="83">
        <v>0.02</v>
      </c>
      <c r="T59" s="82">
        <v>155</v>
      </c>
      <c r="U59" s="83">
        <v>1.55</v>
      </c>
      <c r="V59" s="83">
        <v>0.64</v>
      </c>
      <c r="W59" s="82">
        <v>22.2</v>
      </c>
      <c r="X59" s="83">
        <v>0.2</v>
      </c>
      <c r="Y59" s="83">
        <v>0.13</v>
      </c>
      <c r="Z59" s="82">
        <v>106</v>
      </c>
      <c r="AA59" s="85">
        <v>0.03</v>
      </c>
      <c r="AB59" s="86">
        <v>-1.18</v>
      </c>
      <c r="AC59" s="82">
        <v>21.6</v>
      </c>
      <c r="AD59" s="83">
        <v>0.22</v>
      </c>
      <c r="AE59" s="83">
        <v>0.04</v>
      </c>
      <c r="AF59" s="82">
        <v>110</v>
      </c>
      <c r="AG59" s="83">
        <v>1.1000000000000001</v>
      </c>
      <c r="AH59" s="83">
        <v>0.44</v>
      </c>
      <c r="AI59" s="128">
        <v>4.8133595284873194E-4</v>
      </c>
      <c r="AJ59" s="129">
        <v>1.7054986020503246E-2</v>
      </c>
      <c r="AK59" s="129">
        <v>1.7054986020503246E-2</v>
      </c>
    </row>
    <row r="60" spans="1:37" x14ac:dyDescent="0.25">
      <c r="A60" s="49">
        <v>0.875</v>
      </c>
      <c r="B60" s="81">
        <v>225</v>
      </c>
      <c r="C60" s="81">
        <v>2.44</v>
      </c>
      <c r="D60" s="81">
        <v>-0.34</v>
      </c>
      <c r="E60" s="81">
        <v>154</v>
      </c>
      <c r="F60" s="81">
        <v>1.55</v>
      </c>
      <c r="G60" s="81">
        <v>-0.52</v>
      </c>
      <c r="H60" s="82">
        <v>42.6</v>
      </c>
      <c r="I60" s="83">
        <v>0.41</v>
      </c>
      <c r="J60" s="83">
        <v>0.23</v>
      </c>
      <c r="K60" s="82">
        <v>22.8</v>
      </c>
      <c r="L60" s="83">
        <v>0.24</v>
      </c>
      <c r="M60" s="83">
        <v>0.05</v>
      </c>
      <c r="N60" s="82">
        <v>122</v>
      </c>
      <c r="O60" s="83">
        <v>0.09</v>
      </c>
      <c r="P60" s="84">
        <v>-1.32</v>
      </c>
      <c r="Q60" s="82">
        <v>16</v>
      </c>
      <c r="R60" s="83">
        <v>0.16</v>
      </c>
      <c r="S60" s="83">
        <v>0.02</v>
      </c>
      <c r="T60" s="82">
        <v>157</v>
      </c>
      <c r="U60" s="83">
        <v>1.58</v>
      </c>
      <c r="V60" s="83">
        <v>0.62</v>
      </c>
      <c r="W60" s="82">
        <v>22.2</v>
      </c>
      <c r="X60" s="83">
        <v>0.2</v>
      </c>
      <c r="Y60" s="83">
        <v>0.13</v>
      </c>
      <c r="Z60" s="82">
        <v>106</v>
      </c>
      <c r="AA60" s="85">
        <v>0.03</v>
      </c>
      <c r="AB60" s="86">
        <v>-1.18</v>
      </c>
      <c r="AC60" s="82">
        <v>23.2</v>
      </c>
      <c r="AD60" s="83">
        <v>0.24</v>
      </c>
      <c r="AE60" s="83">
        <v>0.06</v>
      </c>
      <c r="AF60" s="82">
        <v>110</v>
      </c>
      <c r="AG60" s="83">
        <v>1.1000000000000001</v>
      </c>
      <c r="AH60" s="83">
        <v>0.44</v>
      </c>
      <c r="AI60" s="128">
        <v>-1.3502935420744708E-3</v>
      </c>
      <c r="AJ60" s="129">
        <v>1.485608170844941E-2</v>
      </c>
      <c r="AK60" s="129">
        <v>1.485608170844941E-2</v>
      </c>
    </row>
    <row r="61" spans="1:37" x14ac:dyDescent="0.25">
      <c r="A61" s="49">
        <v>0.91666666666666696</v>
      </c>
      <c r="B61" s="81">
        <v>233</v>
      </c>
      <c r="C61" s="81">
        <v>2.54</v>
      </c>
      <c r="D61" s="81">
        <v>-0.32</v>
      </c>
      <c r="E61" s="81">
        <v>153</v>
      </c>
      <c r="F61" s="81">
        <v>1.52</v>
      </c>
      <c r="G61" s="81">
        <v>-0.54</v>
      </c>
      <c r="H61" s="82">
        <v>42.6</v>
      </c>
      <c r="I61" s="83">
        <v>0.41</v>
      </c>
      <c r="J61" s="83">
        <v>0.23</v>
      </c>
      <c r="K61" s="82">
        <v>22.2</v>
      </c>
      <c r="L61" s="83">
        <v>0.24</v>
      </c>
      <c r="M61" s="83">
        <v>0.05</v>
      </c>
      <c r="N61" s="82">
        <v>122</v>
      </c>
      <c r="O61" s="83">
        <v>0.09</v>
      </c>
      <c r="P61" s="84">
        <v>-1.32</v>
      </c>
      <c r="Q61" s="82">
        <v>16.8</v>
      </c>
      <c r="R61" s="83">
        <v>0.17</v>
      </c>
      <c r="S61" s="83">
        <v>0.02</v>
      </c>
      <c r="T61" s="82">
        <v>157</v>
      </c>
      <c r="U61" s="83">
        <v>1.58</v>
      </c>
      <c r="V61" s="83">
        <v>0.62</v>
      </c>
      <c r="W61" s="82">
        <v>22.8</v>
      </c>
      <c r="X61" s="83">
        <v>0.19</v>
      </c>
      <c r="Y61" s="83">
        <v>0.13</v>
      </c>
      <c r="Z61" s="82">
        <v>106</v>
      </c>
      <c r="AA61" s="85">
        <v>0.03</v>
      </c>
      <c r="AB61" s="86">
        <v>-1.18</v>
      </c>
      <c r="AC61" s="82">
        <v>22.4</v>
      </c>
      <c r="AD61" s="83">
        <v>0.23</v>
      </c>
      <c r="AE61" s="83">
        <v>0.05</v>
      </c>
      <c r="AF61" s="82">
        <v>107</v>
      </c>
      <c r="AG61" s="83">
        <v>1.07</v>
      </c>
      <c r="AH61" s="83">
        <v>0.45</v>
      </c>
      <c r="AI61" s="128">
        <v>-3.3835341365463035E-3</v>
      </c>
      <c r="AJ61" s="129">
        <v>2.7136150234741925E-2</v>
      </c>
      <c r="AK61" s="129">
        <v>2.7136150234741925E-2</v>
      </c>
    </row>
    <row r="62" spans="1:37" x14ac:dyDescent="0.25">
      <c r="A62" s="49">
        <v>0.95833333333333304</v>
      </c>
      <c r="B62" s="81">
        <v>220</v>
      </c>
      <c r="C62" s="81">
        <v>2.39</v>
      </c>
      <c r="D62" s="81">
        <v>-0.31</v>
      </c>
      <c r="E62" s="81">
        <v>152</v>
      </c>
      <c r="F62" s="81">
        <v>1.53</v>
      </c>
      <c r="G62" s="81">
        <v>-0.5</v>
      </c>
      <c r="H62" s="82">
        <v>43</v>
      </c>
      <c r="I62" s="83">
        <v>0.41</v>
      </c>
      <c r="J62" s="83">
        <v>0.23</v>
      </c>
      <c r="K62" s="82">
        <v>22.8</v>
      </c>
      <c r="L62" s="83">
        <v>0.24</v>
      </c>
      <c r="M62" s="83">
        <v>0.05</v>
      </c>
      <c r="N62" s="82">
        <v>122</v>
      </c>
      <c r="O62" s="83">
        <v>0.09</v>
      </c>
      <c r="P62" s="84">
        <v>-1.32</v>
      </c>
      <c r="Q62" s="82">
        <v>16</v>
      </c>
      <c r="R62" s="83">
        <v>0.16</v>
      </c>
      <c r="S62" s="83">
        <v>0.02</v>
      </c>
      <c r="T62" s="82">
        <v>155</v>
      </c>
      <c r="U62" s="83">
        <v>1.55</v>
      </c>
      <c r="V62" s="83">
        <v>0.63</v>
      </c>
      <c r="W62" s="82">
        <v>22.2</v>
      </c>
      <c r="X62" s="83">
        <v>0.2</v>
      </c>
      <c r="Y62" s="83">
        <v>0.13</v>
      </c>
      <c r="Z62" s="82">
        <v>106</v>
      </c>
      <c r="AA62" s="85">
        <v>0.03</v>
      </c>
      <c r="AB62" s="86">
        <v>-1.18</v>
      </c>
      <c r="AC62" s="82">
        <v>21.6</v>
      </c>
      <c r="AD62" s="83">
        <v>0.22</v>
      </c>
      <c r="AE62" s="83">
        <v>0.04</v>
      </c>
      <c r="AF62" s="82">
        <v>105</v>
      </c>
      <c r="AG62" s="83">
        <v>1.05</v>
      </c>
      <c r="AH62" s="83">
        <v>0.45</v>
      </c>
      <c r="AI62" s="128">
        <v>-1.484453360080259E-3</v>
      </c>
      <c r="AJ62" s="129">
        <v>1.8862559241706312E-2</v>
      </c>
      <c r="AK62" s="129">
        <v>1.8862559241706312E-2</v>
      </c>
    </row>
    <row r="63" spans="1:37" x14ac:dyDescent="0.25">
      <c r="A63" s="49">
        <v>1</v>
      </c>
      <c r="B63" s="81">
        <v>220</v>
      </c>
      <c r="C63" s="81">
        <v>2.39</v>
      </c>
      <c r="D63" s="81">
        <v>-0.31</v>
      </c>
      <c r="E63" s="81">
        <v>152</v>
      </c>
      <c r="F63" s="81">
        <v>1.53</v>
      </c>
      <c r="G63" s="81">
        <v>-0.5</v>
      </c>
      <c r="H63" s="82">
        <v>43</v>
      </c>
      <c r="I63" s="83">
        <v>0.4</v>
      </c>
      <c r="J63" s="83">
        <v>0.23</v>
      </c>
      <c r="K63" s="82">
        <v>22.8</v>
      </c>
      <c r="L63" s="83">
        <v>0.24</v>
      </c>
      <c r="M63" s="83">
        <v>0.05</v>
      </c>
      <c r="N63" s="82">
        <v>122</v>
      </c>
      <c r="O63" s="83">
        <v>0.09</v>
      </c>
      <c r="P63" s="84">
        <v>-1.32</v>
      </c>
      <c r="Q63" s="82">
        <v>16</v>
      </c>
      <c r="R63" s="83">
        <v>0.16</v>
      </c>
      <c r="S63" s="83">
        <v>0.02</v>
      </c>
      <c r="T63" s="82">
        <v>155</v>
      </c>
      <c r="U63" s="83">
        <v>1.55</v>
      </c>
      <c r="V63" s="83">
        <v>0.63</v>
      </c>
      <c r="W63" s="82">
        <v>22.2</v>
      </c>
      <c r="X63" s="83">
        <v>0.2</v>
      </c>
      <c r="Y63" s="83">
        <v>0.13</v>
      </c>
      <c r="Z63" s="82">
        <v>106</v>
      </c>
      <c r="AA63" s="85">
        <v>0.03</v>
      </c>
      <c r="AB63" s="86">
        <v>-1.18</v>
      </c>
      <c r="AC63" s="82">
        <v>21.6</v>
      </c>
      <c r="AD63" s="83">
        <v>0.22</v>
      </c>
      <c r="AE63" s="83">
        <v>0.04</v>
      </c>
      <c r="AF63" s="82">
        <v>105</v>
      </c>
      <c r="AG63" s="83">
        <v>1.05</v>
      </c>
      <c r="AH63" s="83">
        <v>0.45</v>
      </c>
      <c r="AI63" s="128">
        <v>-4.5000000000001428E-3</v>
      </c>
      <c r="AJ63" s="129">
        <v>1.4656771799629056E-2</v>
      </c>
      <c r="AK63" s="129">
        <v>1.8656771799629102E-2</v>
      </c>
    </row>
    <row r="66" spans="2:30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</row>
  </sheetData>
  <mergeCells count="24">
    <mergeCell ref="AF37:AH37"/>
    <mergeCell ref="AI36:AK36"/>
    <mergeCell ref="K37:M37"/>
    <mergeCell ref="N37:P37"/>
    <mergeCell ref="Q37:S37"/>
    <mergeCell ref="T37:V37"/>
    <mergeCell ref="W37:Y37"/>
    <mergeCell ref="B36:AH36"/>
    <mergeCell ref="B37:D37"/>
    <mergeCell ref="E37:G37"/>
    <mergeCell ref="B66:AD66"/>
    <mergeCell ref="A36:A38"/>
    <mergeCell ref="H37:J37"/>
    <mergeCell ref="T6:V7"/>
    <mergeCell ref="B7:D7"/>
    <mergeCell ref="E7:G7"/>
    <mergeCell ref="A6:A8"/>
    <mergeCell ref="H7:J7"/>
    <mergeCell ref="K7:M7"/>
    <mergeCell ref="N7:P7"/>
    <mergeCell ref="Q7:S7"/>
    <mergeCell ref="B6:S6"/>
    <mergeCell ref="Z37:AB37"/>
    <mergeCell ref="AC37:AE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36"/>
  <sheetViews>
    <sheetView workbookViewId="0">
      <selection activeCell="H8" sqref="H8"/>
    </sheetView>
  </sheetViews>
  <sheetFormatPr defaultRowHeight="15" x14ac:dyDescent="0.25"/>
  <cols>
    <col min="1" max="1" width="16.140625" style="52" customWidth="1"/>
    <col min="2" max="16384" width="9.140625" style="52"/>
  </cols>
  <sheetData>
    <row r="1" spans="1:16" ht="15.75" x14ac:dyDescent="0.25">
      <c r="A1" s="90" t="s">
        <v>190</v>
      </c>
    </row>
    <row r="2" spans="1:16" x14ac:dyDescent="0.25">
      <c r="A2" s="1" t="s">
        <v>193</v>
      </c>
      <c r="B2" s="2"/>
      <c r="C2" s="2"/>
      <c r="D2" s="3"/>
    </row>
    <row r="5" spans="1:16" x14ac:dyDescent="0.25">
      <c r="A5" s="1" t="s">
        <v>185</v>
      </c>
      <c r="B5" s="2"/>
      <c r="C5" s="2"/>
      <c r="D5" s="3"/>
    </row>
    <row r="6" spans="1:16" ht="15.75" customHeight="1" x14ac:dyDescent="0.25">
      <c r="A6" s="180" t="s">
        <v>165</v>
      </c>
      <c r="B6" s="158" t="s">
        <v>17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36" t="s">
        <v>44</v>
      </c>
      <c r="O6" s="136"/>
      <c r="P6" s="136"/>
    </row>
    <row r="7" spans="1:16" x14ac:dyDescent="0.25">
      <c r="A7" s="181"/>
      <c r="B7" s="136" t="s">
        <v>42</v>
      </c>
      <c r="C7" s="136"/>
      <c r="D7" s="136"/>
      <c r="E7" s="136" t="s">
        <v>43</v>
      </c>
      <c r="F7" s="136"/>
      <c r="G7" s="136"/>
      <c r="H7" s="136" t="s">
        <v>56</v>
      </c>
      <c r="I7" s="136"/>
      <c r="J7" s="136"/>
      <c r="K7" s="136" t="s">
        <v>57</v>
      </c>
      <c r="L7" s="136"/>
      <c r="M7" s="136"/>
      <c r="N7" s="136"/>
      <c r="O7" s="136"/>
      <c r="P7" s="136"/>
    </row>
    <row r="8" spans="1:16" x14ac:dyDescent="0.25">
      <c r="A8" s="182"/>
      <c r="B8" s="34" t="s">
        <v>0</v>
      </c>
      <c r="C8" s="34" t="s">
        <v>1</v>
      </c>
      <c r="D8" s="5" t="s">
        <v>18</v>
      </c>
      <c r="E8" s="34" t="s">
        <v>0</v>
      </c>
      <c r="F8" s="34" t="s">
        <v>1</v>
      </c>
      <c r="G8" s="5" t="s">
        <v>18</v>
      </c>
      <c r="H8" s="34" t="s">
        <v>0</v>
      </c>
      <c r="I8" s="34" t="s">
        <v>1</v>
      </c>
      <c r="J8" s="5" t="s">
        <v>18</v>
      </c>
      <c r="K8" s="34" t="s">
        <v>0</v>
      </c>
      <c r="L8" s="34" t="s">
        <v>1</v>
      </c>
      <c r="M8" s="5" t="s">
        <v>18</v>
      </c>
      <c r="N8" s="34" t="s">
        <v>3</v>
      </c>
      <c r="O8" s="34" t="s">
        <v>4</v>
      </c>
      <c r="P8" s="5" t="s">
        <v>5</v>
      </c>
    </row>
    <row r="9" spans="1:16" x14ac:dyDescent="0.25">
      <c r="A9" s="49">
        <v>0</v>
      </c>
      <c r="B9" s="87">
        <v>41.74</v>
      </c>
      <c r="C9" s="87">
        <v>0.74</v>
      </c>
      <c r="D9" s="87">
        <v>0.12</v>
      </c>
      <c r="E9" s="87">
        <v>95.54</v>
      </c>
      <c r="F9" s="87">
        <v>1.63</v>
      </c>
      <c r="G9" s="87">
        <v>0.37</v>
      </c>
      <c r="H9" s="134">
        <v>41.37</v>
      </c>
      <c r="I9" s="134">
        <v>0.74</v>
      </c>
      <c r="J9" s="134">
        <v>0.12</v>
      </c>
      <c r="K9" s="134">
        <v>28.43</v>
      </c>
      <c r="L9" s="134">
        <v>0.5</v>
      </c>
      <c r="M9" s="134">
        <v>0.1</v>
      </c>
      <c r="N9" s="28">
        <v>1.1243769560681568E-2</v>
      </c>
      <c r="O9" s="28">
        <v>-8.9928057553958097E-3</v>
      </c>
      <c r="P9" s="28">
        <v>5.122829444742418E-3</v>
      </c>
    </row>
    <row r="10" spans="1:16" x14ac:dyDescent="0.25">
      <c r="A10" s="49">
        <v>4.1666666666666699E-2</v>
      </c>
      <c r="B10" s="87">
        <v>40.630000000000003</v>
      </c>
      <c r="C10" s="87">
        <v>0.71</v>
      </c>
      <c r="D10" s="87">
        <v>0.11</v>
      </c>
      <c r="E10" s="87">
        <v>93.42</v>
      </c>
      <c r="F10" s="87">
        <v>1.62</v>
      </c>
      <c r="G10" s="87">
        <v>0.35</v>
      </c>
      <c r="H10" s="134">
        <v>39.619999999999997</v>
      </c>
      <c r="I10" s="134">
        <v>0.71</v>
      </c>
      <c r="J10" s="134">
        <v>0.12</v>
      </c>
      <c r="K10" s="134">
        <v>29.45</v>
      </c>
      <c r="L10" s="134">
        <v>0.51</v>
      </c>
      <c r="M10" s="134">
        <v>0.1</v>
      </c>
      <c r="N10" s="28">
        <v>1.0318731573693569E-2</v>
      </c>
      <c r="O10" s="28">
        <v>-8.9928057553958097E-3</v>
      </c>
      <c r="P10" s="28">
        <v>5.5801869925994089E-3</v>
      </c>
    </row>
    <row r="11" spans="1:16" x14ac:dyDescent="0.25">
      <c r="A11" s="49">
        <v>8.3333333333333301E-2</v>
      </c>
      <c r="B11" s="87">
        <v>41.52</v>
      </c>
      <c r="C11" s="87">
        <v>0.73</v>
      </c>
      <c r="D11" s="87">
        <v>0.12</v>
      </c>
      <c r="E11" s="87">
        <v>92.4</v>
      </c>
      <c r="F11" s="87">
        <v>1.6</v>
      </c>
      <c r="G11" s="87">
        <v>0.34</v>
      </c>
      <c r="H11" s="134">
        <v>41.28</v>
      </c>
      <c r="I11" s="134">
        <v>0.73</v>
      </c>
      <c r="J11" s="134">
        <v>0.12</v>
      </c>
      <c r="K11" s="134">
        <v>30.18</v>
      </c>
      <c r="L11" s="134">
        <v>0.52</v>
      </c>
      <c r="M11" s="134">
        <v>0.1</v>
      </c>
      <c r="N11" s="28">
        <v>1.0565093487175665E-2</v>
      </c>
      <c r="O11" s="28">
        <v>-8.9766606822263388E-3</v>
      </c>
      <c r="P11" s="28">
        <v>5.2775152187694383E-3</v>
      </c>
    </row>
    <row r="12" spans="1:16" x14ac:dyDescent="0.25">
      <c r="A12" s="49">
        <v>0.125</v>
      </c>
      <c r="B12" s="87">
        <v>46.4</v>
      </c>
      <c r="C12" s="87">
        <v>0.81</v>
      </c>
      <c r="D12" s="87">
        <v>0.14000000000000001</v>
      </c>
      <c r="E12" s="87">
        <v>98.97</v>
      </c>
      <c r="F12" s="87">
        <v>1.69</v>
      </c>
      <c r="G12" s="87">
        <v>0.37</v>
      </c>
      <c r="H12" s="134">
        <v>44.37</v>
      </c>
      <c r="I12" s="134">
        <v>0.79</v>
      </c>
      <c r="J12" s="134">
        <v>0.12</v>
      </c>
      <c r="K12" s="134">
        <v>32.409999999999997</v>
      </c>
      <c r="L12" s="134">
        <v>0.55000000000000004</v>
      </c>
      <c r="M12" s="134">
        <v>0.1</v>
      </c>
      <c r="N12" s="28">
        <v>1.1355998980277688E-2</v>
      </c>
      <c r="O12" s="28">
        <v>-8.9605734767024773E-3</v>
      </c>
      <c r="P12" s="28">
        <v>4.5771694658559067E-3</v>
      </c>
    </row>
    <row r="13" spans="1:16" x14ac:dyDescent="0.25">
      <c r="A13" s="49">
        <v>0.16666666666666699</v>
      </c>
      <c r="B13" s="87">
        <v>48.64</v>
      </c>
      <c r="C13" s="87">
        <v>0.86</v>
      </c>
      <c r="D13" s="87">
        <v>0.16</v>
      </c>
      <c r="E13" s="87">
        <v>100.36</v>
      </c>
      <c r="F13" s="87">
        <v>1.73</v>
      </c>
      <c r="G13" s="87">
        <v>0.39</v>
      </c>
      <c r="H13" s="134">
        <v>48.57</v>
      </c>
      <c r="I13" s="134">
        <v>0.86</v>
      </c>
      <c r="J13" s="134">
        <v>0.16</v>
      </c>
      <c r="K13" s="134">
        <v>34.43</v>
      </c>
      <c r="L13" s="134">
        <v>0.59</v>
      </c>
      <c r="M13" s="134">
        <v>0.12</v>
      </c>
      <c r="N13" s="28">
        <v>1.1197949736213233E-2</v>
      </c>
      <c r="O13" s="28">
        <v>-7.1684587813620132E-3</v>
      </c>
      <c r="P13" s="28">
        <v>6.2438402786971657E-3</v>
      </c>
    </row>
    <row r="14" spans="1:16" x14ac:dyDescent="0.25">
      <c r="A14" s="49">
        <v>0.20833333333333301</v>
      </c>
      <c r="B14" s="87">
        <v>47.93</v>
      </c>
      <c r="C14" s="87">
        <v>0.85</v>
      </c>
      <c r="D14" s="87">
        <v>0.15</v>
      </c>
      <c r="E14" s="87">
        <v>97.63</v>
      </c>
      <c r="F14" s="87">
        <v>1.66</v>
      </c>
      <c r="G14" s="87">
        <v>0.37</v>
      </c>
      <c r="H14" s="134">
        <v>47.62</v>
      </c>
      <c r="I14" s="134">
        <v>0.86</v>
      </c>
      <c r="J14" s="134">
        <v>0.16</v>
      </c>
      <c r="K14" s="134">
        <v>34.450000000000003</v>
      </c>
      <c r="L14" s="134">
        <v>0.59</v>
      </c>
      <c r="M14" s="134">
        <v>0.12</v>
      </c>
      <c r="N14" s="28">
        <v>9.5994435105209996E-3</v>
      </c>
      <c r="O14" s="28">
        <v>-8.9605734767024773E-3</v>
      </c>
      <c r="P14" s="28">
        <v>5.8831906882761712E-3</v>
      </c>
    </row>
    <row r="15" spans="1:16" x14ac:dyDescent="0.25">
      <c r="A15" s="49">
        <v>0.25</v>
      </c>
      <c r="B15" s="87">
        <v>46.96</v>
      </c>
      <c r="C15" s="87">
        <v>0.83</v>
      </c>
      <c r="D15" s="87">
        <v>0.14000000000000001</v>
      </c>
      <c r="E15" s="87">
        <v>94.56</v>
      </c>
      <c r="F15" s="87">
        <v>1.64</v>
      </c>
      <c r="G15" s="87">
        <v>0.36</v>
      </c>
      <c r="H15" s="134">
        <v>47.32</v>
      </c>
      <c r="I15" s="134">
        <v>0.83</v>
      </c>
      <c r="J15" s="134">
        <v>0.14000000000000001</v>
      </c>
      <c r="K15" s="134">
        <v>35.630000000000003</v>
      </c>
      <c r="L15" s="134">
        <v>0.62</v>
      </c>
      <c r="M15" s="134">
        <v>0.12</v>
      </c>
      <c r="N15" s="28">
        <v>1.0328215436869712E-2</v>
      </c>
      <c r="O15" s="28">
        <v>-8.9285714285715547E-3</v>
      </c>
      <c r="P15" s="28">
        <v>5.7249400241226054E-3</v>
      </c>
    </row>
    <row r="16" spans="1:16" x14ac:dyDescent="0.25">
      <c r="A16" s="49">
        <v>0.29166666666666702</v>
      </c>
      <c r="B16" s="87">
        <v>46.72</v>
      </c>
      <c r="C16" s="87">
        <v>0.82</v>
      </c>
      <c r="D16" s="87">
        <v>0.13</v>
      </c>
      <c r="E16" s="87">
        <v>95.42</v>
      </c>
      <c r="F16" s="87">
        <v>1.66</v>
      </c>
      <c r="G16" s="87">
        <v>0.36</v>
      </c>
      <c r="H16" s="134">
        <v>46.82</v>
      </c>
      <c r="I16" s="134">
        <v>0.82</v>
      </c>
      <c r="J16" s="134">
        <v>0.13</v>
      </c>
      <c r="K16" s="134">
        <v>33.369999999999997</v>
      </c>
      <c r="L16" s="134">
        <v>0.56999999999999995</v>
      </c>
      <c r="M16" s="134">
        <v>0.12</v>
      </c>
      <c r="N16" s="28">
        <v>1.0826726016599406E-2</v>
      </c>
      <c r="O16" s="28">
        <v>-8.9605734767024773E-3</v>
      </c>
      <c r="P16" s="28">
        <v>5.7542674343254536E-3</v>
      </c>
    </row>
    <row r="17" spans="1:16" x14ac:dyDescent="0.25">
      <c r="A17" s="49">
        <v>0.33333333333333298</v>
      </c>
      <c r="B17" s="87">
        <v>46.6</v>
      </c>
      <c r="C17" s="87">
        <v>0.81</v>
      </c>
      <c r="D17" s="87">
        <v>0.14000000000000001</v>
      </c>
      <c r="E17" s="87">
        <v>96.73</v>
      </c>
      <c r="F17" s="87">
        <v>1.69</v>
      </c>
      <c r="G17" s="87">
        <v>0.37</v>
      </c>
      <c r="H17" s="134">
        <v>46.89</v>
      </c>
      <c r="I17" s="134">
        <v>0.83</v>
      </c>
      <c r="J17" s="134">
        <v>0.13</v>
      </c>
      <c r="K17" s="134">
        <v>32.590000000000003</v>
      </c>
      <c r="L17" s="134">
        <v>0.56000000000000005</v>
      </c>
      <c r="M17" s="134">
        <v>0.11</v>
      </c>
      <c r="N17" s="28">
        <v>1.0915685339967137E-2</v>
      </c>
      <c r="O17" s="28">
        <v>-7.1942446043165523E-3</v>
      </c>
      <c r="P17" s="28">
        <v>6.2473809911919188E-3</v>
      </c>
    </row>
    <row r="18" spans="1:16" x14ac:dyDescent="0.25">
      <c r="A18" s="49">
        <v>0.375</v>
      </c>
      <c r="B18" s="87">
        <v>45.86</v>
      </c>
      <c r="C18" s="87">
        <v>0.8</v>
      </c>
      <c r="D18" s="87">
        <v>0.12</v>
      </c>
      <c r="E18" s="87">
        <v>97.38</v>
      </c>
      <c r="F18" s="87">
        <v>1.7</v>
      </c>
      <c r="G18" s="87">
        <v>0.37</v>
      </c>
      <c r="H18" s="134">
        <v>47.31</v>
      </c>
      <c r="I18" s="134">
        <v>0.84</v>
      </c>
      <c r="J18" s="134">
        <v>0.14000000000000001</v>
      </c>
      <c r="K18" s="134">
        <v>33.61</v>
      </c>
      <c r="L18" s="134">
        <v>0.56999999999999995</v>
      </c>
      <c r="M18" s="134">
        <v>0.11</v>
      </c>
      <c r="N18" s="28">
        <v>1.0893880784825491E-2</v>
      </c>
      <c r="O18" s="28">
        <v>-7.2072072072070538E-3</v>
      </c>
      <c r="P18" s="28">
        <v>6.3978413738670003E-3</v>
      </c>
    </row>
    <row r="19" spans="1:16" x14ac:dyDescent="0.25">
      <c r="A19" s="49">
        <v>0.41666666666666702</v>
      </c>
      <c r="B19" s="87">
        <v>45.37</v>
      </c>
      <c r="C19" s="87">
        <v>0.79</v>
      </c>
      <c r="D19" s="87">
        <v>0.13</v>
      </c>
      <c r="E19" s="87">
        <v>97.96</v>
      </c>
      <c r="F19" s="87">
        <v>1.73</v>
      </c>
      <c r="G19" s="87">
        <v>0.39</v>
      </c>
      <c r="H19" s="134">
        <v>45.37</v>
      </c>
      <c r="I19" s="134">
        <v>0.79</v>
      </c>
      <c r="J19" s="134">
        <v>0.13</v>
      </c>
      <c r="K19" s="134">
        <v>35.42</v>
      </c>
      <c r="L19" s="134">
        <v>0.6</v>
      </c>
      <c r="M19" s="134">
        <v>0.12</v>
      </c>
      <c r="N19" s="28">
        <v>6.7490276824524057E-3</v>
      </c>
      <c r="O19" s="28">
        <v>-8.9928057553956501E-3</v>
      </c>
      <c r="P19" s="28">
        <v>5.6113750060545796E-3</v>
      </c>
    </row>
    <row r="20" spans="1:16" x14ac:dyDescent="0.25">
      <c r="A20" s="49">
        <v>0.45833333333333298</v>
      </c>
      <c r="B20" s="87">
        <v>45.35</v>
      </c>
      <c r="C20" s="87">
        <v>0.8</v>
      </c>
      <c r="D20" s="87">
        <v>0.13</v>
      </c>
      <c r="E20" s="87">
        <v>98.33</v>
      </c>
      <c r="F20" s="87">
        <v>1.72</v>
      </c>
      <c r="G20" s="87">
        <v>0.38</v>
      </c>
      <c r="H20" s="134">
        <v>45.52</v>
      </c>
      <c r="I20" s="134">
        <v>0.8</v>
      </c>
      <c r="J20" s="134">
        <v>0.14000000000000001</v>
      </c>
      <c r="K20" s="134">
        <v>33.46</v>
      </c>
      <c r="L20" s="134">
        <v>0.57999999999999996</v>
      </c>
      <c r="M20" s="134">
        <v>0.12</v>
      </c>
      <c r="N20" s="28">
        <v>6.7490276824524057E-3</v>
      </c>
      <c r="O20" s="28">
        <v>-7.2202166064982013E-3</v>
      </c>
      <c r="P20" s="28">
        <v>6.211348299172091E-3</v>
      </c>
    </row>
    <row r="21" spans="1:16" x14ac:dyDescent="0.25">
      <c r="A21" s="49">
        <v>0.5</v>
      </c>
      <c r="B21" s="87">
        <v>45.32</v>
      </c>
      <c r="C21" s="87">
        <v>0.82</v>
      </c>
      <c r="D21" s="87">
        <v>0.14000000000000001</v>
      </c>
      <c r="E21" s="87">
        <v>99.48</v>
      </c>
      <c r="F21" s="87">
        <v>1.75</v>
      </c>
      <c r="G21" s="87">
        <v>0.4</v>
      </c>
      <c r="H21" s="134">
        <v>46.17</v>
      </c>
      <c r="I21" s="134">
        <v>0.8</v>
      </c>
      <c r="J21" s="134">
        <v>0.13</v>
      </c>
      <c r="K21" s="134">
        <v>34.75</v>
      </c>
      <c r="L21" s="134">
        <v>0.59</v>
      </c>
      <c r="M21" s="134">
        <v>0.11</v>
      </c>
      <c r="N21" s="28">
        <v>6.7490276824524057E-3</v>
      </c>
      <c r="O21" s="28">
        <v>-7.2202166064982013E-3</v>
      </c>
      <c r="P21" s="28">
        <v>5.6020181378404329E-3</v>
      </c>
    </row>
    <row r="22" spans="1:16" x14ac:dyDescent="0.25">
      <c r="A22" s="49">
        <v>0.54166666666666696</v>
      </c>
      <c r="B22" s="87">
        <v>45.3</v>
      </c>
      <c r="C22" s="87">
        <v>0.84</v>
      </c>
      <c r="D22" s="87">
        <v>0.14000000000000001</v>
      </c>
      <c r="E22" s="87">
        <v>101.03</v>
      </c>
      <c r="F22" s="87">
        <v>1.77</v>
      </c>
      <c r="G22" s="87">
        <v>0.41</v>
      </c>
      <c r="H22" s="134">
        <v>48.56</v>
      </c>
      <c r="I22" s="134">
        <v>0.81</v>
      </c>
      <c r="J22" s="134">
        <v>0.13</v>
      </c>
      <c r="K22" s="134">
        <v>32.53</v>
      </c>
      <c r="L22" s="134">
        <v>0.56000000000000005</v>
      </c>
      <c r="M22" s="134">
        <v>0.11</v>
      </c>
      <c r="N22" s="28">
        <v>6.7490276824524057E-3</v>
      </c>
      <c r="O22" s="28">
        <v>-9.0252707581227123E-3</v>
      </c>
      <c r="P22" s="28">
        <v>6.5351801460073952E-3</v>
      </c>
    </row>
    <row r="23" spans="1:16" x14ac:dyDescent="0.25">
      <c r="A23" s="49">
        <v>0.58333333333333304</v>
      </c>
      <c r="B23" s="87">
        <v>48.29</v>
      </c>
      <c r="C23" s="87">
        <v>0.85</v>
      </c>
      <c r="D23" s="87">
        <v>0.15</v>
      </c>
      <c r="E23" s="87">
        <v>102.38</v>
      </c>
      <c r="F23" s="87">
        <v>1.78</v>
      </c>
      <c r="G23" s="87">
        <v>0.41</v>
      </c>
      <c r="H23" s="134">
        <v>51.48</v>
      </c>
      <c r="I23" s="134">
        <v>0.85</v>
      </c>
      <c r="J23" s="134">
        <v>0.16</v>
      </c>
      <c r="K23" s="134">
        <v>36.54</v>
      </c>
      <c r="L23" s="134">
        <v>0.64</v>
      </c>
      <c r="M23" s="134">
        <v>0.14000000000000001</v>
      </c>
      <c r="N23" s="28">
        <v>6.7490276824524057E-3</v>
      </c>
      <c r="O23" s="28">
        <v>-7.2072072072070538E-3</v>
      </c>
      <c r="P23" s="28">
        <v>5.0310142160812288E-3</v>
      </c>
    </row>
    <row r="24" spans="1:16" x14ac:dyDescent="0.25">
      <c r="A24" s="49">
        <v>0.625</v>
      </c>
      <c r="B24" s="87">
        <v>48.52</v>
      </c>
      <c r="C24" s="87">
        <v>0.83</v>
      </c>
      <c r="D24" s="87">
        <v>0.13</v>
      </c>
      <c r="E24" s="87">
        <v>101.45</v>
      </c>
      <c r="F24" s="87">
        <v>1.77</v>
      </c>
      <c r="G24" s="87">
        <v>0.39</v>
      </c>
      <c r="H24" s="134">
        <v>50.38</v>
      </c>
      <c r="I24" s="134">
        <v>0.91</v>
      </c>
      <c r="J24" s="134">
        <v>0.17</v>
      </c>
      <c r="K24" s="134">
        <v>35.619999999999997</v>
      </c>
      <c r="L24" s="134">
        <v>0.65</v>
      </c>
      <c r="M24" s="134">
        <v>0.14000000000000001</v>
      </c>
      <c r="N24" s="28">
        <v>1.0852496772167439E-2</v>
      </c>
      <c r="O24" s="28">
        <v>-9.0090090090089777E-3</v>
      </c>
      <c r="P24" s="28">
        <v>5.7822621772998491E-3</v>
      </c>
    </row>
    <row r="25" spans="1:16" x14ac:dyDescent="0.25">
      <c r="A25" s="49">
        <v>0.66666666666666696</v>
      </c>
      <c r="B25" s="87">
        <v>49.47</v>
      </c>
      <c r="C25" s="87">
        <v>0.86</v>
      </c>
      <c r="D25" s="87">
        <v>0.14000000000000001</v>
      </c>
      <c r="E25" s="87">
        <v>99.89</v>
      </c>
      <c r="F25" s="87">
        <v>1.75</v>
      </c>
      <c r="G25" s="87">
        <v>0.4</v>
      </c>
      <c r="H25" s="134">
        <v>52.24</v>
      </c>
      <c r="I25" s="134">
        <v>0.89</v>
      </c>
      <c r="J25" s="134">
        <v>0.16</v>
      </c>
      <c r="K25" s="134">
        <v>37.43</v>
      </c>
      <c r="L25" s="134">
        <v>0.65</v>
      </c>
      <c r="M25" s="134">
        <v>0.13</v>
      </c>
      <c r="N25" s="28">
        <v>1.089625178291676E-2</v>
      </c>
      <c r="O25" s="28">
        <v>-9.0415913200723001E-3</v>
      </c>
      <c r="P25" s="28">
        <v>5.7383128366710247E-3</v>
      </c>
    </row>
    <row r="26" spans="1:16" x14ac:dyDescent="0.25">
      <c r="A26" s="49">
        <v>0.70833333333333304</v>
      </c>
      <c r="B26" s="87">
        <v>50.08</v>
      </c>
      <c r="C26" s="87">
        <v>0.88</v>
      </c>
      <c r="D26" s="87">
        <v>0.15</v>
      </c>
      <c r="E26" s="87">
        <v>99.5</v>
      </c>
      <c r="F26" s="87">
        <v>1.74</v>
      </c>
      <c r="G26" s="87">
        <v>0.39</v>
      </c>
      <c r="H26" s="134">
        <v>52.53</v>
      </c>
      <c r="I26" s="134">
        <v>0.92</v>
      </c>
      <c r="J26" s="134">
        <v>0.16</v>
      </c>
      <c r="K26" s="134">
        <v>37.630000000000003</v>
      </c>
      <c r="L26" s="134">
        <v>0.65</v>
      </c>
      <c r="M26" s="134">
        <v>0.13</v>
      </c>
      <c r="N26" s="28">
        <v>1.096381475575825E-2</v>
      </c>
      <c r="O26" s="28">
        <v>-7.2202166064982013E-3</v>
      </c>
      <c r="P26" s="28">
        <v>5.343777639523338E-3</v>
      </c>
    </row>
    <row r="27" spans="1:16" x14ac:dyDescent="0.25">
      <c r="A27" s="49">
        <v>0.75</v>
      </c>
      <c r="B27" s="87">
        <v>50.54</v>
      </c>
      <c r="C27" s="87">
        <v>0.89</v>
      </c>
      <c r="D27" s="87">
        <v>0.16</v>
      </c>
      <c r="E27" s="87">
        <v>99.42</v>
      </c>
      <c r="F27" s="87">
        <v>1.72</v>
      </c>
      <c r="G27" s="87">
        <v>0.39</v>
      </c>
      <c r="H27" s="134">
        <v>51.32</v>
      </c>
      <c r="I27" s="134">
        <v>0.94</v>
      </c>
      <c r="J27" s="134">
        <v>0.16</v>
      </c>
      <c r="K27" s="134">
        <v>38.32</v>
      </c>
      <c r="L27" s="134">
        <v>0.66</v>
      </c>
      <c r="M27" s="134">
        <v>0.13</v>
      </c>
      <c r="N27" s="28">
        <v>1.1185266144222534E-2</v>
      </c>
      <c r="O27" s="28">
        <v>-7.2072072072070538E-3</v>
      </c>
      <c r="P27" s="28">
        <v>5.9157489547970905E-3</v>
      </c>
    </row>
    <row r="28" spans="1:16" x14ac:dyDescent="0.25">
      <c r="A28" s="49">
        <v>0.79166666666666696</v>
      </c>
      <c r="B28" s="87">
        <v>50.48</v>
      </c>
      <c r="C28" s="87">
        <v>0.87</v>
      </c>
      <c r="D28" s="87">
        <v>0.15</v>
      </c>
      <c r="E28" s="87">
        <v>99.48</v>
      </c>
      <c r="F28" s="87">
        <v>1.71</v>
      </c>
      <c r="G28" s="87">
        <v>0.4</v>
      </c>
      <c r="H28" s="134">
        <v>50.42</v>
      </c>
      <c r="I28" s="134">
        <v>0.9</v>
      </c>
      <c r="J28" s="134">
        <v>0.16</v>
      </c>
      <c r="K28" s="134">
        <v>39.21</v>
      </c>
      <c r="L28" s="134">
        <v>0.67</v>
      </c>
      <c r="M28" s="134">
        <v>0.13</v>
      </c>
      <c r="N28" s="28">
        <v>9.799140833623687E-3</v>
      </c>
      <c r="O28" s="28">
        <v>-7.1942446043167119E-3</v>
      </c>
      <c r="P28" s="28">
        <v>5.6316693402499564E-3</v>
      </c>
    </row>
    <row r="29" spans="1:16" x14ac:dyDescent="0.25">
      <c r="A29" s="49">
        <v>0.83333333333333304</v>
      </c>
      <c r="B29" s="87">
        <v>49.32</v>
      </c>
      <c r="C29" s="87">
        <v>0.86</v>
      </c>
      <c r="D29" s="87">
        <v>0.14000000000000001</v>
      </c>
      <c r="E29" s="87">
        <v>99.52</v>
      </c>
      <c r="F29" s="87">
        <v>1.73</v>
      </c>
      <c r="G29" s="87">
        <v>0.41</v>
      </c>
      <c r="H29" s="134">
        <v>48.51</v>
      </c>
      <c r="I29" s="134">
        <v>0.89</v>
      </c>
      <c r="J29" s="134">
        <v>0.15</v>
      </c>
      <c r="K29" s="134">
        <v>37.42</v>
      </c>
      <c r="L29" s="134">
        <v>0.64</v>
      </c>
      <c r="M29" s="134">
        <v>0.13</v>
      </c>
      <c r="N29" s="28">
        <v>1.0389067075721884E-2</v>
      </c>
      <c r="O29" s="28">
        <v>-8.9928057553958097E-3</v>
      </c>
      <c r="P29" s="28">
        <v>6.0280043730746484E-3</v>
      </c>
    </row>
    <row r="30" spans="1:16" x14ac:dyDescent="0.25">
      <c r="A30" s="49">
        <v>0.875</v>
      </c>
      <c r="B30" s="87">
        <v>48.25</v>
      </c>
      <c r="C30" s="87">
        <v>0.84</v>
      </c>
      <c r="D30" s="87">
        <v>0.13</v>
      </c>
      <c r="E30" s="87">
        <v>99.59</v>
      </c>
      <c r="F30" s="87">
        <v>1.72</v>
      </c>
      <c r="G30" s="87">
        <v>0.38</v>
      </c>
      <c r="H30" s="134">
        <v>47.62</v>
      </c>
      <c r="I30" s="134">
        <v>0.85</v>
      </c>
      <c r="J30" s="134">
        <v>0.13</v>
      </c>
      <c r="K30" s="134">
        <v>35.659999999999997</v>
      </c>
      <c r="L30" s="134">
        <v>0.61</v>
      </c>
      <c r="M30" s="134">
        <v>0.11</v>
      </c>
      <c r="N30" s="28">
        <v>1.0633748280684904E-2</v>
      </c>
      <c r="O30" s="28">
        <v>-8.9605734767026369E-3</v>
      </c>
      <c r="P30" s="28">
        <v>4.7246428281477139E-3</v>
      </c>
    </row>
    <row r="31" spans="1:16" x14ac:dyDescent="0.25">
      <c r="A31" s="49">
        <v>0.91666666666666696</v>
      </c>
      <c r="B31" s="87">
        <v>47.63</v>
      </c>
      <c r="C31" s="87">
        <v>0.84</v>
      </c>
      <c r="D31" s="87">
        <v>0.12</v>
      </c>
      <c r="E31" s="87">
        <v>98.63</v>
      </c>
      <c r="F31" s="87">
        <v>1.71</v>
      </c>
      <c r="G31" s="87">
        <v>0.36</v>
      </c>
      <c r="H31" s="134">
        <v>46.78</v>
      </c>
      <c r="I31" s="134">
        <v>0.84</v>
      </c>
      <c r="J31" s="134">
        <v>0.12</v>
      </c>
      <c r="K31" s="134">
        <v>34.619999999999997</v>
      </c>
      <c r="L31" s="134">
        <v>0.6</v>
      </c>
      <c r="M31" s="134">
        <v>0.11</v>
      </c>
      <c r="N31" s="28">
        <v>1.063250043480767E-2</v>
      </c>
      <c r="O31" s="28">
        <v>-8.9766606822261792E-3</v>
      </c>
      <c r="P31" s="28">
        <v>5.1591810347991511E-3</v>
      </c>
    </row>
    <row r="32" spans="1:16" x14ac:dyDescent="0.25">
      <c r="A32" s="49">
        <v>0.95833333333333304</v>
      </c>
      <c r="B32" s="87">
        <v>48.33</v>
      </c>
      <c r="C32" s="87">
        <v>0.85</v>
      </c>
      <c r="D32" s="87">
        <v>0.14000000000000001</v>
      </c>
      <c r="E32" s="87">
        <v>98.69</v>
      </c>
      <c r="F32" s="87">
        <v>1.73</v>
      </c>
      <c r="G32" s="87">
        <v>0.37</v>
      </c>
      <c r="H32" s="134">
        <v>47.34</v>
      </c>
      <c r="I32" s="134">
        <v>0.82</v>
      </c>
      <c r="J32" s="134">
        <v>0.12</v>
      </c>
      <c r="K32" s="134">
        <v>34.71</v>
      </c>
      <c r="L32" s="134">
        <v>0.6</v>
      </c>
      <c r="M32" s="134">
        <v>0.11</v>
      </c>
      <c r="N32" s="28">
        <v>1.0372334240331288E-2</v>
      </c>
      <c r="O32" s="28">
        <v>-7.1942446043165523E-3</v>
      </c>
      <c r="P32" s="28">
        <v>6.5106361196786049E-3</v>
      </c>
    </row>
    <row r="33" spans="1:30" x14ac:dyDescent="0.25">
      <c r="A33" s="49">
        <v>1</v>
      </c>
      <c r="B33" s="87">
        <v>50.4</v>
      </c>
      <c r="C33" s="87">
        <v>0.87</v>
      </c>
      <c r="D33" s="87">
        <v>0.16</v>
      </c>
      <c r="E33" s="87">
        <v>99.21</v>
      </c>
      <c r="F33" s="87">
        <v>1.77</v>
      </c>
      <c r="G33" s="87">
        <v>0.39</v>
      </c>
      <c r="H33" s="134">
        <v>48.42</v>
      </c>
      <c r="I33" s="134">
        <v>0.86</v>
      </c>
      <c r="J33" s="134">
        <v>0.13</v>
      </c>
      <c r="K33" s="134">
        <v>34.380000000000003</v>
      </c>
      <c r="L33" s="134">
        <v>0.6</v>
      </c>
      <c r="M33" s="134">
        <v>0.1</v>
      </c>
      <c r="N33" s="28">
        <v>1.092946895775555E-2</v>
      </c>
      <c r="O33" s="28">
        <v>-8.9766606822261792E-3</v>
      </c>
      <c r="P33" s="28">
        <v>5.8921350541778304E-3</v>
      </c>
    </row>
    <row r="36" spans="1:30" s="48" customFormat="1" x14ac:dyDescent="0.25"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</row>
  </sheetData>
  <mergeCells count="8">
    <mergeCell ref="B36:AD36"/>
    <mergeCell ref="N6:P7"/>
    <mergeCell ref="B7:D7"/>
    <mergeCell ref="E7:G7"/>
    <mergeCell ref="A6:A8"/>
    <mergeCell ref="H7:J7"/>
    <mergeCell ref="K7:M7"/>
    <mergeCell ref="B6:M6"/>
  </mergeCells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66"/>
  <sheetViews>
    <sheetView topLeftCell="J31" zoomScale="85" zoomScaleNormal="85" workbookViewId="0">
      <selection activeCell="AO39" sqref="AO39:AQ63"/>
    </sheetView>
  </sheetViews>
  <sheetFormatPr defaultRowHeight="15" x14ac:dyDescent="0.25"/>
  <cols>
    <col min="1" max="1" width="11.7109375" style="48" customWidth="1"/>
    <col min="2" max="16384" width="9.140625" style="48"/>
  </cols>
  <sheetData>
    <row r="1" spans="1:13" ht="15.75" x14ac:dyDescent="0.25">
      <c r="A1" s="92" t="s">
        <v>190</v>
      </c>
    </row>
    <row r="2" spans="1:13" x14ac:dyDescent="0.25">
      <c r="A2" s="20" t="s">
        <v>186</v>
      </c>
      <c r="B2" s="18"/>
      <c r="C2" s="18"/>
      <c r="D2" s="19"/>
    </row>
    <row r="5" spans="1:13" x14ac:dyDescent="0.25">
      <c r="A5" s="20" t="s">
        <v>187</v>
      </c>
      <c r="B5" s="18"/>
      <c r="C5" s="18"/>
      <c r="D5" s="19"/>
    </row>
    <row r="6" spans="1:13" ht="15.75" customHeight="1" x14ac:dyDescent="0.25">
      <c r="A6" s="184" t="s">
        <v>181</v>
      </c>
      <c r="B6" s="29" t="s">
        <v>17</v>
      </c>
      <c r="C6" s="30"/>
      <c r="D6" s="30"/>
      <c r="E6" s="30"/>
      <c r="F6" s="30"/>
      <c r="G6" s="30"/>
      <c r="H6" s="30"/>
      <c r="I6" s="30"/>
      <c r="J6" s="30"/>
      <c r="K6" s="139" t="s">
        <v>20</v>
      </c>
      <c r="L6" s="139"/>
      <c r="M6" s="139"/>
    </row>
    <row r="7" spans="1:13" ht="15" customHeight="1" x14ac:dyDescent="0.25">
      <c r="A7" s="185"/>
      <c r="B7" s="187" t="s">
        <v>30</v>
      </c>
      <c r="C7" s="187"/>
      <c r="D7" s="187"/>
      <c r="E7" s="187" t="s">
        <v>31</v>
      </c>
      <c r="F7" s="187"/>
      <c r="G7" s="187"/>
      <c r="H7" s="187" t="s">
        <v>132</v>
      </c>
      <c r="I7" s="187"/>
      <c r="J7" s="187"/>
      <c r="K7" s="139"/>
      <c r="L7" s="139"/>
      <c r="M7" s="139"/>
    </row>
    <row r="8" spans="1:13" ht="26.25" customHeight="1" x14ac:dyDescent="0.25">
      <c r="A8" s="186"/>
      <c r="B8" s="36" t="s">
        <v>0</v>
      </c>
      <c r="C8" s="36" t="s">
        <v>1</v>
      </c>
      <c r="D8" s="36" t="s">
        <v>18</v>
      </c>
      <c r="E8" s="36" t="s">
        <v>0</v>
      </c>
      <c r="F8" s="36" t="s">
        <v>1</v>
      </c>
      <c r="G8" s="36" t="s">
        <v>18</v>
      </c>
      <c r="H8" s="36" t="s">
        <v>0</v>
      </c>
      <c r="I8" s="36" t="s">
        <v>1</v>
      </c>
      <c r="J8" s="36" t="s">
        <v>18</v>
      </c>
      <c r="K8" s="36" t="s">
        <v>3</v>
      </c>
      <c r="L8" s="36" t="s">
        <v>4</v>
      </c>
      <c r="M8" s="36" t="s">
        <v>5</v>
      </c>
    </row>
    <row r="9" spans="1:13" x14ac:dyDescent="0.25">
      <c r="A9" s="49">
        <v>0</v>
      </c>
      <c r="B9" s="101">
        <v>61.935000000000002</v>
      </c>
      <c r="C9" s="102">
        <v>-3.4873513360000001</v>
      </c>
      <c r="D9" s="102">
        <v>-1.0055333980000001</v>
      </c>
      <c r="E9" s="101">
        <v>16.673999999999999</v>
      </c>
      <c r="F9" s="102">
        <v>-0.88958667000000002</v>
      </c>
      <c r="G9" s="103">
        <v>0.50698902099999998</v>
      </c>
      <c r="H9" s="104">
        <v>74.945999999999998</v>
      </c>
      <c r="I9" s="105">
        <v>-4.3651773679999994</v>
      </c>
      <c r="J9" s="105">
        <v>-0.5427765699999999</v>
      </c>
      <c r="K9" s="78">
        <v>-4.0473840078981429E-4</v>
      </c>
      <c r="L9" s="79">
        <v>2.2697674418604631E-2</v>
      </c>
      <c r="M9" s="79">
        <v>2.26976744186046E-2</v>
      </c>
    </row>
    <row r="10" spans="1:13" x14ac:dyDescent="0.25">
      <c r="A10" s="49">
        <v>4.1666666666666699E-2</v>
      </c>
      <c r="B10" s="101">
        <v>59.066000000000003</v>
      </c>
      <c r="C10" s="102">
        <v>-3.3352115809999998</v>
      </c>
      <c r="D10" s="102">
        <v>-0.88410177400000001</v>
      </c>
      <c r="E10" s="101">
        <v>17.405000000000001</v>
      </c>
      <c r="F10" s="102">
        <v>-0.87605410500000003</v>
      </c>
      <c r="G10" s="103">
        <v>0.60853898299999998</v>
      </c>
      <c r="H10" s="104">
        <v>71.86</v>
      </c>
      <c r="I10" s="105">
        <v>-4.1984645570000003</v>
      </c>
      <c r="J10" s="105">
        <v>-0.32179985999999999</v>
      </c>
      <c r="K10" s="78">
        <v>-8.5040160642570559E-3</v>
      </c>
      <c r="L10" s="79">
        <v>1.5595463137996306E-2</v>
      </c>
      <c r="M10" s="79">
        <v>1.5595463137996306E-2</v>
      </c>
    </row>
    <row r="11" spans="1:13" x14ac:dyDescent="0.25">
      <c r="A11" s="49">
        <v>8.3333333333333301E-2</v>
      </c>
      <c r="B11" s="101">
        <v>60.758000000000003</v>
      </c>
      <c r="C11" s="102">
        <v>-3.4335243739999997</v>
      </c>
      <c r="D11" s="102">
        <v>-0.91279331200000002</v>
      </c>
      <c r="E11" s="101">
        <v>16.484000000000002</v>
      </c>
      <c r="F11" s="102">
        <v>-0.825518686</v>
      </c>
      <c r="G11" s="103">
        <v>0.579505194</v>
      </c>
      <c r="H11" s="104">
        <v>73.105000000000004</v>
      </c>
      <c r="I11" s="105">
        <v>-4.2601183799999998</v>
      </c>
      <c r="J11" s="105">
        <v>-0.38018917700000004</v>
      </c>
      <c r="K11" s="78">
        <v>-1.5815324165029605E-3</v>
      </c>
      <c r="L11" s="79">
        <v>1.6651162790697699E-2</v>
      </c>
      <c r="M11" s="79">
        <v>1.6651162790697699E-2</v>
      </c>
    </row>
    <row r="12" spans="1:13" x14ac:dyDescent="0.25">
      <c r="A12" s="49">
        <v>0.125</v>
      </c>
      <c r="B12" s="101">
        <v>63.411000000000001</v>
      </c>
      <c r="C12" s="102">
        <v>-3.570870626</v>
      </c>
      <c r="D12" s="102">
        <v>-1.011384139</v>
      </c>
      <c r="E12" s="101">
        <v>18.629000000000001</v>
      </c>
      <c r="F12" s="102">
        <v>-0.99593148300000001</v>
      </c>
      <c r="G12" s="103">
        <v>0.57214950899999995</v>
      </c>
      <c r="H12" s="104">
        <v>77.926000000000002</v>
      </c>
      <c r="I12" s="105">
        <v>-4.5473903199999999</v>
      </c>
      <c r="J12" s="105">
        <v>-0.48523643500000002</v>
      </c>
      <c r="K12" s="78">
        <v>3.2502396931925913E-3</v>
      </c>
      <c r="L12" s="79">
        <v>2.1071752951862043E-2</v>
      </c>
      <c r="M12" s="79">
        <v>2.1071752951862002E-2</v>
      </c>
    </row>
    <row r="13" spans="1:13" x14ac:dyDescent="0.25">
      <c r="A13" s="49">
        <v>0.16666666666666699</v>
      </c>
      <c r="B13" s="101">
        <v>63.332000000000001</v>
      </c>
      <c r="C13" s="102">
        <v>-3.5907596970000002</v>
      </c>
      <c r="D13" s="102">
        <v>-0.92187653300000005</v>
      </c>
      <c r="E13" s="101">
        <v>17.364000000000001</v>
      </c>
      <c r="F13" s="102">
        <v>-0.88427983999999993</v>
      </c>
      <c r="G13" s="103">
        <v>0.58831257100000001</v>
      </c>
      <c r="H13" s="104">
        <v>76.474999999999994</v>
      </c>
      <c r="I13" s="105">
        <v>-4.4663918360000006</v>
      </c>
      <c r="J13" s="105">
        <v>-0.38145568000000002</v>
      </c>
      <c r="K13" s="78">
        <v>-1.551219512195264E-3</v>
      </c>
      <c r="L13" s="79">
        <v>2.4472960586617732E-2</v>
      </c>
      <c r="M13" s="79">
        <v>2.4472960586617732E-2</v>
      </c>
    </row>
    <row r="14" spans="1:13" x14ac:dyDescent="0.25">
      <c r="A14" s="49">
        <v>0.20833333333333301</v>
      </c>
      <c r="B14" s="101">
        <v>70.316999999999993</v>
      </c>
      <c r="C14" s="102">
        <v>-3.9816487500000002</v>
      </c>
      <c r="D14" s="102">
        <v>-1.1128616950000001</v>
      </c>
      <c r="E14" s="101">
        <v>14.218999999999999</v>
      </c>
      <c r="F14" s="102">
        <v>-0.59708971499999997</v>
      </c>
      <c r="G14" s="103">
        <v>0.61453250199999998</v>
      </c>
      <c r="H14" s="104">
        <v>78.539000000000001</v>
      </c>
      <c r="I14" s="105">
        <v>-4.5793078269999992</v>
      </c>
      <c r="J14" s="105">
        <v>-0.54601021500000002</v>
      </c>
      <c r="K14" s="78">
        <v>4.5714285714287448E-4</v>
      </c>
      <c r="L14" s="79">
        <v>1.6184448462929341E-2</v>
      </c>
      <c r="M14" s="79">
        <v>1.6184448462929341E-2</v>
      </c>
    </row>
    <row r="15" spans="1:13" x14ac:dyDescent="0.25">
      <c r="A15" s="49">
        <v>0.25</v>
      </c>
      <c r="B15" s="101">
        <v>68.649000000000001</v>
      </c>
      <c r="C15" s="102">
        <v>-3.8773124540000001</v>
      </c>
      <c r="D15" s="102">
        <v>-1.093886557</v>
      </c>
      <c r="E15" s="101">
        <v>13.928000000000001</v>
      </c>
      <c r="F15" s="102">
        <v>-0.51936379599999993</v>
      </c>
      <c r="G15" s="103">
        <v>0.65243418600000003</v>
      </c>
      <c r="H15" s="104">
        <v>75.664000000000001</v>
      </c>
      <c r="I15" s="105">
        <v>-4.4084817269999999</v>
      </c>
      <c r="J15" s="105">
        <v>-0.491498306</v>
      </c>
      <c r="K15" s="78">
        <v>-6.2904808635918371E-3</v>
      </c>
      <c r="L15" s="79">
        <v>2.0276497695852266E-2</v>
      </c>
      <c r="M15" s="79">
        <v>2.0276497695852266E-2</v>
      </c>
    </row>
    <row r="16" spans="1:13" x14ac:dyDescent="0.25">
      <c r="A16" s="49">
        <v>0.29166666666666702</v>
      </c>
      <c r="B16" s="101">
        <v>72.070999999999998</v>
      </c>
      <c r="C16" s="102">
        <v>-4.0575712959999999</v>
      </c>
      <c r="D16" s="102">
        <v>-1.2023049290000001</v>
      </c>
      <c r="E16" s="101">
        <v>15.31</v>
      </c>
      <c r="F16" s="102">
        <v>-0.74626942000000007</v>
      </c>
      <c r="G16" s="103">
        <v>0.56455992799999999</v>
      </c>
      <c r="H16" s="104">
        <v>82.876000000000005</v>
      </c>
      <c r="I16" s="105">
        <v>-4.8130998570000001</v>
      </c>
      <c r="J16" s="105">
        <v>-0.68100298300000006</v>
      </c>
      <c r="K16" s="78">
        <v>-5.4590818363273721E-3</v>
      </c>
      <c r="L16" s="79">
        <v>2.3925233644859836E-2</v>
      </c>
      <c r="M16" s="79">
        <v>2.3925233644859836E-2</v>
      </c>
    </row>
    <row r="17" spans="1:13" x14ac:dyDescent="0.25">
      <c r="A17" s="49">
        <v>0.33333333333333298</v>
      </c>
      <c r="B17" s="101">
        <v>70.022000000000006</v>
      </c>
      <c r="C17" s="102">
        <v>-3.9560318689999998</v>
      </c>
      <c r="D17" s="102">
        <v>-1.1398797649999999</v>
      </c>
      <c r="E17" s="101">
        <v>15.13</v>
      </c>
      <c r="F17" s="102">
        <v>-0.69541030700000006</v>
      </c>
      <c r="G17" s="103">
        <v>0.59291697900000007</v>
      </c>
      <c r="H17" s="104">
        <v>79.879000000000005</v>
      </c>
      <c r="I17" s="105">
        <v>-4.6465804039999998</v>
      </c>
      <c r="J17" s="105">
        <v>-0.59290030700000007</v>
      </c>
      <c r="K17" s="78">
        <v>-1.0341463414634058E-2</v>
      </c>
      <c r="L17" s="79">
        <v>9.6863468634686735E-3</v>
      </c>
      <c r="M17" s="79">
        <v>1.9686346863468599E-2</v>
      </c>
    </row>
    <row r="18" spans="1:13" x14ac:dyDescent="0.25">
      <c r="A18" s="49">
        <v>0.375</v>
      </c>
      <c r="B18" s="101">
        <v>47.691000000000003</v>
      </c>
      <c r="C18" s="102">
        <v>-2.7241785140000001</v>
      </c>
      <c r="D18" s="102">
        <v>-0.46695519000000002</v>
      </c>
      <c r="E18" s="101">
        <v>28.126999999999999</v>
      </c>
      <c r="F18" s="102">
        <v>-1.771745742</v>
      </c>
      <c r="G18" s="103">
        <v>3.6107142999999994E-2</v>
      </c>
      <c r="H18" s="104">
        <v>75.917000000000002</v>
      </c>
      <c r="I18" s="105">
        <v>-4.4245400779999997</v>
      </c>
      <c r="J18" s="105">
        <v>-0.45719291700000003</v>
      </c>
      <c r="K18" s="78">
        <v>6.256109481915911E-3</v>
      </c>
      <c r="L18" s="79">
        <v>3.1433823529411653E-2</v>
      </c>
      <c r="M18" s="79">
        <v>3.1433823529411653E-2</v>
      </c>
    </row>
    <row r="19" spans="1:13" x14ac:dyDescent="0.25">
      <c r="A19" s="49">
        <v>0.41666666666666702</v>
      </c>
      <c r="B19" s="101">
        <v>54.808999999999997</v>
      </c>
      <c r="C19" s="102">
        <v>-3.1353122059999996</v>
      </c>
      <c r="D19" s="102">
        <v>-0.61492789000000003</v>
      </c>
      <c r="E19" s="101">
        <v>32.393999999999998</v>
      </c>
      <c r="F19" s="102">
        <v>-2.0527753849999999</v>
      </c>
      <c r="G19" s="103">
        <v>-9.8465329999999993E-3</v>
      </c>
      <c r="H19" s="104">
        <v>87.302999999999997</v>
      </c>
      <c r="I19" s="105">
        <v>-5.0991837179999999</v>
      </c>
      <c r="J19" s="105">
        <v>-0.63895870799999999</v>
      </c>
      <c r="K19" s="78">
        <v>-3.560830860534147E-3</v>
      </c>
      <c r="L19" s="79">
        <v>1.7927170868347355E-2</v>
      </c>
      <c r="M19" s="79">
        <v>1.7927170868347355E-2</v>
      </c>
    </row>
    <row r="20" spans="1:13" x14ac:dyDescent="0.25">
      <c r="A20" s="49">
        <v>0.45833333333333298</v>
      </c>
      <c r="B20" s="101">
        <v>53.250999999999998</v>
      </c>
      <c r="C20" s="102">
        <v>-3.041700208</v>
      </c>
      <c r="D20" s="102">
        <v>-0.57221224000000004</v>
      </c>
      <c r="E20" s="101">
        <v>32.503</v>
      </c>
      <c r="F20" s="102">
        <v>-2.057995241</v>
      </c>
      <c r="G20" s="103">
        <v>-2.8340909000000001E-2</v>
      </c>
      <c r="H20" s="104">
        <v>85.965999999999994</v>
      </c>
      <c r="I20" s="105">
        <v>-5.0107479289999999</v>
      </c>
      <c r="J20" s="105">
        <v>-0.61751724500000005</v>
      </c>
      <c r="K20" s="78">
        <v>2.5315398886827423E-2</v>
      </c>
      <c r="L20" s="79">
        <v>4.4385964912280876E-2</v>
      </c>
      <c r="M20" s="79">
        <v>4.4385964912280876E-2</v>
      </c>
    </row>
    <row r="21" spans="1:13" x14ac:dyDescent="0.25">
      <c r="A21" s="49">
        <v>0.5</v>
      </c>
      <c r="B21" s="101">
        <v>49.726999999999997</v>
      </c>
      <c r="C21" s="102">
        <v>-2.8361277359999999</v>
      </c>
      <c r="D21" s="102">
        <v>-0.50605295699999997</v>
      </c>
      <c r="E21" s="101">
        <v>29.015000000000001</v>
      </c>
      <c r="F21" s="102">
        <v>-1.8345061310000002</v>
      </c>
      <c r="G21" s="103">
        <v>-2.436924E-3</v>
      </c>
      <c r="H21" s="104">
        <v>78.825999999999993</v>
      </c>
      <c r="I21" s="105">
        <v>-4.5923938990000002</v>
      </c>
      <c r="J21" s="105">
        <v>-0.52988298</v>
      </c>
      <c r="K21" s="78">
        <v>8.2978723404254617E-3</v>
      </c>
      <c r="L21" s="79">
        <v>2.833638025594138E-2</v>
      </c>
      <c r="M21" s="79">
        <v>2.833638025594138E-2</v>
      </c>
    </row>
    <row r="22" spans="1:13" x14ac:dyDescent="0.25">
      <c r="A22" s="49">
        <v>0.54166666666666696</v>
      </c>
      <c r="B22" s="101">
        <v>59.31</v>
      </c>
      <c r="C22" s="102">
        <v>-3.3481993779999999</v>
      </c>
      <c r="D22" s="102">
        <v>-0.89102874399999998</v>
      </c>
      <c r="E22" s="101">
        <v>15.805999999999999</v>
      </c>
      <c r="F22" s="102">
        <v>-0.73688458900000009</v>
      </c>
      <c r="G22" s="103">
        <v>0.612572546</v>
      </c>
      <c r="H22" s="104">
        <v>69.903000000000006</v>
      </c>
      <c r="I22" s="105">
        <v>-4.0813798160000001</v>
      </c>
      <c r="J22" s="105">
        <v>-0.32407928399999997</v>
      </c>
      <c r="K22" s="78">
        <v>2.5292968749999201E-3</v>
      </c>
      <c r="L22" s="79">
        <v>1.8628359592215062E-2</v>
      </c>
      <c r="M22" s="79">
        <v>1.8628359592215062E-2</v>
      </c>
    </row>
    <row r="23" spans="1:13" x14ac:dyDescent="0.25">
      <c r="A23" s="49">
        <v>0.58333333333333304</v>
      </c>
      <c r="B23" s="101">
        <v>58.930999999999997</v>
      </c>
      <c r="C23" s="102">
        <v>-3.3238584160000002</v>
      </c>
      <c r="D23" s="102">
        <v>-0.92902362100000002</v>
      </c>
      <c r="E23" s="101">
        <v>16.187000000000001</v>
      </c>
      <c r="F23" s="102">
        <v>-0.794919241</v>
      </c>
      <c r="G23" s="103">
        <v>0.576250347</v>
      </c>
      <c r="H23" s="104">
        <v>70.510000000000005</v>
      </c>
      <c r="I23" s="105">
        <v>-4.1153467790000002</v>
      </c>
      <c r="J23" s="105">
        <v>-0.40344285899999999</v>
      </c>
      <c r="K23" s="78">
        <v>1.1111111111111112E-2</v>
      </c>
      <c r="L23" s="79">
        <v>3.1050228310501946E-2</v>
      </c>
      <c r="M23" s="79">
        <v>4.1050228310501903E-2</v>
      </c>
    </row>
    <row r="24" spans="1:13" x14ac:dyDescent="0.25">
      <c r="A24" s="49">
        <v>0.625</v>
      </c>
      <c r="B24" s="101">
        <v>62.151000000000003</v>
      </c>
      <c r="C24" s="102">
        <v>-3.5298074649999998</v>
      </c>
      <c r="D24" s="102">
        <v>-0.91607420499999992</v>
      </c>
      <c r="E24" s="101">
        <v>17.963000000000001</v>
      </c>
      <c r="F24" s="102">
        <v>-0.91762158100000002</v>
      </c>
      <c r="G24" s="103">
        <v>0.604357751</v>
      </c>
      <c r="H24" s="104">
        <v>75.941000000000003</v>
      </c>
      <c r="I24" s="105">
        <v>-4.4477395999999993</v>
      </c>
      <c r="J24" s="105">
        <v>-0.36317151799999997</v>
      </c>
      <c r="K24" s="78">
        <v>1.2254616132167055E-2</v>
      </c>
      <c r="L24" s="79">
        <v>3.2415059687786775E-2</v>
      </c>
      <c r="M24" s="79">
        <v>3.2415059687786775E-2</v>
      </c>
    </row>
    <row r="25" spans="1:13" x14ac:dyDescent="0.25">
      <c r="A25" s="49">
        <v>0.66666666666666696</v>
      </c>
      <c r="B25" s="101">
        <v>57.420999999999999</v>
      </c>
      <c r="C25" s="102">
        <v>-3.2536556590000001</v>
      </c>
      <c r="D25" s="102">
        <v>-0.84903916199999996</v>
      </c>
      <c r="E25" s="101">
        <v>15.629</v>
      </c>
      <c r="F25" s="102">
        <v>-0.69334816899999996</v>
      </c>
      <c r="G25" s="103">
        <v>0.64364649600000001</v>
      </c>
      <c r="H25" s="104">
        <v>67.509</v>
      </c>
      <c r="I25" s="105">
        <v>-3.9515633669999999</v>
      </c>
      <c r="J25" s="105">
        <v>-0.25648912600000001</v>
      </c>
      <c r="K25" s="78">
        <v>9.9712918660287784E-3</v>
      </c>
      <c r="L25" s="79">
        <v>2.7651858567543042E-2</v>
      </c>
      <c r="M25" s="79">
        <v>2.7651858567543042E-2</v>
      </c>
    </row>
    <row r="26" spans="1:13" x14ac:dyDescent="0.25">
      <c r="A26" s="49">
        <v>0.70833333333333304</v>
      </c>
      <c r="B26" s="101">
        <v>61.796999999999997</v>
      </c>
      <c r="C26" s="102">
        <v>-3.487652148</v>
      </c>
      <c r="D26" s="102">
        <v>-1.0266374110000001</v>
      </c>
      <c r="E26" s="101">
        <v>18.736999999999998</v>
      </c>
      <c r="F26" s="102">
        <v>-1.0042996719999999</v>
      </c>
      <c r="G26" s="103">
        <v>0.55462630200000007</v>
      </c>
      <c r="H26" s="104">
        <v>76.504000000000005</v>
      </c>
      <c r="I26" s="105">
        <v>-4.4740576279999997</v>
      </c>
      <c r="J26" s="105">
        <v>-0.52600387699999995</v>
      </c>
      <c r="K26" s="78">
        <v>3.5024875621890365E-3</v>
      </c>
      <c r="L26" s="79">
        <v>3.2525629077353235E-2</v>
      </c>
      <c r="M26" s="79">
        <v>2.2525629077353199E-2</v>
      </c>
    </row>
    <row r="27" spans="1:13" x14ac:dyDescent="0.25">
      <c r="A27" s="49">
        <v>0.75</v>
      </c>
      <c r="B27" s="101">
        <v>62.201000000000001</v>
      </c>
      <c r="C27" s="102">
        <v>-3.5136672500000001</v>
      </c>
      <c r="D27" s="102">
        <v>-0.99571172600000002</v>
      </c>
      <c r="E27" s="101">
        <v>16.202000000000002</v>
      </c>
      <c r="F27" s="102">
        <v>-0.79260052000000003</v>
      </c>
      <c r="G27" s="103">
        <v>0.58872126400000002</v>
      </c>
      <c r="H27" s="104">
        <v>73.778999999999996</v>
      </c>
      <c r="I27" s="105">
        <v>-4.3091123310000006</v>
      </c>
      <c r="J27" s="105">
        <v>-0.45625521800000002</v>
      </c>
      <c r="K27" s="78">
        <v>-1.2129094412331547E-2</v>
      </c>
      <c r="L27" s="79">
        <v>6.2956204379562807E-3</v>
      </c>
      <c r="M27" s="79">
        <v>6.2956204379562807E-3</v>
      </c>
    </row>
    <row r="28" spans="1:13" x14ac:dyDescent="0.25">
      <c r="A28" s="49">
        <v>0.79166666666666696</v>
      </c>
      <c r="B28" s="101">
        <v>55.607999999999997</v>
      </c>
      <c r="C28" s="102">
        <v>-3.1331162519999998</v>
      </c>
      <c r="D28" s="102">
        <v>-0.88655500799999998</v>
      </c>
      <c r="E28" s="101">
        <v>16.222000000000001</v>
      </c>
      <c r="F28" s="102">
        <v>-0.760010564</v>
      </c>
      <c r="G28" s="103">
        <v>0.62276320600000001</v>
      </c>
      <c r="H28" s="104">
        <v>66.864000000000004</v>
      </c>
      <c r="I28" s="105">
        <v>-3.9044822769999996</v>
      </c>
      <c r="J28" s="105">
        <v>-0.31485113299999995</v>
      </c>
      <c r="K28" s="78">
        <v>-1.5557729941291897E-3</v>
      </c>
      <c r="L28" s="79">
        <v>1.485608170844941E-2</v>
      </c>
      <c r="M28" s="79">
        <v>1.485608170844941E-2</v>
      </c>
    </row>
    <row r="29" spans="1:13" x14ac:dyDescent="0.25">
      <c r="A29" s="49">
        <v>0.83333333333333304</v>
      </c>
      <c r="B29" s="101">
        <v>58.865000000000002</v>
      </c>
      <c r="C29" s="102">
        <v>-3.331433847</v>
      </c>
      <c r="D29" s="102">
        <v>-0.96106180699999999</v>
      </c>
      <c r="E29" s="101">
        <v>16.427</v>
      </c>
      <c r="F29" s="102">
        <v>-0.77792739</v>
      </c>
      <c r="G29" s="103">
        <v>0.62185902900000001</v>
      </c>
      <c r="H29" s="104">
        <v>70.138999999999996</v>
      </c>
      <c r="I29" s="105">
        <v>-4.1117630060000003</v>
      </c>
      <c r="J29" s="105">
        <v>-0.39224868600000001</v>
      </c>
      <c r="K29" s="78">
        <v>4.8133595284873194E-4</v>
      </c>
      <c r="L29" s="79">
        <v>1.7054986020503246E-2</v>
      </c>
      <c r="M29" s="79">
        <v>1.7054986020503246E-2</v>
      </c>
    </row>
    <row r="30" spans="1:13" x14ac:dyDescent="0.25">
      <c r="A30" s="49">
        <v>0.875</v>
      </c>
      <c r="B30" s="101">
        <v>63.021000000000001</v>
      </c>
      <c r="C30" s="102">
        <v>-3.5600333319999997</v>
      </c>
      <c r="D30" s="102">
        <v>-0.99622825399999992</v>
      </c>
      <c r="E30" s="101">
        <v>17.648</v>
      </c>
      <c r="F30" s="102">
        <v>-0.91793560199999991</v>
      </c>
      <c r="G30" s="103">
        <v>0.57536955000000001</v>
      </c>
      <c r="H30" s="104">
        <v>76.784000000000006</v>
      </c>
      <c r="I30" s="105">
        <v>-4.4850381229999998</v>
      </c>
      <c r="J30" s="105">
        <v>-0.46986367300000004</v>
      </c>
      <c r="K30" s="78">
        <v>-1.3502935420744708E-3</v>
      </c>
      <c r="L30" s="79">
        <v>1.485608170844941E-2</v>
      </c>
      <c r="M30" s="79">
        <v>1.485608170844941E-2</v>
      </c>
    </row>
    <row r="31" spans="1:13" x14ac:dyDescent="0.25">
      <c r="A31" s="49">
        <v>0.91666666666666696</v>
      </c>
      <c r="B31" s="101">
        <v>59.600999999999999</v>
      </c>
      <c r="C31" s="102">
        <v>-3.374654644</v>
      </c>
      <c r="D31" s="102">
        <v>-0.94313190099999999</v>
      </c>
      <c r="E31" s="101">
        <v>16.640999999999998</v>
      </c>
      <c r="F31" s="102">
        <v>-0.80499569900000001</v>
      </c>
      <c r="G31" s="103">
        <v>0.61157827399999998</v>
      </c>
      <c r="H31" s="104">
        <v>71.772000000000006</v>
      </c>
      <c r="I31" s="105">
        <v>-4.1967357970000005</v>
      </c>
      <c r="J31" s="105">
        <v>-0.38238755499999999</v>
      </c>
      <c r="K31" s="78">
        <v>-3.3835341365463035E-3</v>
      </c>
      <c r="L31" s="79">
        <v>2.7136150234741925E-2</v>
      </c>
      <c r="M31" s="79">
        <v>2.7136150234741925E-2</v>
      </c>
    </row>
    <row r="32" spans="1:13" x14ac:dyDescent="0.25">
      <c r="A32" s="49">
        <v>0.95833333333333304</v>
      </c>
      <c r="B32" s="101">
        <v>60.884999999999998</v>
      </c>
      <c r="C32" s="102">
        <v>-3.4430301009999997</v>
      </c>
      <c r="D32" s="102">
        <v>-0.91922467000000008</v>
      </c>
      <c r="E32" s="101">
        <v>16.116</v>
      </c>
      <c r="F32" s="102">
        <v>-0.763631803</v>
      </c>
      <c r="G32" s="103">
        <v>0.61903563100000003</v>
      </c>
      <c r="H32" s="104">
        <v>72.406000000000006</v>
      </c>
      <c r="I32" s="105">
        <v>-4.2249174570000001</v>
      </c>
      <c r="J32" s="105">
        <v>-0.35205924399999999</v>
      </c>
      <c r="K32" s="78">
        <v>-1.484453360080259E-3</v>
      </c>
      <c r="L32" s="79">
        <v>1.8862559241706312E-2</v>
      </c>
      <c r="M32" s="79">
        <v>1.8862559241706312E-2</v>
      </c>
    </row>
    <row r="33" spans="1:43" x14ac:dyDescent="0.25">
      <c r="A33" s="49">
        <v>1</v>
      </c>
      <c r="B33" s="101">
        <v>60.701999999999998</v>
      </c>
      <c r="C33" s="102">
        <v>-3.4331712099999998</v>
      </c>
      <c r="D33" s="102">
        <v>-1.014941364</v>
      </c>
      <c r="E33" s="101">
        <v>15.609</v>
      </c>
      <c r="F33" s="102">
        <v>-0.72322772199999996</v>
      </c>
      <c r="G33" s="103">
        <v>0.6055871530000001</v>
      </c>
      <c r="H33" s="104">
        <v>71.846999999999994</v>
      </c>
      <c r="I33" s="105">
        <v>-4.180268774</v>
      </c>
      <c r="J33" s="105">
        <v>-0.448268793</v>
      </c>
      <c r="K33" s="78">
        <v>-4.5000000000001428E-3</v>
      </c>
      <c r="L33" s="79">
        <v>1.4656771799629056E-2</v>
      </c>
      <c r="M33" s="79">
        <v>1.8656771799629102E-2</v>
      </c>
    </row>
    <row r="35" spans="1:43" x14ac:dyDescent="0.25">
      <c r="A35" s="20" t="s">
        <v>188</v>
      </c>
      <c r="B35" s="18"/>
      <c r="C35" s="18"/>
      <c r="D35" s="19"/>
    </row>
    <row r="36" spans="1:43" ht="15.75" customHeight="1" x14ac:dyDescent="0.25">
      <c r="A36" s="184" t="s">
        <v>181</v>
      </c>
      <c r="B36" s="29" t="s">
        <v>17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143" t="s">
        <v>21</v>
      </c>
      <c r="AP36" s="163"/>
      <c r="AQ36" s="164"/>
    </row>
    <row r="37" spans="1:43" ht="15" customHeight="1" x14ac:dyDescent="0.25">
      <c r="A37" s="185"/>
      <c r="B37" s="139" t="s">
        <v>32</v>
      </c>
      <c r="C37" s="139"/>
      <c r="D37" s="139"/>
      <c r="E37" s="139" t="s">
        <v>33</v>
      </c>
      <c r="F37" s="139"/>
      <c r="G37" s="139"/>
      <c r="H37" s="139" t="s">
        <v>155</v>
      </c>
      <c r="I37" s="139"/>
      <c r="J37" s="139"/>
      <c r="K37" s="139" t="s">
        <v>156</v>
      </c>
      <c r="L37" s="139"/>
      <c r="M37" s="139"/>
      <c r="N37" s="139" t="s">
        <v>157</v>
      </c>
      <c r="O37" s="139"/>
      <c r="P37" s="139"/>
      <c r="Q37" s="139" t="s">
        <v>158</v>
      </c>
      <c r="R37" s="139"/>
      <c r="S37" s="139"/>
      <c r="T37" s="139" t="s">
        <v>159</v>
      </c>
      <c r="U37" s="139"/>
      <c r="V37" s="139"/>
      <c r="W37" s="139" t="s">
        <v>160</v>
      </c>
      <c r="X37" s="139"/>
      <c r="Y37" s="139"/>
      <c r="Z37" s="139" t="s">
        <v>115</v>
      </c>
      <c r="AA37" s="139"/>
      <c r="AB37" s="139"/>
      <c r="AC37" s="139" t="s">
        <v>161</v>
      </c>
      <c r="AD37" s="139"/>
      <c r="AE37" s="139"/>
      <c r="AF37" s="139" t="s">
        <v>162</v>
      </c>
      <c r="AG37" s="139"/>
      <c r="AH37" s="139"/>
      <c r="AI37" s="139" t="s">
        <v>163</v>
      </c>
      <c r="AJ37" s="139"/>
      <c r="AK37" s="139"/>
      <c r="AL37" s="139" t="s">
        <v>164</v>
      </c>
      <c r="AM37" s="139"/>
      <c r="AN37" s="139"/>
      <c r="AO37" s="35"/>
      <c r="AP37" s="35"/>
      <c r="AQ37" s="35"/>
    </row>
    <row r="38" spans="1:43" ht="24.75" customHeight="1" x14ac:dyDescent="0.25">
      <c r="A38" s="186"/>
      <c r="B38" s="36" t="s">
        <v>0</v>
      </c>
      <c r="C38" s="36" t="s">
        <v>1</v>
      </c>
      <c r="D38" s="36" t="s">
        <v>18</v>
      </c>
      <c r="E38" s="36" t="s">
        <v>0</v>
      </c>
      <c r="F38" s="36" t="s">
        <v>1</v>
      </c>
      <c r="G38" s="36" t="s">
        <v>18</v>
      </c>
      <c r="H38" s="36" t="s">
        <v>0</v>
      </c>
      <c r="I38" s="36" t="s">
        <v>1</v>
      </c>
      <c r="J38" s="36" t="s">
        <v>18</v>
      </c>
      <c r="K38" s="36" t="s">
        <v>0</v>
      </c>
      <c r="L38" s="36" t="s">
        <v>1</v>
      </c>
      <c r="M38" s="36" t="s">
        <v>18</v>
      </c>
      <c r="N38" s="36" t="s">
        <v>0</v>
      </c>
      <c r="O38" s="36" t="s">
        <v>1</v>
      </c>
      <c r="P38" s="36" t="s">
        <v>18</v>
      </c>
      <c r="Q38" s="36" t="s">
        <v>0</v>
      </c>
      <c r="R38" s="36" t="s">
        <v>1</v>
      </c>
      <c r="S38" s="36" t="s">
        <v>18</v>
      </c>
      <c r="T38" s="36" t="s">
        <v>0</v>
      </c>
      <c r="U38" s="36" t="s">
        <v>1</v>
      </c>
      <c r="V38" s="36" t="s">
        <v>18</v>
      </c>
      <c r="W38" s="36" t="s">
        <v>0</v>
      </c>
      <c r="X38" s="36" t="s">
        <v>1</v>
      </c>
      <c r="Y38" s="36" t="s">
        <v>18</v>
      </c>
      <c r="Z38" s="36" t="s">
        <v>0</v>
      </c>
      <c r="AA38" s="36" t="s">
        <v>1</v>
      </c>
      <c r="AB38" s="36" t="s">
        <v>18</v>
      </c>
      <c r="AC38" s="36" t="s">
        <v>0</v>
      </c>
      <c r="AD38" s="36" t="s">
        <v>1</v>
      </c>
      <c r="AE38" s="36" t="s">
        <v>18</v>
      </c>
      <c r="AF38" s="36" t="s">
        <v>0</v>
      </c>
      <c r="AG38" s="36" t="s">
        <v>1</v>
      </c>
      <c r="AH38" s="36" t="s">
        <v>18</v>
      </c>
      <c r="AI38" s="36" t="s">
        <v>0</v>
      </c>
      <c r="AJ38" s="36" t="s">
        <v>1</v>
      </c>
      <c r="AK38" s="36" t="s">
        <v>18</v>
      </c>
      <c r="AL38" s="36" t="s">
        <v>0</v>
      </c>
      <c r="AM38" s="36" t="s">
        <v>1</v>
      </c>
      <c r="AN38" s="36" t="s">
        <v>18</v>
      </c>
      <c r="AO38" s="36" t="s">
        <v>3</v>
      </c>
      <c r="AP38" s="36" t="s">
        <v>4</v>
      </c>
      <c r="AQ38" s="36" t="s">
        <v>5</v>
      </c>
    </row>
    <row r="39" spans="1:43" x14ac:dyDescent="0.25">
      <c r="A39" s="49">
        <v>0</v>
      </c>
      <c r="B39" s="104">
        <v>330.78899999999999</v>
      </c>
      <c r="C39" s="102">
        <v>3.4627176789999998</v>
      </c>
      <c r="D39" s="102">
        <v>0.84847890300000006</v>
      </c>
      <c r="E39" s="104">
        <v>94.986000000000004</v>
      </c>
      <c r="F39" s="102">
        <v>0.83873930099999994</v>
      </c>
      <c r="G39" s="102">
        <v>-0.50141723700000007</v>
      </c>
      <c r="H39" s="104">
        <v>0</v>
      </c>
      <c r="I39" s="104">
        <v>0</v>
      </c>
      <c r="J39" s="104">
        <v>0</v>
      </c>
      <c r="K39" s="104">
        <v>55.506999999999998</v>
      </c>
      <c r="L39" s="106">
        <v>0.54341657999999993</v>
      </c>
      <c r="M39" s="106">
        <v>0.23213257300000001</v>
      </c>
      <c r="N39" s="104">
        <v>0</v>
      </c>
      <c r="O39" s="106">
        <v>3.3384859999999999E-3</v>
      </c>
      <c r="P39" s="106">
        <v>2.9093439999999999E-3</v>
      </c>
      <c r="Q39" s="104">
        <v>235.52099999999999</v>
      </c>
      <c r="R39" s="106">
        <v>2.2776620899999998</v>
      </c>
      <c r="S39" s="106">
        <v>1.1269460859999998</v>
      </c>
      <c r="T39" s="104">
        <v>52.094999999999999</v>
      </c>
      <c r="U39" s="106">
        <v>0.57594186000000003</v>
      </c>
      <c r="V39" s="106">
        <v>8.0412842999999998E-2</v>
      </c>
      <c r="W39" s="104">
        <v>13.135</v>
      </c>
      <c r="X39" s="106">
        <v>-0.137562133</v>
      </c>
      <c r="Y39" s="106">
        <v>-5.5762245000000002E-2</v>
      </c>
      <c r="Z39" s="104">
        <v>66.015000000000001</v>
      </c>
      <c r="AA39" s="107">
        <v>-4.9058490000000003E-3</v>
      </c>
      <c r="AB39" s="108">
        <v>-0.62898811799999998</v>
      </c>
      <c r="AC39" s="104">
        <v>45.197000000000003</v>
      </c>
      <c r="AD39" s="106">
        <v>0.456994548</v>
      </c>
      <c r="AE39" s="106">
        <v>0.10149330000000001</v>
      </c>
      <c r="AF39" s="104">
        <v>124.40900000000001</v>
      </c>
      <c r="AG39" s="106">
        <v>1.1827723270000001</v>
      </c>
      <c r="AH39" s="106">
        <v>0.58172157899999999</v>
      </c>
      <c r="AI39" s="104">
        <v>118.023</v>
      </c>
      <c r="AJ39" s="106">
        <v>-1.2671014680000001</v>
      </c>
      <c r="AK39" s="106">
        <v>-0.33531703200000001</v>
      </c>
      <c r="AL39" s="104">
        <v>3.82</v>
      </c>
      <c r="AM39" s="106">
        <v>-7.4260975000000007E-2</v>
      </c>
      <c r="AN39" s="106">
        <v>-5.1679523999999998E-2</v>
      </c>
      <c r="AO39" s="26">
        <v>-1.0542050192746654E-2</v>
      </c>
      <c r="AP39" s="26">
        <v>-4.4576017073010021E-4</v>
      </c>
      <c r="AQ39" s="27">
        <v>4.0887330413330779E-2</v>
      </c>
    </row>
    <row r="40" spans="1:43" x14ac:dyDescent="0.25">
      <c r="A40" s="49">
        <v>4.1666666666666699E-2</v>
      </c>
      <c r="B40" s="104">
        <v>314.37900000000002</v>
      </c>
      <c r="C40" s="102">
        <v>3.3092971850000001</v>
      </c>
      <c r="D40" s="102">
        <v>0.7374129989999999</v>
      </c>
      <c r="E40" s="104">
        <v>98.828999999999994</v>
      </c>
      <c r="F40" s="102">
        <v>0.82811528000000001</v>
      </c>
      <c r="G40" s="102">
        <v>-0.59862481599999995</v>
      </c>
      <c r="H40" s="104">
        <v>0</v>
      </c>
      <c r="I40" s="104">
        <v>0</v>
      </c>
      <c r="J40" s="104">
        <v>0</v>
      </c>
      <c r="K40" s="104">
        <v>55.783000000000001</v>
      </c>
      <c r="L40" s="106">
        <v>0.54856314699999997</v>
      </c>
      <c r="M40" s="106">
        <v>0.22925644000000001</v>
      </c>
      <c r="N40" s="104">
        <v>0</v>
      </c>
      <c r="O40" s="106">
        <v>9.582569999999999E-4</v>
      </c>
      <c r="P40" s="106">
        <v>5.5184799999999997E-4</v>
      </c>
      <c r="Q40" s="104">
        <v>234.88</v>
      </c>
      <c r="R40" s="106">
        <v>2.2806718890000002</v>
      </c>
      <c r="S40" s="106">
        <v>1.109403637</v>
      </c>
      <c r="T40" s="104">
        <v>40.996000000000002</v>
      </c>
      <c r="U40" s="106">
        <v>0.45399525000000002</v>
      </c>
      <c r="V40" s="106">
        <v>4.2109899999999999E-2</v>
      </c>
      <c r="W40" s="104">
        <v>18.071999999999999</v>
      </c>
      <c r="X40" s="106">
        <v>-0.17813630900000002</v>
      </c>
      <c r="Y40" s="106">
        <v>-9.9591952999999997E-2</v>
      </c>
      <c r="Z40" s="104">
        <v>66.061999999999998</v>
      </c>
      <c r="AA40" s="107">
        <v>-4.9182710000000001E-3</v>
      </c>
      <c r="AB40" s="108">
        <v>-0.62964722900000003</v>
      </c>
      <c r="AC40" s="104">
        <v>38.700000000000003</v>
      </c>
      <c r="AD40" s="106">
        <v>0.38977964899999995</v>
      </c>
      <c r="AE40" s="106">
        <v>7.9012695000000008E-2</v>
      </c>
      <c r="AF40" s="104">
        <v>124.197</v>
      </c>
      <c r="AG40" s="106">
        <v>1.1857111310000001</v>
      </c>
      <c r="AH40" s="106">
        <v>0.570941963</v>
      </c>
      <c r="AI40" s="104">
        <v>117.41800000000001</v>
      </c>
      <c r="AJ40" s="106">
        <v>-1.2518218729999999</v>
      </c>
      <c r="AK40" s="106">
        <v>-0.371632185</v>
      </c>
      <c r="AL40" s="104">
        <v>5.9470000000000001</v>
      </c>
      <c r="AM40" s="106">
        <v>-3.9272149999999999E-2</v>
      </c>
      <c r="AN40" s="106">
        <v>-8.0942800000000009E-2</v>
      </c>
      <c r="AO40" s="26">
        <v>4.4385964912280876E-2</v>
      </c>
      <c r="AP40" s="26">
        <v>1.5982630307325191E-3</v>
      </c>
      <c r="AQ40" s="27">
        <v>4.0279449991215265E-2</v>
      </c>
    </row>
    <row r="41" spans="1:43" x14ac:dyDescent="0.25">
      <c r="A41" s="49">
        <v>8.3333333333333301E-2</v>
      </c>
      <c r="B41" s="104">
        <v>324.12299999999999</v>
      </c>
      <c r="C41" s="102">
        <v>3.4066949389999999</v>
      </c>
      <c r="D41" s="102">
        <v>0.76130505400000004</v>
      </c>
      <c r="E41" s="104">
        <v>93.424999999999997</v>
      </c>
      <c r="F41" s="102">
        <v>0.77924601399999993</v>
      </c>
      <c r="G41" s="102">
        <v>-0.56985358400000008</v>
      </c>
      <c r="H41" s="104">
        <v>0</v>
      </c>
      <c r="I41" s="104">
        <v>0</v>
      </c>
      <c r="J41" s="104">
        <v>0</v>
      </c>
      <c r="K41" s="104">
        <v>56.171999999999997</v>
      </c>
      <c r="L41" s="106">
        <v>0.55202176000000003</v>
      </c>
      <c r="M41" s="106">
        <v>0.23412746800000001</v>
      </c>
      <c r="N41" s="104">
        <v>0</v>
      </c>
      <c r="O41" s="106">
        <v>3.5390959999999998E-3</v>
      </c>
      <c r="P41" s="106">
        <v>3.4985039999999999E-3</v>
      </c>
      <c r="Q41" s="104">
        <v>235.465</v>
      </c>
      <c r="R41" s="106">
        <v>2.2869782280000002</v>
      </c>
      <c r="S41" s="106">
        <v>1.1122532379999999</v>
      </c>
      <c r="T41" s="104">
        <v>45.863999999999997</v>
      </c>
      <c r="U41" s="106">
        <v>0.50165296999999998</v>
      </c>
      <c r="V41" s="106">
        <v>3.7227676000000001E-2</v>
      </c>
      <c r="W41" s="104">
        <v>18.257999999999999</v>
      </c>
      <c r="X41" s="106">
        <v>-0.181555886</v>
      </c>
      <c r="Y41" s="106">
        <v>-9.6896905000000005E-2</v>
      </c>
      <c r="Z41" s="104">
        <v>66.031999999999996</v>
      </c>
      <c r="AA41" s="107">
        <v>-5.0140200000000001E-3</v>
      </c>
      <c r="AB41" s="108">
        <v>-0.62917214599999993</v>
      </c>
      <c r="AC41" s="104">
        <v>45.143000000000001</v>
      </c>
      <c r="AD41" s="106">
        <v>0.45974850900000003</v>
      </c>
      <c r="AE41" s="106">
        <v>9.7627666000000002E-2</v>
      </c>
      <c r="AF41" s="104">
        <v>124.30200000000001</v>
      </c>
      <c r="AG41" s="106">
        <v>1.1836966920000001</v>
      </c>
      <c r="AH41" s="106">
        <v>0.57130283999999998</v>
      </c>
      <c r="AI41" s="104">
        <v>121.31100000000001</v>
      </c>
      <c r="AJ41" s="106">
        <v>-1.2969602199999999</v>
      </c>
      <c r="AK41" s="106">
        <v>-0.36125855800000001</v>
      </c>
      <c r="AL41" s="104">
        <v>5.3179999999999996</v>
      </c>
      <c r="AM41" s="106">
        <v>-5.4590909E-2</v>
      </c>
      <c r="AN41" s="106">
        <v>-6.5275395999999999E-2</v>
      </c>
      <c r="AO41" s="26">
        <v>4.4385964912280876E-2</v>
      </c>
      <c r="AP41" s="26">
        <v>-5.8303313052922041E-4</v>
      </c>
      <c r="AQ41" s="27">
        <v>3.6775271706399125E-2</v>
      </c>
    </row>
    <row r="42" spans="1:43" x14ac:dyDescent="0.25">
      <c r="A42" s="49">
        <v>0.125</v>
      </c>
      <c r="B42" s="104">
        <v>339.23200000000003</v>
      </c>
      <c r="C42" s="102">
        <v>3.5425166779999997</v>
      </c>
      <c r="D42" s="102">
        <v>0.848025217</v>
      </c>
      <c r="E42" s="104">
        <v>106.39</v>
      </c>
      <c r="F42" s="102">
        <v>0.93978056900000007</v>
      </c>
      <c r="G42" s="102">
        <v>-0.56210038200000001</v>
      </c>
      <c r="H42" s="104">
        <v>0</v>
      </c>
      <c r="I42" s="104">
        <v>0</v>
      </c>
      <c r="J42" s="104">
        <v>0</v>
      </c>
      <c r="K42" s="104">
        <v>55.292999999999999</v>
      </c>
      <c r="L42" s="106">
        <v>0.54257377699999998</v>
      </c>
      <c r="M42" s="106">
        <v>0.230167714</v>
      </c>
      <c r="N42" s="104">
        <v>0</v>
      </c>
      <c r="O42" s="106">
        <v>2.3842530000000002E-3</v>
      </c>
      <c r="P42" s="106">
        <v>1.727999E-3</v>
      </c>
      <c r="Q42" s="104">
        <v>235.715</v>
      </c>
      <c r="R42" s="106">
        <v>2.2857860460000001</v>
      </c>
      <c r="S42" s="106">
        <v>1.111111304</v>
      </c>
      <c r="T42" s="104">
        <v>51.472999999999999</v>
      </c>
      <c r="U42" s="106">
        <v>0.55515210400000004</v>
      </c>
      <c r="V42" s="106">
        <v>6.7358255000000006E-2</v>
      </c>
      <c r="W42" s="104">
        <v>11.824999999999999</v>
      </c>
      <c r="X42" s="106">
        <v>-0.122851273</v>
      </c>
      <c r="Y42" s="106">
        <v>-5.2209368999999999E-2</v>
      </c>
      <c r="Z42" s="104">
        <v>65.942999999999998</v>
      </c>
      <c r="AA42" s="107">
        <v>-5.5613870000000001E-3</v>
      </c>
      <c r="AB42" s="108">
        <v>-0.62664838499999997</v>
      </c>
      <c r="AC42" s="104">
        <v>43.954999999999998</v>
      </c>
      <c r="AD42" s="106">
        <v>0.44612921999999999</v>
      </c>
      <c r="AE42" s="106">
        <v>9.9877564000000002E-2</v>
      </c>
      <c r="AF42" s="104">
        <v>124.625</v>
      </c>
      <c r="AG42" s="106">
        <v>1.1870276040000001</v>
      </c>
      <c r="AH42" s="106">
        <v>0.57148592600000003</v>
      </c>
      <c r="AI42" s="104">
        <v>117.13200000000001</v>
      </c>
      <c r="AJ42" s="106">
        <v>-1.24305807</v>
      </c>
      <c r="AK42" s="106">
        <v>-0.37774276600000001</v>
      </c>
      <c r="AL42" s="104">
        <v>6.2779999999999996</v>
      </c>
      <c r="AM42" s="106">
        <v>-1.383369E-3</v>
      </c>
      <c r="AN42" s="106">
        <v>-7.1367437999999991E-2</v>
      </c>
      <c r="AO42" s="26">
        <v>4.4385964912280876E-2</v>
      </c>
      <c r="AP42" s="26">
        <v>-1.0263845724899118E-3</v>
      </c>
      <c r="AQ42" s="27">
        <v>3.5959374097101184E-2</v>
      </c>
    </row>
    <row r="43" spans="1:43" x14ac:dyDescent="0.25">
      <c r="A43" s="49">
        <v>0.16666666666666699</v>
      </c>
      <c r="B43" s="104">
        <v>338.55900000000003</v>
      </c>
      <c r="C43" s="102">
        <v>3.563287796</v>
      </c>
      <c r="D43" s="102">
        <v>0.7588957489999999</v>
      </c>
      <c r="E43" s="104">
        <v>98.457999999999998</v>
      </c>
      <c r="F43" s="102">
        <v>0.83602983100000006</v>
      </c>
      <c r="G43" s="102">
        <v>-0.57807545700000007</v>
      </c>
      <c r="H43" s="104">
        <v>0</v>
      </c>
      <c r="I43" s="104">
        <v>0</v>
      </c>
      <c r="J43" s="104">
        <v>0</v>
      </c>
      <c r="K43" s="104">
        <v>55.116999999999997</v>
      </c>
      <c r="L43" s="106">
        <v>0.541131001</v>
      </c>
      <c r="M43" s="106">
        <v>0.22905951300000002</v>
      </c>
      <c r="N43" s="104">
        <v>0</v>
      </c>
      <c r="O43" s="106">
        <v>4.2802759999999995E-3</v>
      </c>
      <c r="P43" s="106">
        <v>3.1190749999999998E-3</v>
      </c>
      <c r="Q43" s="104">
        <v>235.21299999999999</v>
      </c>
      <c r="R43" s="106">
        <v>2.2851052190000001</v>
      </c>
      <c r="S43" s="106">
        <v>1.1042365730000001</v>
      </c>
      <c r="T43" s="104">
        <v>51.145000000000003</v>
      </c>
      <c r="U43" s="106">
        <v>0.55799941500000005</v>
      </c>
      <c r="V43" s="106">
        <v>4.0474178999999999E-2</v>
      </c>
      <c r="W43" s="104">
        <v>7.5979999999999999</v>
      </c>
      <c r="X43" s="106">
        <v>-2.2909286000000001E-2</v>
      </c>
      <c r="Y43" s="106">
        <v>-7.7559812999999991E-2</v>
      </c>
      <c r="Z43" s="104">
        <v>66.034000000000006</v>
      </c>
      <c r="AA43" s="107">
        <v>-4.8970940000000003E-3</v>
      </c>
      <c r="AB43" s="108">
        <v>-0.62843241999999999</v>
      </c>
      <c r="AC43" s="104">
        <v>44.485999999999997</v>
      </c>
      <c r="AD43" s="106">
        <v>0.44915505999999999</v>
      </c>
      <c r="AE43" s="106">
        <v>0.10028274600000001</v>
      </c>
      <c r="AF43" s="104">
        <v>124.002</v>
      </c>
      <c r="AG43" s="106">
        <v>1.1827859820000002</v>
      </c>
      <c r="AH43" s="106">
        <v>0.56948959300000002</v>
      </c>
      <c r="AI43" s="104">
        <v>118.83</v>
      </c>
      <c r="AJ43" s="106">
        <v>-1.267153953</v>
      </c>
      <c r="AK43" s="106">
        <v>-0.36904635100000005</v>
      </c>
      <c r="AL43" s="104">
        <v>6.8639999999999999</v>
      </c>
      <c r="AM43" s="106">
        <v>-6.9534217000000009E-2</v>
      </c>
      <c r="AN43" s="106">
        <v>-8.553936999999999E-2</v>
      </c>
      <c r="AO43" s="26">
        <v>3.095714436137733E-2</v>
      </c>
      <c r="AP43" s="26">
        <v>-9.905668745751635E-5</v>
      </c>
      <c r="AQ43" s="27">
        <v>3.562662215979405E-2</v>
      </c>
    </row>
    <row r="44" spans="1:43" x14ac:dyDescent="0.25">
      <c r="A44" s="49">
        <v>0.20833333333333301</v>
      </c>
      <c r="B44" s="104">
        <v>378.125</v>
      </c>
      <c r="C44" s="102">
        <v>3.954158246</v>
      </c>
      <c r="D44" s="102">
        <v>0.92140860699999994</v>
      </c>
      <c r="E44" s="104">
        <v>79.94</v>
      </c>
      <c r="F44" s="102">
        <v>0.56131887499999999</v>
      </c>
      <c r="G44" s="102">
        <v>-0.60238724499999996</v>
      </c>
      <c r="H44" s="104">
        <v>0</v>
      </c>
      <c r="I44" s="104">
        <v>0</v>
      </c>
      <c r="J44" s="104">
        <v>0</v>
      </c>
      <c r="K44" s="104">
        <v>55.694000000000003</v>
      </c>
      <c r="L44" s="106">
        <v>0.543808509</v>
      </c>
      <c r="M44" s="106">
        <v>0.22796017300000002</v>
      </c>
      <c r="N44" s="104">
        <v>0</v>
      </c>
      <c r="O44" s="106">
        <v>1.2320419999999998E-3</v>
      </c>
      <c r="P44" s="106">
        <v>7.7539700000000004E-4</v>
      </c>
      <c r="Q44" s="104">
        <v>235.392</v>
      </c>
      <c r="R44" s="106">
        <v>2.2757457420000002</v>
      </c>
      <c r="S44" s="106">
        <v>1.1043209850000002</v>
      </c>
      <c r="T44" s="104">
        <v>73.52</v>
      </c>
      <c r="U44" s="106">
        <v>0.80281916099999995</v>
      </c>
      <c r="V44" s="106">
        <v>0.11331027099999999</v>
      </c>
      <c r="W44" s="104">
        <v>15.362</v>
      </c>
      <c r="X44" s="106">
        <v>0.16163680999999999</v>
      </c>
      <c r="Y44" s="106">
        <v>5.6101499999999995E-3</v>
      </c>
      <c r="Z44" s="104">
        <v>65.786000000000001</v>
      </c>
      <c r="AA44" s="107">
        <v>-4.7823379999999997E-3</v>
      </c>
      <c r="AB44" s="108">
        <v>-0.6240164250000001</v>
      </c>
      <c r="AC44" s="104">
        <v>38.5</v>
      </c>
      <c r="AD44" s="106">
        <v>0.38945807599999999</v>
      </c>
      <c r="AE44" s="106">
        <v>7.8548680999999995E-2</v>
      </c>
      <c r="AF44" s="104">
        <v>124.46</v>
      </c>
      <c r="AG44" s="106">
        <v>1.1851790530000001</v>
      </c>
      <c r="AH44" s="106">
        <v>0.56939591200000006</v>
      </c>
      <c r="AI44" s="104">
        <v>129.82400000000001</v>
      </c>
      <c r="AJ44" s="106">
        <v>-1.389398406</v>
      </c>
      <c r="AK44" s="106">
        <v>-0.36759826699999998</v>
      </c>
      <c r="AL44" s="104">
        <v>8.3059999999999992</v>
      </c>
      <c r="AM44" s="106">
        <v>-0.112669745</v>
      </c>
      <c r="AN44" s="106">
        <v>-7.4119700999999996E-2</v>
      </c>
      <c r="AO44" s="26">
        <v>4.4385964912280876E-2</v>
      </c>
      <c r="AP44" s="26">
        <v>-4.100061007607393E-4</v>
      </c>
      <c r="AQ44" s="27">
        <v>3.7312551245391234E-2</v>
      </c>
    </row>
    <row r="45" spans="1:43" x14ac:dyDescent="0.25">
      <c r="A45" s="49">
        <v>0.25</v>
      </c>
      <c r="B45" s="104">
        <v>368.21300000000002</v>
      </c>
      <c r="C45" s="102">
        <v>3.8498441310000002</v>
      </c>
      <c r="D45" s="102">
        <v>0.910895177</v>
      </c>
      <c r="E45" s="104">
        <v>78.236999999999995</v>
      </c>
      <c r="F45" s="102">
        <v>0.49125082400000003</v>
      </c>
      <c r="G45" s="102">
        <v>-0.64027619499999999</v>
      </c>
      <c r="H45" s="104">
        <v>0</v>
      </c>
      <c r="I45" s="104">
        <v>0</v>
      </c>
      <c r="J45" s="104">
        <v>0</v>
      </c>
      <c r="K45" s="104">
        <v>55.671999999999997</v>
      </c>
      <c r="L45" s="106">
        <v>0.54434669499999999</v>
      </c>
      <c r="M45" s="106">
        <v>0.22923344000000001</v>
      </c>
      <c r="N45" s="104">
        <v>0</v>
      </c>
      <c r="O45" s="106">
        <v>3.5104769999999997E-3</v>
      </c>
      <c r="P45" s="106">
        <v>3.093859E-3</v>
      </c>
      <c r="Q45" s="104">
        <v>235.10400000000001</v>
      </c>
      <c r="R45" s="106">
        <v>2.2729857370000004</v>
      </c>
      <c r="S45" s="106">
        <v>1.1117374929999999</v>
      </c>
      <c r="T45" s="104">
        <v>67.081000000000003</v>
      </c>
      <c r="U45" s="106">
        <v>0.73000790000000004</v>
      </c>
      <c r="V45" s="106">
        <v>9.8349994999999996E-2</v>
      </c>
      <c r="W45" s="104">
        <v>9.8260000000000005</v>
      </c>
      <c r="X45" s="106">
        <v>0.10475143799999999</v>
      </c>
      <c r="Y45" s="106">
        <v>-5.3661599999999996E-4</v>
      </c>
      <c r="Z45" s="104">
        <v>65.802999999999997</v>
      </c>
      <c r="AA45" s="107">
        <v>-5.6083140000000005E-3</v>
      </c>
      <c r="AB45" s="108">
        <v>-0.62435399899999999</v>
      </c>
      <c r="AC45" s="104">
        <v>44.777999999999999</v>
      </c>
      <c r="AD45" s="106">
        <v>0.45543466900000001</v>
      </c>
      <c r="AE45" s="106">
        <v>9.8352876999999991E-2</v>
      </c>
      <c r="AF45" s="104">
        <v>123.55500000000001</v>
      </c>
      <c r="AG45" s="106">
        <v>1.1746134850000001</v>
      </c>
      <c r="AH45" s="106">
        <v>0.57267541399999999</v>
      </c>
      <c r="AI45" s="104">
        <v>128.91</v>
      </c>
      <c r="AJ45" s="106">
        <v>-1.3776787109999999</v>
      </c>
      <c r="AK45" s="106">
        <v>-0.37702655800000001</v>
      </c>
      <c r="AL45" s="104">
        <v>13.654999999999999</v>
      </c>
      <c r="AM45" s="106">
        <v>-0.168912855</v>
      </c>
      <c r="AN45" s="106">
        <v>-9.783223399999999E-2</v>
      </c>
      <c r="AO45" s="26">
        <v>4.4385964912280876E-2</v>
      </c>
      <c r="AP45" s="26">
        <v>-1.0434173145664699E-3</v>
      </c>
      <c r="AQ45" s="27">
        <v>3.3548089253086361E-2</v>
      </c>
    </row>
    <row r="46" spans="1:43" x14ac:dyDescent="0.25">
      <c r="A46" s="49">
        <v>0.29166666666666702</v>
      </c>
      <c r="B46" s="104">
        <v>389.04</v>
      </c>
      <c r="C46" s="102">
        <v>4.0281305789999999</v>
      </c>
      <c r="D46" s="102">
        <v>1.0039060069999999</v>
      </c>
      <c r="E46" s="104">
        <v>87.311999999999998</v>
      </c>
      <c r="F46" s="102">
        <v>0.70066242299999992</v>
      </c>
      <c r="G46" s="102">
        <v>-0.55635486399999989</v>
      </c>
      <c r="H46" s="104">
        <v>0</v>
      </c>
      <c r="I46" s="104">
        <v>0</v>
      </c>
      <c r="J46" s="104">
        <v>0</v>
      </c>
      <c r="K46" s="104">
        <v>56.234000000000002</v>
      </c>
      <c r="L46" s="106">
        <v>0.54860485299999995</v>
      </c>
      <c r="M46" s="106">
        <v>0.22958469399999998</v>
      </c>
      <c r="N46" s="104">
        <v>0</v>
      </c>
      <c r="O46" s="106">
        <v>3.6490909999999997E-3</v>
      </c>
      <c r="P46" s="106">
        <v>2.4028600000000002E-3</v>
      </c>
      <c r="Q46" s="104">
        <v>236.99299999999999</v>
      </c>
      <c r="R46" s="106">
        <v>2.2843513360000003</v>
      </c>
      <c r="S46" s="106">
        <v>1.1045042629999999</v>
      </c>
      <c r="T46" s="104">
        <v>76.733000000000004</v>
      </c>
      <c r="U46" s="106">
        <v>0.82051245400000006</v>
      </c>
      <c r="V46" s="106">
        <v>0.14035096599999999</v>
      </c>
      <c r="W46" s="104">
        <v>18.504000000000001</v>
      </c>
      <c r="X46" s="106">
        <v>0.18451881099999998</v>
      </c>
      <c r="Y46" s="106">
        <v>4.552726E-2</v>
      </c>
      <c r="Z46" s="104">
        <v>65.503</v>
      </c>
      <c r="AA46" s="107">
        <v>-5.4334149999999996E-3</v>
      </c>
      <c r="AB46" s="108">
        <v>-0.61896371499999991</v>
      </c>
      <c r="AC46" s="104">
        <v>43.561999999999998</v>
      </c>
      <c r="AD46" s="106">
        <v>0.44374751600000001</v>
      </c>
      <c r="AE46" s="106">
        <v>0.101283046</v>
      </c>
      <c r="AF46" s="104">
        <v>124.697</v>
      </c>
      <c r="AG46" s="106">
        <v>1.1806721040000001</v>
      </c>
      <c r="AH46" s="106">
        <v>0.570491678</v>
      </c>
      <c r="AI46" s="104">
        <v>126.08499999999999</v>
      </c>
      <c r="AJ46" s="106">
        <v>-1.3445586399999998</v>
      </c>
      <c r="AK46" s="106">
        <v>-0.36730597399999998</v>
      </c>
      <c r="AL46" s="104">
        <v>9.4190000000000005</v>
      </c>
      <c r="AM46" s="106">
        <v>-0.120418158</v>
      </c>
      <c r="AN46" s="106">
        <v>-7.7050060000000004E-2</v>
      </c>
      <c r="AO46" s="26">
        <v>4.4385964912280876E-2</v>
      </c>
      <c r="AP46" s="26">
        <v>1.7025783788544196E-5</v>
      </c>
      <c r="AQ46" s="27">
        <v>3.6115220444102841E-2</v>
      </c>
    </row>
    <row r="47" spans="1:43" x14ac:dyDescent="0.25">
      <c r="A47" s="49">
        <v>0.33333333333333298</v>
      </c>
      <c r="B47" s="104">
        <v>377.32100000000003</v>
      </c>
      <c r="C47" s="102">
        <v>3.9287153269999999</v>
      </c>
      <c r="D47" s="102">
        <v>0.94922487199999994</v>
      </c>
      <c r="E47" s="104">
        <v>85.334999999999994</v>
      </c>
      <c r="F47" s="102">
        <v>0.65464979400000001</v>
      </c>
      <c r="G47" s="102">
        <v>-0.58344219600000002</v>
      </c>
      <c r="H47" s="104">
        <v>0</v>
      </c>
      <c r="I47" s="104">
        <v>0</v>
      </c>
      <c r="J47" s="104">
        <v>0</v>
      </c>
      <c r="K47" s="104">
        <v>55.7</v>
      </c>
      <c r="L47" s="106">
        <v>0.54407650500000004</v>
      </c>
      <c r="M47" s="106">
        <v>0.23163012899999999</v>
      </c>
      <c r="N47" s="104">
        <v>0</v>
      </c>
      <c r="O47" s="106">
        <v>3.776317E-3</v>
      </c>
      <c r="P47" s="106">
        <v>2.7851999999999998E-3</v>
      </c>
      <c r="Q47" s="104">
        <v>237.22300000000001</v>
      </c>
      <c r="R47" s="106">
        <v>2.2873687299999999</v>
      </c>
      <c r="S47" s="106">
        <v>1.1137555530000001</v>
      </c>
      <c r="T47" s="104">
        <v>71.048000000000002</v>
      </c>
      <c r="U47" s="106">
        <v>0.76728143299999996</v>
      </c>
      <c r="V47" s="106">
        <v>0.11103898500000001</v>
      </c>
      <c r="W47" s="104">
        <v>12.95</v>
      </c>
      <c r="X47" s="106">
        <v>0.13358328799999999</v>
      </c>
      <c r="Y47" s="106">
        <v>1.4085760000000001E-2</v>
      </c>
      <c r="Z47" s="104">
        <v>65.748000000000005</v>
      </c>
      <c r="AA47" s="107">
        <v>-4.4743909999999994E-3</v>
      </c>
      <c r="AB47" s="108">
        <v>-0.623161874</v>
      </c>
      <c r="AC47" s="104">
        <v>44.375</v>
      </c>
      <c r="AD47" s="106">
        <v>0.45033619000000003</v>
      </c>
      <c r="AE47" s="106">
        <v>0.10464176700000001</v>
      </c>
      <c r="AF47" s="104">
        <v>124.848</v>
      </c>
      <c r="AG47" s="106">
        <v>1.18430576</v>
      </c>
      <c r="AH47" s="106">
        <v>0.574902998</v>
      </c>
      <c r="AI47" s="104">
        <v>130.36799999999999</v>
      </c>
      <c r="AJ47" s="106">
        <v>-1.3905817520000001</v>
      </c>
      <c r="AK47" s="106">
        <v>-0.38807505699999995</v>
      </c>
      <c r="AL47" s="104">
        <v>10.598000000000001</v>
      </c>
      <c r="AM47" s="106">
        <v>-0.13292699299999999</v>
      </c>
      <c r="AN47" s="106">
        <v>-8.9153029999999994E-2</v>
      </c>
      <c r="AO47" s="26">
        <v>4.6341944389666823E-2</v>
      </c>
      <c r="AP47" s="26">
        <v>1.6783772323124479E-3</v>
      </c>
      <c r="AQ47" s="27">
        <v>3.5178645792235466E-2</v>
      </c>
    </row>
    <row r="48" spans="1:43" x14ac:dyDescent="0.25">
      <c r="A48" s="49">
        <v>0.375</v>
      </c>
      <c r="B48" s="104">
        <v>252.04499999999999</v>
      </c>
      <c r="C48" s="102">
        <v>2.6991891310000002</v>
      </c>
      <c r="D48" s="102">
        <v>0.35837565100000002</v>
      </c>
      <c r="E48" s="104">
        <v>162.08000000000001</v>
      </c>
      <c r="F48" s="102">
        <v>1.66324783</v>
      </c>
      <c r="G48" s="102">
        <v>-6.1365919999999997E-2</v>
      </c>
      <c r="H48" s="104">
        <v>0</v>
      </c>
      <c r="I48" s="104">
        <v>0</v>
      </c>
      <c r="J48" s="104">
        <v>0</v>
      </c>
      <c r="K48" s="104">
        <v>55.359000000000002</v>
      </c>
      <c r="L48" s="106">
        <v>0.54376000800000002</v>
      </c>
      <c r="M48" s="106">
        <v>0.23120112800000001</v>
      </c>
      <c r="N48" s="104">
        <v>0</v>
      </c>
      <c r="O48" s="106">
        <v>3.6530819999999998E-3</v>
      </c>
      <c r="P48" s="106">
        <v>2.6818060000000001E-3</v>
      </c>
      <c r="Q48" s="104">
        <v>118.89</v>
      </c>
      <c r="R48" s="106">
        <v>1.146646483</v>
      </c>
      <c r="S48" s="106">
        <v>0.55830671900000006</v>
      </c>
      <c r="T48" s="104">
        <v>62.11</v>
      </c>
      <c r="U48" s="106">
        <v>0.67505390099999996</v>
      </c>
      <c r="V48" s="106">
        <v>0.105120378</v>
      </c>
      <c r="W48" s="104">
        <v>11.513999999999999</v>
      </c>
      <c r="X48" s="106">
        <v>0.121958502</v>
      </c>
      <c r="Y48" s="106">
        <v>4.9921500000000001E-4</v>
      </c>
      <c r="Z48" s="104">
        <v>66.233999999999995</v>
      </c>
      <c r="AA48" s="107">
        <v>-5.1884110000000004E-3</v>
      </c>
      <c r="AB48" s="108">
        <v>-0.63244509299999996</v>
      </c>
      <c r="AC48" s="104">
        <v>45.268999999999998</v>
      </c>
      <c r="AD48" s="106">
        <v>0.45635778999999999</v>
      </c>
      <c r="AE48" s="106">
        <v>9.8761520999999991E-2</v>
      </c>
      <c r="AF48" s="104">
        <v>238.17500000000001</v>
      </c>
      <c r="AG48" s="106">
        <v>2.2693844330000004</v>
      </c>
      <c r="AH48" s="106">
        <v>1.1278238519999999</v>
      </c>
      <c r="AI48" s="104">
        <v>130.995</v>
      </c>
      <c r="AJ48" s="106">
        <v>-1.3907722390000001</v>
      </c>
      <c r="AK48" s="106">
        <v>-0.38673074699999999</v>
      </c>
      <c r="AL48" s="104">
        <v>13.095000000000001</v>
      </c>
      <c r="AM48" s="106">
        <v>-0.15751775899999998</v>
      </c>
      <c r="AN48" s="106">
        <v>-9.6071792000000003E-2</v>
      </c>
      <c r="AO48" s="26">
        <v>4.4385964912280876E-2</v>
      </c>
      <c r="AP48" s="26">
        <v>-8.5073958244670221E-5</v>
      </c>
      <c r="AQ48" s="27">
        <v>3.0749540390682124E-2</v>
      </c>
    </row>
    <row r="49" spans="1:43" x14ac:dyDescent="0.25">
      <c r="A49" s="49">
        <v>0.41666666666666702</v>
      </c>
      <c r="B49" s="104">
        <v>292.74700000000001</v>
      </c>
      <c r="C49" s="102">
        <v>3.1098558990000003</v>
      </c>
      <c r="D49" s="102">
        <v>0.48309021899999999</v>
      </c>
      <c r="E49" s="104">
        <v>186.75700000000001</v>
      </c>
      <c r="F49" s="102">
        <v>1.921064208</v>
      </c>
      <c r="G49" s="102">
        <v>-3.4313076999999997E-2</v>
      </c>
      <c r="H49" s="104">
        <v>0</v>
      </c>
      <c r="I49" s="104">
        <v>0</v>
      </c>
      <c r="J49" s="104">
        <v>0</v>
      </c>
      <c r="K49" s="104">
        <v>55.828000000000003</v>
      </c>
      <c r="L49" s="106">
        <v>0.54412171999999992</v>
      </c>
      <c r="M49" s="106">
        <v>0.23268147700000003</v>
      </c>
      <c r="N49" s="104">
        <v>0</v>
      </c>
      <c r="O49" s="106">
        <v>4.0484609999999997E-3</v>
      </c>
      <c r="P49" s="106">
        <v>2.5250379999999998E-3</v>
      </c>
      <c r="Q49" s="104">
        <v>119.464</v>
      </c>
      <c r="R49" s="106">
        <v>1.1460695160000001</v>
      </c>
      <c r="S49" s="106">
        <v>0.55597365899999995</v>
      </c>
      <c r="T49" s="104">
        <v>81.894000000000005</v>
      </c>
      <c r="U49" s="106">
        <v>0.88895744300000001</v>
      </c>
      <c r="V49" s="106">
        <v>0.14432782699999999</v>
      </c>
      <c r="W49" s="104">
        <v>24.655000000000001</v>
      </c>
      <c r="X49" s="106">
        <v>0.25457430199999997</v>
      </c>
      <c r="Y49" s="106">
        <v>4.7444114000000003E-2</v>
      </c>
      <c r="Z49" s="104">
        <v>65.864999999999995</v>
      </c>
      <c r="AA49" s="107">
        <v>-4.4705529999999995E-3</v>
      </c>
      <c r="AB49" s="108">
        <v>-0.62589047199999992</v>
      </c>
      <c r="AC49" s="104">
        <v>44.841000000000001</v>
      </c>
      <c r="AD49" s="106">
        <v>0.45331025000000003</v>
      </c>
      <c r="AE49" s="106">
        <v>0.10306582</v>
      </c>
      <c r="AF49" s="104">
        <v>239.114</v>
      </c>
      <c r="AG49" s="106">
        <v>2.2683500410000002</v>
      </c>
      <c r="AH49" s="106">
        <v>1.1224571399999999</v>
      </c>
      <c r="AI49" s="104">
        <v>120.776</v>
      </c>
      <c r="AJ49" s="106">
        <v>-1.273151886</v>
      </c>
      <c r="AK49" s="106">
        <v>-0.39074453399999998</v>
      </c>
      <c r="AL49" s="104">
        <v>8.8230000000000004</v>
      </c>
      <c r="AM49" s="106">
        <v>-7.7271173999999998E-2</v>
      </c>
      <c r="AN49" s="106">
        <v>-9.8915039999999996E-2</v>
      </c>
      <c r="AO49" s="26">
        <v>1.7219335709039541E-2</v>
      </c>
      <c r="AP49" s="26">
        <v>1.2314411252392656E-3</v>
      </c>
      <c r="AQ49" s="27">
        <v>4.0844017037942729E-2</v>
      </c>
    </row>
    <row r="50" spans="1:43" x14ac:dyDescent="0.25">
      <c r="A50" s="49">
        <v>0.45833333333333298</v>
      </c>
      <c r="B50" s="104">
        <v>283.56299999999999</v>
      </c>
      <c r="C50" s="102">
        <v>3.016734762</v>
      </c>
      <c r="D50" s="102">
        <v>0.44665550700000001</v>
      </c>
      <c r="E50" s="104">
        <v>186.602</v>
      </c>
      <c r="F50" s="102">
        <v>1.9268848970000001</v>
      </c>
      <c r="G50" s="102">
        <v>-1.4170216000000001E-2</v>
      </c>
      <c r="H50" s="104">
        <v>0</v>
      </c>
      <c r="I50" s="104">
        <v>0</v>
      </c>
      <c r="J50" s="104">
        <v>0</v>
      </c>
      <c r="K50" s="104">
        <v>55.515999999999998</v>
      </c>
      <c r="L50" s="106">
        <v>0.54313416700000006</v>
      </c>
      <c r="M50" s="106">
        <v>0.23324405100000001</v>
      </c>
      <c r="N50" s="104">
        <v>0</v>
      </c>
      <c r="O50" s="106">
        <v>3.585998E-3</v>
      </c>
      <c r="P50" s="106">
        <v>2.8106289999999998E-3</v>
      </c>
      <c r="Q50" s="104">
        <v>120.122</v>
      </c>
      <c r="R50" s="106">
        <v>1.15653143</v>
      </c>
      <c r="S50" s="106">
        <v>0.55891148300000004</v>
      </c>
      <c r="T50" s="104">
        <v>78.462999999999994</v>
      </c>
      <c r="U50" s="106">
        <v>0.84302496800000004</v>
      </c>
      <c r="V50" s="106">
        <v>0.130489942</v>
      </c>
      <c r="W50" s="104">
        <v>23.931999999999999</v>
      </c>
      <c r="X50" s="106">
        <v>0.25239742900000001</v>
      </c>
      <c r="Y50" s="106">
        <v>4.465044E-2</v>
      </c>
      <c r="Z50" s="104">
        <v>66.081000000000003</v>
      </c>
      <c r="AA50" s="107">
        <v>-4.7112930000000001E-3</v>
      </c>
      <c r="AB50" s="108">
        <v>-0.62889229099999999</v>
      </c>
      <c r="AC50" s="104">
        <v>44.813000000000002</v>
      </c>
      <c r="AD50" s="106">
        <v>0.450492165</v>
      </c>
      <c r="AE50" s="106">
        <v>0.102706799</v>
      </c>
      <c r="AF50" s="104">
        <v>239.18700000000001</v>
      </c>
      <c r="AG50" s="106">
        <v>2.2698674539999999</v>
      </c>
      <c r="AH50" s="106">
        <v>1.1322289399999999</v>
      </c>
      <c r="AI50" s="104">
        <v>123.063</v>
      </c>
      <c r="AJ50" s="106">
        <v>-1.2998664680000001</v>
      </c>
      <c r="AK50" s="106">
        <v>-0.38712180000000002</v>
      </c>
      <c r="AL50" s="104">
        <v>6.9039999999999999</v>
      </c>
      <c r="AM50" s="106">
        <v>-3.0268422999999999E-2</v>
      </c>
      <c r="AN50" s="106">
        <v>-8.0728327999999988E-2</v>
      </c>
      <c r="AO50" s="26">
        <v>4.4385964912280876E-2</v>
      </c>
      <c r="AP50" s="26">
        <v>2.1525749944833312E-3</v>
      </c>
      <c r="AQ50" s="27">
        <v>3.5708430183573309E-2</v>
      </c>
    </row>
    <row r="51" spans="1:43" x14ac:dyDescent="0.25">
      <c r="A51" s="49">
        <v>0.5</v>
      </c>
      <c r="B51" s="104">
        <v>262.49299999999999</v>
      </c>
      <c r="C51" s="102">
        <v>2.8111719900000001</v>
      </c>
      <c r="D51" s="102">
        <v>0.39020855999999998</v>
      </c>
      <c r="E51" s="104">
        <v>167.58799999999999</v>
      </c>
      <c r="F51" s="102">
        <v>1.7178940649999999</v>
      </c>
      <c r="G51" s="102">
        <v>-2.9574973999999997E-2</v>
      </c>
      <c r="H51" s="104">
        <v>0</v>
      </c>
      <c r="I51" s="104">
        <v>0</v>
      </c>
      <c r="J51" s="104">
        <v>0</v>
      </c>
      <c r="K51" s="104">
        <v>55.802999999999997</v>
      </c>
      <c r="L51" s="106">
        <v>0.54869256200000005</v>
      </c>
      <c r="M51" s="106">
        <v>0.232840305</v>
      </c>
      <c r="N51" s="104">
        <v>0</v>
      </c>
      <c r="O51" s="106">
        <v>3.8227339999999999E-3</v>
      </c>
      <c r="P51" s="106">
        <v>3.6133670000000001E-3</v>
      </c>
      <c r="Q51" s="104">
        <v>117.557</v>
      </c>
      <c r="R51" s="106">
        <v>1.1341756620000001</v>
      </c>
      <c r="S51" s="106">
        <v>0.55120084199999997</v>
      </c>
      <c r="T51" s="104">
        <v>74.304000000000002</v>
      </c>
      <c r="U51" s="106">
        <v>0.80830232700000004</v>
      </c>
      <c r="V51" s="106">
        <v>0.13104465700000001</v>
      </c>
      <c r="W51" s="104">
        <v>15.387</v>
      </c>
      <c r="X51" s="106">
        <v>0.16061278400000001</v>
      </c>
      <c r="Y51" s="106">
        <v>1.9671182000000002E-2</v>
      </c>
      <c r="Z51" s="104">
        <v>66.248000000000005</v>
      </c>
      <c r="AA51" s="107">
        <v>-5.3331300000000002E-3</v>
      </c>
      <c r="AB51" s="108">
        <v>-0.63242163899999992</v>
      </c>
      <c r="AC51" s="104">
        <v>38.603999999999999</v>
      </c>
      <c r="AD51" s="106">
        <v>0.38983779299999999</v>
      </c>
      <c r="AE51" s="106">
        <v>8.2359547000000005E-2</v>
      </c>
      <c r="AF51" s="104">
        <v>242.36099999999999</v>
      </c>
      <c r="AG51" s="106">
        <v>2.309071968</v>
      </c>
      <c r="AH51" s="106">
        <v>1.1455875339999999</v>
      </c>
      <c r="AI51" s="104">
        <v>126.816</v>
      </c>
      <c r="AJ51" s="106">
        <v>-1.3505631340000002</v>
      </c>
      <c r="AK51" s="106">
        <v>-0.369832261</v>
      </c>
      <c r="AL51" s="104">
        <v>9.09</v>
      </c>
      <c r="AM51" s="106">
        <v>-0.115986174</v>
      </c>
      <c r="AN51" s="106">
        <v>-8.2359692999999998E-2</v>
      </c>
      <c r="AO51" s="26">
        <v>4.4385964912280876E-2</v>
      </c>
      <c r="AP51" s="26">
        <v>-1.682240369680622E-3</v>
      </c>
      <c r="AQ51" s="27">
        <v>3.3922372919544141E-2</v>
      </c>
    </row>
    <row r="52" spans="1:43" x14ac:dyDescent="0.25">
      <c r="A52" s="49">
        <v>0.54166666666666696</v>
      </c>
      <c r="B52" s="104">
        <v>315.77499999999998</v>
      </c>
      <c r="C52" s="102">
        <v>3.322578397</v>
      </c>
      <c r="D52" s="102">
        <v>0.74231399100000006</v>
      </c>
      <c r="E52" s="104">
        <v>89.742000000000004</v>
      </c>
      <c r="F52" s="102">
        <v>0.69807637</v>
      </c>
      <c r="G52" s="102">
        <v>-0.60178841999999999</v>
      </c>
      <c r="H52" s="104">
        <v>0</v>
      </c>
      <c r="I52" s="104">
        <v>0</v>
      </c>
      <c r="J52" s="104">
        <v>0</v>
      </c>
      <c r="K52" s="104">
        <v>55.097999999999999</v>
      </c>
      <c r="L52" s="106">
        <v>0.541682789</v>
      </c>
      <c r="M52" s="106">
        <v>0.23269913</v>
      </c>
      <c r="N52" s="104">
        <v>0</v>
      </c>
      <c r="O52" s="106">
        <v>4.6143130000000001E-3</v>
      </c>
      <c r="P52" s="106">
        <v>3.0482399999999998E-3</v>
      </c>
      <c r="Q52" s="104">
        <v>236.01499999999999</v>
      </c>
      <c r="R52" s="106">
        <v>2.2907929410000003</v>
      </c>
      <c r="S52" s="106">
        <v>1.1299604860000001</v>
      </c>
      <c r="T52" s="104">
        <v>44.061999999999998</v>
      </c>
      <c r="U52" s="106">
        <v>0.482562767</v>
      </c>
      <c r="V52" s="106">
        <v>2.9153867E-2</v>
      </c>
      <c r="W52" s="104">
        <v>20.501000000000001</v>
      </c>
      <c r="X52" s="106">
        <v>-0.203153738</v>
      </c>
      <c r="Y52" s="106">
        <v>-0.10648900500000001</v>
      </c>
      <c r="Z52" s="104">
        <v>66.162000000000006</v>
      </c>
      <c r="AA52" s="107">
        <v>-5.2189469999999998E-3</v>
      </c>
      <c r="AB52" s="108">
        <v>-0.63142330700000004</v>
      </c>
      <c r="AC52" s="104">
        <v>44.319000000000003</v>
      </c>
      <c r="AD52" s="106">
        <v>0.45487829899999999</v>
      </c>
      <c r="AE52" s="106">
        <v>9.8095289999999988E-2</v>
      </c>
      <c r="AF52" s="104">
        <v>124.23</v>
      </c>
      <c r="AG52" s="106">
        <v>1.184392173</v>
      </c>
      <c r="AH52" s="106">
        <v>0.58190898199999996</v>
      </c>
      <c r="AI52" s="104">
        <v>120.236</v>
      </c>
      <c r="AJ52" s="106">
        <v>-1.287890298</v>
      </c>
      <c r="AK52" s="106">
        <v>-0.36483816600000002</v>
      </c>
      <c r="AL52" s="104">
        <v>6.2649999999999997</v>
      </c>
      <c r="AM52" s="106">
        <v>-6.5681315000000004E-2</v>
      </c>
      <c r="AN52" s="106">
        <v>-7.4614042000000005E-2</v>
      </c>
      <c r="AO52" s="26">
        <v>-9.3017847799548685E-3</v>
      </c>
      <c r="AP52" s="26">
        <v>-6.4196244052082462E-4</v>
      </c>
      <c r="AQ52" s="27">
        <v>3.6430344867802077E-2</v>
      </c>
    </row>
    <row r="53" spans="1:43" x14ac:dyDescent="0.25">
      <c r="A53" s="49">
        <v>0.58333333333333304</v>
      </c>
      <c r="B53" s="104">
        <v>313.98599999999999</v>
      </c>
      <c r="C53" s="102">
        <v>3.299880774</v>
      </c>
      <c r="D53" s="102">
        <v>0.78112820700000007</v>
      </c>
      <c r="E53" s="104">
        <v>91.825999999999993</v>
      </c>
      <c r="F53" s="102">
        <v>0.75309978200000005</v>
      </c>
      <c r="G53" s="102">
        <v>-0.56421122300000004</v>
      </c>
      <c r="H53" s="104">
        <v>0</v>
      </c>
      <c r="I53" s="104">
        <v>0</v>
      </c>
      <c r="J53" s="104">
        <v>0</v>
      </c>
      <c r="K53" s="104">
        <v>55.399000000000001</v>
      </c>
      <c r="L53" s="106">
        <v>0.54547250000000003</v>
      </c>
      <c r="M53" s="106">
        <v>0.23039768299999999</v>
      </c>
      <c r="N53" s="104">
        <v>0</v>
      </c>
      <c r="O53" s="106">
        <v>3.3595410000000002E-3</v>
      </c>
      <c r="P53" s="106">
        <v>2.8854479999999997E-3</v>
      </c>
      <c r="Q53" s="104">
        <v>236.39</v>
      </c>
      <c r="R53" s="106">
        <v>2.2930290630000001</v>
      </c>
      <c r="S53" s="106">
        <v>1.1178891329999998</v>
      </c>
      <c r="T53" s="104">
        <v>42.158000000000001</v>
      </c>
      <c r="U53" s="106">
        <v>0.47207390600000004</v>
      </c>
      <c r="V53" s="106">
        <v>6.2320606000000001E-2</v>
      </c>
      <c r="W53" s="104">
        <v>18.196000000000002</v>
      </c>
      <c r="X53" s="106">
        <v>-0.18617829399999999</v>
      </c>
      <c r="Y53" s="106">
        <v>-7.5954428000000004E-2</v>
      </c>
      <c r="Z53" s="104">
        <v>66.156999999999996</v>
      </c>
      <c r="AA53" s="107">
        <v>-4.8929200000000003E-3</v>
      </c>
      <c r="AB53" s="108">
        <v>-0.62970786600000006</v>
      </c>
      <c r="AC53" s="104">
        <v>44.189</v>
      </c>
      <c r="AD53" s="106">
        <v>0.44801184199999999</v>
      </c>
      <c r="AE53" s="106">
        <v>9.9018876999999991E-2</v>
      </c>
      <c r="AF53" s="104">
        <v>123.82299999999999</v>
      </c>
      <c r="AG53" s="106">
        <v>1.1825245689999999</v>
      </c>
      <c r="AH53" s="106">
        <v>0.57291360800000002</v>
      </c>
      <c r="AI53" s="104">
        <v>124.55</v>
      </c>
      <c r="AJ53" s="106">
        <v>-1.3354228130000001</v>
      </c>
      <c r="AK53" s="106">
        <v>-0.36714543999999999</v>
      </c>
      <c r="AL53" s="104">
        <v>6.593</v>
      </c>
      <c r="AM53" s="106">
        <v>-8.7044910000000003E-2</v>
      </c>
      <c r="AN53" s="106">
        <v>-7.3154754000000002E-2</v>
      </c>
      <c r="AO53" s="26">
        <v>4.4385964912280876E-2</v>
      </c>
      <c r="AP53" s="26">
        <v>3.8364695650989903E-4</v>
      </c>
      <c r="AQ53" s="27">
        <v>3.3601642178123059E-2</v>
      </c>
    </row>
    <row r="54" spans="1:43" x14ac:dyDescent="0.25">
      <c r="A54" s="49">
        <v>0.625</v>
      </c>
      <c r="B54" s="104">
        <v>332.03899999999999</v>
      </c>
      <c r="C54" s="102">
        <v>3.502861164</v>
      </c>
      <c r="D54" s="102">
        <v>0.75820597699999992</v>
      </c>
      <c r="E54" s="104">
        <v>102.178</v>
      </c>
      <c r="F54" s="102">
        <v>0.86813078399999999</v>
      </c>
      <c r="G54" s="102">
        <v>-0.59276769200000001</v>
      </c>
      <c r="H54" s="104">
        <v>0</v>
      </c>
      <c r="I54" s="104">
        <v>0</v>
      </c>
      <c r="J54" s="104">
        <v>0</v>
      </c>
      <c r="K54" s="104">
        <v>55.648000000000003</v>
      </c>
      <c r="L54" s="106">
        <v>0.54630410499999993</v>
      </c>
      <c r="M54" s="106">
        <v>0.23212111399999999</v>
      </c>
      <c r="N54" s="104">
        <v>0</v>
      </c>
      <c r="O54" s="106">
        <v>3.5230489999999999E-3</v>
      </c>
      <c r="P54" s="106">
        <v>3.6233539999999996E-3</v>
      </c>
      <c r="Q54" s="104">
        <v>236.738</v>
      </c>
      <c r="R54" s="106">
        <v>2.2983721849999998</v>
      </c>
      <c r="S54" s="106">
        <v>1.112693267</v>
      </c>
      <c r="T54" s="104">
        <v>52.825000000000003</v>
      </c>
      <c r="U54" s="106">
        <v>0.58897352199999997</v>
      </c>
      <c r="V54" s="106">
        <v>4.7663595999999996E-2</v>
      </c>
      <c r="W54" s="104">
        <v>14.757999999999999</v>
      </c>
      <c r="X54" s="106">
        <v>-0.13709149900000001</v>
      </c>
      <c r="Y54" s="106">
        <v>-9.9416040999999997E-2</v>
      </c>
      <c r="Z54" s="104">
        <v>66.072999999999993</v>
      </c>
      <c r="AA54" s="107">
        <v>-5.5006610000000004E-3</v>
      </c>
      <c r="AB54" s="108">
        <v>-0.62867331100000001</v>
      </c>
      <c r="AC54" s="104">
        <v>45.420999999999999</v>
      </c>
      <c r="AD54" s="106">
        <v>0.46060343699999995</v>
      </c>
      <c r="AE54" s="106">
        <v>0.101412761</v>
      </c>
      <c r="AF54" s="104">
        <v>123.708</v>
      </c>
      <c r="AG54" s="106">
        <v>1.1792237490000002</v>
      </c>
      <c r="AH54" s="106">
        <v>0.57200829399999997</v>
      </c>
      <c r="AI54" s="104">
        <v>118.816</v>
      </c>
      <c r="AJ54" s="106">
        <v>-1.263464543</v>
      </c>
      <c r="AK54" s="106">
        <v>-0.382707358</v>
      </c>
      <c r="AL54" s="104">
        <v>7.0410000000000004</v>
      </c>
      <c r="AM54" s="106">
        <v>-4.1315148000000003E-2</v>
      </c>
      <c r="AN54" s="106">
        <v>-8.6137657999999992E-2</v>
      </c>
      <c r="AO54" s="26">
        <v>-5.1395567022399224E-2</v>
      </c>
      <c r="AP54" s="26">
        <v>1.7810346558776676E-4</v>
      </c>
      <c r="AQ54" s="27">
        <v>3.5526594926575408E-2</v>
      </c>
    </row>
    <row r="55" spans="1:43" x14ac:dyDescent="0.25">
      <c r="A55" s="49">
        <v>0.66666666666666696</v>
      </c>
      <c r="B55" s="104">
        <v>305.01799999999997</v>
      </c>
      <c r="C55" s="102">
        <v>3.2283624989999997</v>
      </c>
      <c r="D55" s="102">
        <v>0.70678065800000001</v>
      </c>
      <c r="E55" s="104">
        <v>88.325999999999993</v>
      </c>
      <c r="F55" s="102">
        <v>0.66072614500000004</v>
      </c>
      <c r="G55" s="102">
        <v>-0.63067958099999999</v>
      </c>
      <c r="H55" s="104">
        <v>0</v>
      </c>
      <c r="I55" s="104">
        <v>0</v>
      </c>
      <c r="J55" s="104">
        <v>0</v>
      </c>
      <c r="K55" s="104">
        <v>55.5</v>
      </c>
      <c r="L55" s="106">
        <v>0.54721526800000009</v>
      </c>
      <c r="M55" s="106">
        <v>0.231463587</v>
      </c>
      <c r="N55" s="104">
        <v>0</v>
      </c>
      <c r="O55" s="106">
        <v>2.7070680000000004E-3</v>
      </c>
      <c r="P55" s="106">
        <v>2.0290180000000001E-3</v>
      </c>
      <c r="Q55" s="104">
        <v>237.40600000000001</v>
      </c>
      <c r="R55" s="106">
        <v>2.306948191</v>
      </c>
      <c r="S55" s="106">
        <v>1.1326734539999999</v>
      </c>
      <c r="T55" s="104">
        <v>38.4</v>
      </c>
      <c r="U55" s="106">
        <v>0.43111398400000001</v>
      </c>
      <c r="V55" s="106">
        <v>1.5255386000000001E-2</v>
      </c>
      <c r="W55" s="104">
        <v>28.192</v>
      </c>
      <c r="X55" s="106">
        <v>-0.28259960499999998</v>
      </c>
      <c r="Y55" s="106">
        <v>-0.127676601</v>
      </c>
      <c r="Z55" s="104">
        <v>66.408000000000001</v>
      </c>
      <c r="AA55" s="107">
        <v>-4.9760020000000002E-3</v>
      </c>
      <c r="AB55" s="108">
        <v>-0.63463593000000007</v>
      </c>
      <c r="AC55" s="104">
        <v>39.445999999999998</v>
      </c>
      <c r="AD55" s="106">
        <v>0.40077170099999998</v>
      </c>
      <c r="AE55" s="106">
        <v>8.0706482999999996E-2</v>
      </c>
      <c r="AF55" s="104">
        <v>124.42700000000001</v>
      </c>
      <c r="AG55" s="106">
        <v>1.1906396960000001</v>
      </c>
      <c r="AH55" s="106">
        <v>0.57926569100000003</v>
      </c>
      <c r="AI55" s="104">
        <v>122.96</v>
      </c>
      <c r="AJ55" s="106">
        <v>-1.3156256959999999</v>
      </c>
      <c r="AK55" s="106">
        <v>-0.38028113600000002</v>
      </c>
      <c r="AL55" s="104">
        <v>8.5980000000000008</v>
      </c>
      <c r="AM55" s="106">
        <v>-0.10688650500000001</v>
      </c>
      <c r="AN55" s="106">
        <v>-8.9258318000000003E-2</v>
      </c>
      <c r="AO55" s="26">
        <v>-3.3997618599987608E-2</v>
      </c>
      <c r="AP55" s="26">
        <v>-3.280730857133931E-4</v>
      </c>
      <c r="AQ55" s="27">
        <v>3.6742118099973881E-2</v>
      </c>
    </row>
    <row r="56" spans="1:43" x14ac:dyDescent="0.25">
      <c r="A56" s="49">
        <v>0.70833333333333304</v>
      </c>
      <c r="B56" s="104">
        <v>330.84</v>
      </c>
      <c r="C56" s="102">
        <v>3.4635413659999998</v>
      </c>
      <c r="D56" s="102">
        <v>0.86944916099999991</v>
      </c>
      <c r="E56" s="104">
        <v>106.589</v>
      </c>
      <c r="F56" s="102">
        <v>0.94678542599999993</v>
      </c>
      <c r="G56" s="102">
        <v>-0.54583435800000002</v>
      </c>
      <c r="H56" s="104">
        <v>0</v>
      </c>
      <c r="I56" s="104">
        <v>0</v>
      </c>
      <c r="J56" s="104">
        <v>0</v>
      </c>
      <c r="K56" s="104">
        <v>55.930999999999997</v>
      </c>
      <c r="L56" s="106">
        <v>0.54645605500000005</v>
      </c>
      <c r="M56" s="106">
        <v>0.23313537100000001</v>
      </c>
      <c r="N56" s="104">
        <v>0</v>
      </c>
      <c r="O56" s="106">
        <v>3.9889000000000001E-3</v>
      </c>
      <c r="P56" s="106">
        <v>2.5512519999999999E-3</v>
      </c>
      <c r="Q56" s="104">
        <v>238.983</v>
      </c>
      <c r="R56" s="106">
        <v>2.3112732659999997</v>
      </c>
      <c r="S56" s="106">
        <v>1.135534748</v>
      </c>
      <c r="T56" s="104">
        <v>44.957999999999998</v>
      </c>
      <c r="U56" s="106">
        <v>0.50776396300000004</v>
      </c>
      <c r="V56" s="106">
        <v>8.0790895999999987E-2</v>
      </c>
      <c r="W56" s="104">
        <v>22.042000000000002</v>
      </c>
      <c r="X56" s="106">
        <v>-0.23150839100000001</v>
      </c>
      <c r="Y56" s="106">
        <v>-8.2166362999999992E-2</v>
      </c>
      <c r="Z56" s="104">
        <v>66.180999999999997</v>
      </c>
      <c r="AA56" s="107">
        <v>-4.8732610000000003E-3</v>
      </c>
      <c r="AB56" s="108">
        <v>-0.63014596900000008</v>
      </c>
      <c r="AC56" s="104">
        <v>45.875</v>
      </c>
      <c r="AD56" s="106">
        <v>0.466625654</v>
      </c>
      <c r="AE56" s="106">
        <v>0.10106885400000001</v>
      </c>
      <c r="AF56" s="104">
        <v>125.008</v>
      </c>
      <c r="AG56" s="106">
        <v>1.1897400409999999</v>
      </c>
      <c r="AH56" s="106">
        <v>0.58386128100000001</v>
      </c>
      <c r="AI56" s="104">
        <v>120.084</v>
      </c>
      <c r="AJ56" s="106">
        <v>-1.2789633870000001</v>
      </c>
      <c r="AK56" s="106">
        <v>-0.38124544699999996</v>
      </c>
      <c r="AL56" s="104">
        <v>7.2030000000000003</v>
      </c>
      <c r="AM56" s="106">
        <v>1.5457527E-2</v>
      </c>
      <c r="AN56" s="106">
        <v>-6.1202057999999997E-2</v>
      </c>
      <c r="AO56" s="26">
        <v>4.3353252903371199E-2</v>
      </c>
      <c r="AP56" s="26">
        <v>-1.8472442823773542E-3</v>
      </c>
      <c r="AQ56" s="27">
        <v>2.8709421636351793E-2</v>
      </c>
    </row>
    <row r="57" spans="1:43" x14ac:dyDescent="0.25">
      <c r="A57" s="49">
        <v>0.75</v>
      </c>
      <c r="B57" s="104">
        <v>332.84800000000001</v>
      </c>
      <c r="C57" s="102">
        <v>3.4873485989999997</v>
      </c>
      <c r="D57" s="102">
        <v>0.83653966400000002</v>
      </c>
      <c r="E57" s="104">
        <v>92.311000000000007</v>
      </c>
      <c r="F57" s="102">
        <v>0.75013958200000008</v>
      </c>
      <c r="G57" s="102">
        <v>-0.57640803399999996</v>
      </c>
      <c r="H57" s="104">
        <v>0</v>
      </c>
      <c r="I57" s="104">
        <v>0</v>
      </c>
      <c r="J57" s="104">
        <v>0</v>
      </c>
      <c r="K57" s="104">
        <v>55.582000000000001</v>
      </c>
      <c r="L57" s="106">
        <v>0.54447625899999996</v>
      </c>
      <c r="M57" s="106">
        <v>0.23173591599999999</v>
      </c>
      <c r="N57" s="104">
        <v>0</v>
      </c>
      <c r="O57" s="106">
        <v>5.6087839999999995E-3</v>
      </c>
      <c r="P57" s="106">
        <v>5.6660870000000002E-3</v>
      </c>
      <c r="Q57" s="104">
        <v>238.733</v>
      </c>
      <c r="R57" s="106">
        <v>2.3155383509999998</v>
      </c>
      <c r="S57" s="106">
        <v>1.123485767</v>
      </c>
      <c r="T57" s="104">
        <v>49.326999999999998</v>
      </c>
      <c r="U57" s="106">
        <v>0.54151473999999999</v>
      </c>
      <c r="V57" s="106">
        <v>6.6043673999999997E-2</v>
      </c>
      <c r="W57" s="104">
        <v>15.465999999999999</v>
      </c>
      <c r="X57" s="106">
        <v>-0.15868297000000001</v>
      </c>
      <c r="Y57" s="106">
        <v>-5.4088560000000001E-2</v>
      </c>
      <c r="Z57" s="104">
        <v>66.227000000000004</v>
      </c>
      <c r="AA57" s="107">
        <v>-4.8817959999999999E-3</v>
      </c>
      <c r="AB57" s="108">
        <v>-0.63038478500000006</v>
      </c>
      <c r="AC57" s="104">
        <v>45.167000000000002</v>
      </c>
      <c r="AD57" s="106">
        <v>0.45775471899999998</v>
      </c>
      <c r="AE57" s="106">
        <v>9.9753489000000001E-2</v>
      </c>
      <c r="AF57" s="104">
        <v>124.71899999999999</v>
      </c>
      <c r="AG57" s="106">
        <v>1.1889325530000001</v>
      </c>
      <c r="AH57" s="106">
        <v>0.57598076500000006</v>
      </c>
      <c r="AI57" s="104">
        <v>123.05800000000001</v>
      </c>
      <c r="AJ57" s="106">
        <v>-1.316018664</v>
      </c>
      <c r="AK57" s="106">
        <v>-0.36860336399999999</v>
      </c>
      <c r="AL57" s="104">
        <v>10.468999999999999</v>
      </c>
      <c r="AM57" s="106">
        <v>-0.122823531</v>
      </c>
      <c r="AN57" s="106">
        <v>-8.6041861000000011E-2</v>
      </c>
      <c r="AO57" s="26">
        <v>-5.4576251722554071E-2</v>
      </c>
      <c r="AP57" s="26">
        <v>-4.4120835762113866E-4</v>
      </c>
      <c r="AQ57" s="27">
        <v>3.36206696028769E-2</v>
      </c>
    </row>
    <row r="58" spans="1:43" x14ac:dyDescent="0.25">
      <c r="A58" s="49">
        <v>0.79166666666666696</v>
      </c>
      <c r="B58" s="104">
        <v>295.10300000000001</v>
      </c>
      <c r="C58" s="102">
        <v>3.108450468</v>
      </c>
      <c r="D58" s="102">
        <v>0.75108406999999999</v>
      </c>
      <c r="E58" s="104">
        <v>91.629000000000005</v>
      </c>
      <c r="F58" s="102">
        <v>0.72295566500000008</v>
      </c>
      <c r="G58" s="102">
        <v>-0.60925801300000004</v>
      </c>
      <c r="H58" s="104">
        <v>0</v>
      </c>
      <c r="I58" s="104">
        <v>0</v>
      </c>
      <c r="J58" s="104">
        <v>0</v>
      </c>
      <c r="K58" s="104">
        <v>55.523000000000003</v>
      </c>
      <c r="L58" s="106">
        <v>0.54616454599999997</v>
      </c>
      <c r="M58" s="106">
        <v>0.23119663000000001</v>
      </c>
      <c r="N58" s="104">
        <v>0</v>
      </c>
      <c r="O58" s="106">
        <v>6.3182780000000001E-3</v>
      </c>
      <c r="P58" s="106">
        <v>7.1709640000000002E-3</v>
      </c>
      <c r="Q58" s="104">
        <v>236.92599999999999</v>
      </c>
      <c r="R58" s="106">
        <v>2.2987482340000001</v>
      </c>
      <c r="S58" s="106">
        <v>1.1277559979999998</v>
      </c>
      <c r="T58" s="104">
        <v>34.893000000000001</v>
      </c>
      <c r="U58" s="106">
        <v>0.39859574800000003</v>
      </c>
      <c r="V58" s="106">
        <v>6.7169386999999997E-2</v>
      </c>
      <c r="W58" s="104">
        <v>27.31</v>
      </c>
      <c r="X58" s="106">
        <v>-0.283528748</v>
      </c>
      <c r="Y58" s="106">
        <v>-0.10491136400000001</v>
      </c>
      <c r="Z58" s="104">
        <v>66.402000000000001</v>
      </c>
      <c r="AA58" s="107">
        <v>-4.8864909999999998E-3</v>
      </c>
      <c r="AB58" s="108">
        <v>-0.6342030500000001</v>
      </c>
      <c r="AC58" s="104">
        <v>45.47</v>
      </c>
      <c r="AD58" s="106">
        <v>0.46259346899999998</v>
      </c>
      <c r="AE58" s="106">
        <v>0.10083070500000001</v>
      </c>
      <c r="AF58" s="104">
        <v>124.102</v>
      </c>
      <c r="AG58" s="106">
        <v>1.1866773700000002</v>
      </c>
      <c r="AH58" s="106">
        <v>0.5761538100000001</v>
      </c>
      <c r="AI58" s="104">
        <v>123.538</v>
      </c>
      <c r="AJ58" s="106">
        <v>-1.320755186</v>
      </c>
      <c r="AK58" s="106">
        <v>-0.37747962900000004</v>
      </c>
      <c r="AL58" s="104">
        <v>7.9550000000000001</v>
      </c>
      <c r="AM58" s="106">
        <v>-9.6665202000000006E-2</v>
      </c>
      <c r="AN58" s="106">
        <v>-8.7506519000000005E-2</v>
      </c>
      <c r="AO58" s="26">
        <v>4.4779516358463674E-2</v>
      </c>
      <c r="AP58" s="26">
        <v>3.8200898341766309E-4</v>
      </c>
      <c r="AQ58" s="27">
        <v>3.6454104523510659E-2</v>
      </c>
    </row>
    <row r="59" spans="1:43" x14ac:dyDescent="0.25">
      <c r="A59" s="49">
        <v>0.83333333333333304</v>
      </c>
      <c r="B59" s="104">
        <v>314.20499999999998</v>
      </c>
      <c r="C59" s="102">
        <v>3.305354452</v>
      </c>
      <c r="D59" s="102">
        <v>0.81333951599999998</v>
      </c>
      <c r="E59" s="104">
        <v>92.450999999999993</v>
      </c>
      <c r="F59" s="102">
        <v>0.73707042700000003</v>
      </c>
      <c r="G59" s="102">
        <v>-0.60786706800000001</v>
      </c>
      <c r="H59" s="104">
        <v>0</v>
      </c>
      <c r="I59" s="104">
        <v>0</v>
      </c>
      <c r="J59" s="104">
        <v>0</v>
      </c>
      <c r="K59" s="104">
        <v>55.567</v>
      </c>
      <c r="L59" s="106">
        <v>0.54478880200000002</v>
      </c>
      <c r="M59" s="106">
        <v>0.23167611799999999</v>
      </c>
      <c r="N59" s="104">
        <v>0</v>
      </c>
      <c r="O59" s="106">
        <v>4.1060050000000002E-3</v>
      </c>
      <c r="P59" s="106">
        <v>2.6375920000000002E-3</v>
      </c>
      <c r="Q59" s="104">
        <v>238.64699999999999</v>
      </c>
      <c r="R59" s="106">
        <v>2.314282355</v>
      </c>
      <c r="S59" s="106">
        <v>1.130465794</v>
      </c>
      <c r="T59" s="104">
        <v>43.125</v>
      </c>
      <c r="U59" s="106">
        <v>0.491851924</v>
      </c>
      <c r="V59" s="106">
        <v>8.0925571000000002E-2</v>
      </c>
      <c r="W59" s="104">
        <v>24.626999999999999</v>
      </c>
      <c r="X59" s="106">
        <v>-0.25836409399999999</v>
      </c>
      <c r="Y59" s="106">
        <v>-8.5060225999999989E-2</v>
      </c>
      <c r="Z59" s="104">
        <v>66.394000000000005</v>
      </c>
      <c r="AA59" s="107">
        <v>-4.9157760000000002E-3</v>
      </c>
      <c r="AB59" s="108">
        <v>-0.633611806</v>
      </c>
      <c r="AC59" s="104">
        <v>46.185000000000002</v>
      </c>
      <c r="AD59" s="106">
        <v>0.469169106</v>
      </c>
      <c r="AE59" s="106">
        <v>9.7221479000000013E-2</v>
      </c>
      <c r="AF59" s="104">
        <v>124.934</v>
      </c>
      <c r="AG59" s="106">
        <v>1.1939423600000001</v>
      </c>
      <c r="AH59" s="106">
        <v>0.58058090099999993</v>
      </c>
      <c r="AI59" s="104">
        <v>119.86499999999999</v>
      </c>
      <c r="AJ59" s="106">
        <v>-1.2848320149999999</v>
      </c>
      <c r="AK59" s="106">
        <v>-0.36634260400000002</v>
      </c>
      <c r="AL59" s="104">
        <v>4.9340000000000002</v>
      </c>
      <c r="AM59" s="106">
        <v>-5.1832468E-2</v>
      </c>
      <c r="AN59" s="106">
        <v>-7.2937782999999992E-2</v>
      </c>
      <c r="AO59" s="26">
        <v>4.4385964912280876E-2</v>
      </c>
      <c r="AP59" s="26">
        <v>-4.7123566450110022E-4</v>
      </c>
      <c r="AQ59" s="27">
        <v>4.012853397183104E-2</v>
      </c>
    </row>
    <row r="60" spans="1:43" x14ac:dyDescent="0.25">
      <c r="A60" s="49">
        <v>0.875</v>
      </c>
      <c r="B60" s="104">
        <v>337.339</v>
      </c>
      <c r="C60" s="102">
        <v>3.5339023050000002</v>
      </c>
      <c r="D60" s="102">
        <v>0.83459607899999999</v>
      </c>
      <c r="E60" s="104">
        <v>100.61</v>
      </c>
      <c r="F60" s="102">
        <v>0.86615648999999995</v>
      </c>
      <c r="G60" s="102">
        <v>-0.56613544400000004</v>
      </c>
      <c r="H60" s="104">
        <v>0</v>
      </c>
      <c r="I60" s="104">
        <v>0</v>
      </c>
      <c r="J60" s="104">
        <v>0</v>
      </c>
      <c r="K60" s="104">
        <v>55.459000000000003</v>
      </c>
      <c r="L60" s="106">
        <v>0.54527747800000004</v>
      </c>
      <c r="M60" s="106">
        <v>0.23224009299999998</v>
      </c>
      <c r="N60" s="104">
        <v>0</v>
      </c>
      <c r="O60" s="106">
        <v>3.707026E-3</v>
      </c>
      <c r="P60" s="106">
        <v>2.581323E-3</v>
      </c>
      <c r="Q60" s="104">
        <v>237.2</v>
      </c>
      <c r="R60" s="106">
        <v>2.296367139</v>
      </c>
      <c r="S60" s="106">
        <v>1.1351421049999999</v>
      </c>
      <c r="T60" s="104">
        <v>53.41</v>
      </c>
      <c r="U60" s="106">
        <v>0.58292927399999994</v>
      </c>
      <c r="V60" s="106">
        <v>6.2669928999999999E-2</v>
      </c>
      <c r="W60" s="104">
        <v>9.2639999999999993</v>
      </c>
      <c r="X60" s="106">
        <v>-9.5065021999999999E-2</v>
      </c>
      <c r="Y60" s="106">
        <v>-5.5775091999999998E-2</v>
      </c>
      <c r="Z60" s="104">
        <v>66.338999999999999</v>
      </c>
      <c r="AA60" s="107">
        <v>-5.1124669999999999E-3</v>
      </c>
      <c r="AB60" s="108">
        <v>-0.63218176599999998</v>
      </c>
      <c r="AC60" s="104">
        <v>46.256999999999998</v>
      </c>
      <c r="AD60" s="106">
        <v>0.47204244000000001</v>
      </c>
      <c r="AE60" s="106">
        <v>9.9345533999999999E-2</v>
      </c>
      <c r="AF60" s="104">
        <v>123.238</v>
      </c>
      <c r="AG60" s="106">
        <v>1.1746942</v>
      </c>
      <c r="AH60" s="106">
        <v>0.57566612899999992</v>
      </c>
      <c r="AI60" s="104">
        <v>119.255</v>
      </c>
      <c r="AJ60" s="106">
        <v>-1.273989721</v>
      </c>
      <c r="AK60" s="106">
        <v>-0.36843321999999995</v>
      </c>
      <c r="AL60" s="104">
        <v>5.5549999999999997</v>
      </c>
      <c r="AM60" s="106">
        <v>-5.0408677000000006E-2</v>
      </c>
      <c r="AN60" s="106">
        <v>-7.3417266000000009E-2</v>
      </c>
      <c r="AO60" s="26">
        <v>4.4385964912280876E-2</v>
      </c>
      <c r="AP60" s="26">
        <v>1.9757598652450957E-3</v>
      </c>
      <c r="AQ60" s="27">
        <v>3.7707127737410431E-2</v>
      </c>
    </row>
    <row r="61" spans="1:43" x14ac:dyDescent="0.25">
      <c r="A61" s="49">
        <v>0.91666666666666696</v>
      </c>
      <c r="B61" s="104">
        <v>318.358</v>
      </c>
      <c r="C61" s="102">
        <v>3.3498792230000003</v>
      </c>
      <c r="D61" s="102">
        <v>0.7929216360000001</v>
      </c>
      <c r="E61" s="104">
        <v>93.968999999999994</v>
      </c>
      <c r="F61" s="102">
        <v>0.76293368000000006</v>
      </c>
      <c r="G61" s="102">
        <v>-0.60205133099999997</v>
      </c>
      <c r="H61" s="104">
        <v>0</v>
      </c>
      <c r="I61" s="104">
        <v>0</v>
      </c>
      <c r="J61" s="104">
        <v>0</v>
      </c>
      <c r="K61" s="104">
        <v>55.427999999999997</v>
      </c>
      <c r="L61" s="106">
        <v>0.54441986799999997</v>
      </c>
      <c r="M61" s="106">
        <v>0.23380396599999997</v>
      </c>
      <c r="N61" s="104">
        <v>0</v>
      </c>
      <c r="O61" s="106">
        <v>1.2874749999999999E-3</v>
      </c>
      <c r="P61" s="106">
        <v>7.7178999999999995E-4</v>
      </c>
      <c r="Q61" s="104">
        <v>235.67099999999999</v>
      </c>
      <c r="R61" s="106">
        <v>2.289447885</v>
      </c>
      <c r="S61" s="106">
        <v>1.1191501210000001</v>
      </c>
      <c r="T61" s="104">
        <v>42.610999999999997</v>
      </c>
      <c r="U61" s="106">
        <v>0.47950421900000001</v>
      </c>
      <c r="V61" s="106">
        <v>7.4163349000000003E-2</v>
      </c>
      <c r="W61" s="104">
        <v>16.63</v>
      </c>
      <c r="X61" s="106">
        <v>-0.17184877900000001</v>
      </c>
      <c r="Y61" s="106">
        <v>-8.5888164000000003E-2</v>
      </c>
      <c r="Z61" s="104">
        <v>66.453999999999994</v>
      </c>
      <c r="AA61" s="107">
        <v>-4.8993140000000001E-3</v>
      </c>
      <c r="AB61" s="108">
        <v>-0.63426764099999999</v>
      </c>
      <c r="AC61" s="104">
        <v>46.097999999999999</v>
      </c>
      <c r="AD61" s="106">
        <v>0.467725848</v>
      </c>
      <c r="AE61" s="106">
        <v>9.9792097999999996E-2</v>
      </c>
      <c r="AF61" s="104">
        <v>123.328</v>
      </c>
      <c r="AG61" s="106">
        <v>1.178779131</v>
      </c>
      <c r="AH61" s="106">
        <v>0.57432063600000005</v>
      </c>
      <c r="AI61" s="104">
        <v>122.753</v>
      </c>
      <c r="AJ61" s="106">
        <v>-1.3124351359999999</v>
      </c>
      <c r="AK61" s="106">
        <v>-0.37704189500000002</v>
      </c>
      <c r="AL61" s="104">
        <v>8.0570000000000004</v>
      </c>
      <c r="AM61" s="106">
        <v>-9.0098310000000001E-2</v>
      </c>
      <c r="AN61" s="106">
        <v>-8.7608691000000002E-2</v>
      </c>
      <c r="AO61" s="26">
        <v>4.4385964912280876E-2</v>
      </c>
      <c r="AP61" s="26">
        <v>1.0163975551172031E-3</v>
      </c>
      <c r="AQ61" s="27">
        <v>3.7524229781463074E-2</v>
      </c>
    </row>
    <row r="62" spans="1:43" x14ac:dyDescent="0.25">
      <c r="A62" s="49">
        <v>0.95833333333333304</v>
      </c>
      <c r="B62" s="104">
        <v>324.58499999999998</v>
      </c>
      <c r="C62" s="102">
        <v>3.4166074959999997</v>
      </c>
      <c r="D62" s="102">
        <v>0.76464713299999998</v>
      </c>
      <c r="E62" s="104">
        <v>91.852999999999994</v>
      </c>
      <c r="F62" s="102">
        <v>0.72485997000000002</v>
      </c>
      <c r="G62" s="102">
        <v>-0.60700457499999994</v>
      </c>
      <c r="H62" s="104">
        <v>0</v>
      </c>
      <c r="I62" s="104">
        <v>0</v>
      </c>
      <c r="J62" s="104">
        <v>0</v>
      </c>
      <c r="K62" s="104">
        <v>55.518000000000001</v>
      </c>
      <c r="L62" s="106">
        <v>0.54500595400000007</v>
      </c>
      <c r="M62" s="106">
        <v>0.23192755799999998</v>
      </c>
      <c r="N62" s="104">
        <v>0</v>
      </c>
      <c r="O62" s="106">
        <v>3.8994430000000003E-3</v>
      </c>
      <c r="P62" s="106">
        <v>2.861419E-3</v>
      </c>
      <c r="Q62" s="104">
        <v>235.13499999999999</v>
      </c>
      <c r="R62" s="106">
        <v>2.2868241139999999</v>
      </c>
      <c r="S62" s="106">
        <v>1.1116079839999999</v>
      </c>
      <c r="T62" s="104">
        <v>48.274000000000001</v>
      </c>
      <c r="U62" s="106">
        <v>0.53117238499999997</v>
      </c>
      <c r="V62" s="106">
        <v>4.6736120999999999E-2</v>
      </c>
      <c r="W62" s="104">
        <v>15.632999999999999</v>
      </c>
      <c r="X62" s="106">
        <v>-0.15657269500000001</v>
      </c>
      <c r="Y62" s="106">
        <v>-8.2192138000000012E-2</v>
      </c>
      <c r="Z62" s="104">
        <v>66.394999999999996</v>
      </c>
      <c r="AA62" s="107">
        <v>-5.0395379999999997E-3</v>
      </c>
      <c r="AB62" s="108">
        <v>-0.63362539699999998</v>
      </c>
      <c r="AC62" s="104">
        <v>39.521000000000001</v>
      </c>
      <c r="AD62" s="106">
        <v>0.40144271799999998</v>
      </c>
      <c r="AE62" s="106">
        <v>8.1084937999999995E-2</v>
      </c>
      <c r="AF62" s="104">
        <v>122.679</v>
      </c>
      <c r="AG62" s="106">
        <v>1.172684866</v>
      </c>
      <c r="AH62" s="106">
        <v>0.56835556399999998</v>
      </c>
      <c r="AI62" s="104">
        <v>121.818</v>
      </c>
      <c r="AJ62" s="106">
        <v>-1.303433209</v>
      </c>
      <c r="AK62" s="106">
        <v>-0.37028446100000001</v>
      </c>
      <c r="AL62" s="104">
        <v>4.8460000000000001</v>
      </c>
      <c r="AM62" s="106">
        <v>-3.7192375E-2</v>
      </c>
      <c r="AN62" s="106">
        <v>-6.6834138000000001E-2</v>
      </c>
      <c r="AO62" s="26">
        <v>4.4385964912280876E-2</v>
      </c>
      <c r="AP62" s="26">
        <v>-9.2388876293848838E-6</v>
      </c>
      <c r="AQ62" s="27">
        <v>3.9796340267687372E-2</v>
      </c>
    </row>
    <row r="63" spans="1:43" x14ac:dyDescent="0.25">
      <c r="A63" s="49">
        <v>1</v>
      </c>
      <c r="B63" s="104">
        <v>324.81299999999999</v>
      </c>
      <c r="C63" s="102">
        <v>3.408555518</v>
      </c>
      <c r="D63" s="102">
        <v>0.86021362499999998</v>
      </c>
      <c r="E63" s="104">
        <v>87.412999999999997</v>
      </c>
      <c r="F63" s="102">
        <v>0.68571588600000011</v>
      </c>
      <c r="G63" s="102">
        <v>-0.59463216799999996</v>
      </c>
      <c r="H63" s="104">
        <v>0</v>
      </c>
      <c r="I63" s="104">
        <v>0</v>
      </c>
      <c r="J63" s="104">
        <v>0</v>
      </c>
      <c r="K63" s="104">
        <v>55.448999999999998</v>
      </c>
      <c r="L63" s="106">
        <v>0.543050747</v>
      </c>
      <c r="M63" s="106">
        <v>0.233373155</v>
      </c>
      <c r="N63" s="104">
        <v>0</v>
      </c>
      <c r="O63" s="106">
        <v>3.9467109999999994E-3</v>
      </c>
      <c r="P63" s="106">
        <v>2.1151260000000002E-3</v>
      </c>
      <c r="Q63" s="104">
        <v>237.99700000000001</v>
      </c>
      <c r="R63" s="106">
        <v>2.3049664759999997</v>
      </c>
      <c r="S63" s="106">
        <v>1.13649332</v>
      </c>
      <c r="T63" s="104">
        <v>43.24</v>
      </c>
      <c r="U63" s="106">
        <v>0.49018420500000004</v>
      </c>
      <c r="V63" s="106">
        <v>7.9778764000000002E-2</v>
      </c>
      <c r="W63" s="104">
        <v>22.795000000000002</v>
      </c>
      <c r="X63" s="106">
        <v>-0.23909314499999998</v>
      </c>
      <c r="Y63" s="106">
        <v>-7.8593990000000002E-2</v>
      </c>
      <c r="Z63" s="104">
        <v>66.361000000000004</v>
      </c>
      <c r="AA63" s="107">
        <v>-4.9600529999999999E-3</v>
      </c>
      <c r="AB63" s="108">
        <v>-0.63338189199999995</v>
      </c>
      <c r="AC63" s="104">
        <v>45.887999999999998</v>
      </c>
      <c r="AD63" s="106">
        <v>0.466764654</v>
      </c>
      <c r="AE63" s="106">
        <v>9.9475910999999986E-2</v>
      </c>
      <c r="AF63" s="104">
        <v>123.815</v>
      </c>
      <c r="AG63" s="106">
        <v>1.1835531029999999</v>
      </c>
      <c r="AH63" s="106">
        <v>0.574521375</v>
      </c>
      <c r="AI63" s="104">
        <v>126.899</v>
      </c>
      <c r="AJ63" s="106">
        <v>-1.361866722</v>
      </c>
      <c r="AK63" s="106">
        <v>-0.38007404100000003</v>
      </c>
      <c r="AL63" s="104">
        <v>12.037000000000001</v>
      </c>
      <c r="AM63" s="106">
        <v>-0.15689429999999999</v>
      </c>
      <c r="AN63" s="106">
        <v>-8.9851285999999989E-2</v>
      </c>
      <c r="AO63" s="26">
        <v>-1.1691994863013826E-2</v>
      </c>
      <c r="AP63" s="26">
        <v>7.6236802632119016E-4</v>
      </c>
      <c r="AQ63" s="27">
        <v>3.7923738704439727E-2</v>
      </c>
    </row>
    <row r="66" spans="2:30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</row>
  </sheetData>
  <mergeCells count="21">
    <mergeCell ref="K6:M7"/>
    <mergeCell ref="AL37:AN37"/>
    <mergeCell ref="AF37:AH37"/>
    <mergeCell ref="A36:A38"/>
    <mergeCell ref="AO36:AQ36"/>
    <mergeCell ref="B37:D37"/>
    <mergeCell ref="E37:G37"/>
    <mergeCell ref="H37:J37"/>
    <mergeCell ref="K37:M37"/>
    <mergeCell ref="N37:P37"/>
    <mergeCell ref="Q37:S37"/>
    <mergeCell ref="T37:V37"/>
    <mergeCell ref="A6:A8"/>
    <mergeCell ref="B7:D7"/>
    <mergeCell ref="E7:G7"/>
    <mergeCell ref="H7:J7"/>
    <mergeCell ref="B66:AD66"/>
    <mergeCell ref="W37:Y37"/>
    <mergeCell ref="Z37:AB37"/>
    <mergeCell ref="AC37:AE37"/>
    <mergeCell ref="AI37:AK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66"/>
  <sheetViews>
    <sheetView topLeftCell="A31" zoomScale="85" zoomScaleNormal="85" workbookViewId="0">
      <selection activeCell="N38" sqref="N38:P62"/>
    </sheetView>
  </sheetViews>
  <sheetFormatPr defaultRowHeight="15" x14ac:dyDescent="0.25"/>
  <cols>
    <col min="1" max="1" width="16.7109375" style="52" customWidth="1"/>
    <col min="2" max="12" width="9.140625" style="52"/>
    <col min="13" max="13" width="9.7109375" style="52" customWidth="1"/>
    <col min="14" max="16384" width="9.140625" style="52"/>
  </cols>
  <sheetData>
    <row r="1" spans="1:16" ht="15.75" x14ac:dyDescent="0.25">
      <c r="A1" s="90" t="s">
        <v>190</v>
      </c>
    </row>
    <row r="2" spans="1:16" x14ac:dyDescent="0.25">
      <c r="A2" s="1" t="s">
        <v>45</v>
      </c>
      <c r="B2" s="2"/>
      <c r="C2" s="2"/>
      <c r="D2" s="3"/>
    </row>
    <row r="4" spans="1:16" x14ac:dyDescent="0.25">
      <c r="A4" s="1" t="s">
        <v>48</v>
      </c>
      <c r="B4" s="2"/>
      <c r="C4" s="2"/>
      <c r="D4" s="3"/>
    </row>
    <row r="5" spans="1:16" ht="15.75" customHeight="1" x14ac:dyDescent="0.25">
      <c r="A5" s="139" t="s">
        <v>165</v>
      </c>
      <c r="B5" s="158" t="s">
        <v>17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36" t="s">
        <v>20</v>
      </c>
      <c r="O5" s="136"/>
      <c r="P5" s="136"/>
    </row>
    <row r="6" spans="1:16" ht="31.5" customHeight="1" x14ac:dyDescent="0.25">
      <c r="A6" s="138"/>
      <c r="B6" s="157" t="s">
        <v>30</v>
      </c>
      <c r="C6" s="157"/>
      <c r="D6" s="157"/>
      <c r="E6" s="157" t="s">
        <v>132</v>
      </c>
      <c r="F6" s="157"/>
      <c r="G6" s="157"/>
      <c r="H6" s="149" t="s">
        <v>62</v>
      </c>
      <c r="I6" s="150"/>
      <c r="J6" s="151"/>
      <c r="K6" s="149" t="s">
        <v>130</v>
      </c>
      <c r="L6" s="150"/>
      <c r="M6" s="151"/>
      <c r="N6" s="136"/>
      <c r="O6" s="136"/>
      <c r="P6" s="136"/>
    </row>
    <row r="7" spans="1:16" x14ac:dyDescent="0.25">
      <c r="A7" s="49"/>
      <c r="B7" s="6" t="s">
        <v>0</v>
      </c>
      <c r="C7" s="6" t="s">
        <v>1</v>
      </c>
      <c r="D7" s="7" t="s">
        <v>18</v>
      </c>
      <c r="E7" s="6" t="s">
        <v>0</v>
      </c>
      <c r="F7" s="6" t="s">
        <v>1</v>
      </c>
      <c r="G7" s="7" t="s">
        <v>18</v>
      </c>
      <c r="H7" s="6" t="s">
        <v>0</v>
      </c>
      <c r="I7" s="6" t="s">
        <v>1</v>
      </c>
      <c r="J7" s="7" t="s">
        <v>18</v>
      </c>
      <c r="K7" s="6" t="s">
        <v>0</v>
      </c>
      <c r="L7" s="6" t="s">
        <v>1</v>
      </c>
      <c r="M7" s="7" t="s">
        <v>18</v>
      </c>
      <c r="N7" s="34" t="s">
        <v>3</v>
      </c>
      <c r="O7" s="34" t="s">
        <v>4</v>
      </c>
      <c r="P7" s="5" t="s">
        <v>5</v>
      </c>
    </row>
    <row r="8" spans="1:16" x14ac:dyDescent="0.25">
      <c r="A8" s="38">
        <v>0</v>
      </c>
      <c r="B8" s="60">
        <v>0.19700000000000001</v>
      </c>
      <c r="C8" s="61">
        <v>1.0999999999999999E-2</v>
      </c>
      <c r="D8" s="61">
        <v>1.0999999999999999E-2</v>
      </c>
      <c r="E8" s="60">
        <v>73.08</v>
      </c>
      <c r="F8" s="60">
        <v>-3.9929999999999999</v>
      </c>
      <c r="G8" s="60">
        <v>-0.27400000000000002</v>
      </c>
      <c r="H8" s="42">
        <v>47.1</v>
      </c>
      <c r="I8" s="42">
        <v>3.093</v>
      </c>
      <c r="J8" s="42">
        <v>8.4000000000000005E-2</v>
      </c>
      <c r="K8" s="42">
        <v>13.77</v>
      </c>
      <c r="L8" s="42">
        <v>0.872</v>
      </c>
      <c r="M8" s="42">
        <v>0.159</v>
      </c>
      <c r="N8" s="44">
        <v>1.1325901328273226E-2</v>
      </c>
      <c r="O8" s="44">
        <v>6.7762830094670046E-3</v>
      </c>
      <c r="P8" s="44">
        <v>3.0387439858191975E-2</v>
      </c>
    </row>
    <row r="9" spans="1:16" x14ac:dyDescent="0.25">
      <c r="A9" s="38">
        <v>4.1666666666666699E-2</v>
      </c>
      <c r="B9" s="60">
        <v>0.19600000000000001</v>
      </c>
      <c r="C9" s="61">
        <v>1.0999999999999999E-2</v>
      </c>
      <c r="D9" s="61">
        <v>1.0999999999999999E-2</v>
      </c>
      <c r="E9" s="60">
        <v>61.4</v>
      </c>
      <c r="F9" s="60">
        <v>-4.71</v>
      </c>
      <c r="G9" s="60">
        <v>-4.7E-2</v>
      </c>
      <c r="H9" s="42">
        <v>47.17</v>
      </c>
      <c r="I9" s="42">
        <v>3.0859999999999999</v>
      </c>
      <c r="J9" s="42">
        <v>8.5999999999999993E-2</v>
      </c>
      <c r="K9" s="42">
        <v>13.83</v>
      </c>
      <c r="L9" s="42">
        <v>0.876</v>
      </c>
      <c r="M9" s="42">
        <v>0.161</v>
      </c>
      <c r="N9" s="44">
        <v>-1.1023332720924636E-3</v>
      </c>
      <c r="O9" s="44">
        <v>6.5590312815339332E-3</v>
      </c>
      <c r="P9" s="44">
        <v>1.5479876160990726E-2</v>
      </c>
    </row>
    <row r="10" spans="1:16" x14ac:dyDescent="0.25">
      <c r="A10" s="38">
        <v>8.3333333333333301E-2</v>
      </c>
      <c r="B10" s="60">
        <v>0.2</v>
      </c>
      <c r="C10" s="61">
        <v>0.01</v>
      </c>
      <c r="D10" s="61">
        <v>0.01</v>
      </c>
      <c r="E10" s="60">
        <v>72.819999999999993</v>
      </c>
      <c r="F10" s="60">
        <v>-4.0039999999999996</v>
      </c>
      <c r="G10" s="60">
        <v>8.3000000000000004E-2</v>
      </c>
      <c r="H10" s="42">
        <v>47.15</v>
      </c>
      <c r="I10" s="42">
        <v>3.085</v>
      </c>
      <c r="J10" s="42">
        <v>7.3999999999999996E-2</v>
      </c>
      <c r="K10" s="42">
        <v>13.83</v>
      </c>
      <c r="L10" s="42">
        <v>0.88100000000000001</v>
      </c>
      <c r="M10" s="42">
        <v>0.161</v>
      </c>
      <c r="N10" s="44">
        <v>3.0432136335977703E-4</v>
      </c>
      <c r="O10" s="44">
        <v>6.8259385665528629E-3</v>
      </c>
      <c r="P10" s="44">
        <v>3.0995934959349564E-2</v>
      </c>
    </row>
    <row r="11" spans="1:16" x14ac:dyDescent="0.25">
      <c r="A11" s="38">
        <v>0.125</v>
      </c>
      <c r="B11" s="60">
        <v>0.19600000000000001</v>
      </c>
      <c r="C11" s="61">
        <v>0.01</v>
      </c>
      <c r="D11" s="61">
        <v>0.01</v>
      </c>
      <c r="E11" s="60">
        <v>61.44</v>
      </c>
      <c r="F11" s="60">
        <v>-4.0119999999999996</v>
      </c>
      <c r="G11" s="60">
        <v>-0.30499999999999999</v>
      </c>
      <c r="H11" s="42">
        <v>47.34</v>
      </c>
      <c r="I11" s="42">
        <v>3.1040000000000001</v>
      </c>
      <c r="J11" s="42">
        <v>0.112</v>
      </c>
      <c r="K11" s="42">
        <v>13.62</v>
      </c>
      <c r="L11" s="42">
        <v>0.86899999999999999</v>
      </c>
      <c r="M11" s="42">
        <v>0.16</v>
      </c>
      <c r="N11" s="44">
        <v>-5.6565902317375965E-3</v>
      </c>
      <c r="O11" s="44">
        <v>7.0140280561122523E-3</v>
      </c>
      <c r="P11" s="44">
        <v>2.6902382782475014E-2</v>
      </c>
    </row>
    <row r="12" spans="1:16" x14ac:dyDescent="0.25">
      <c r="A12" s="38">
        <v>0.16666666666666699</v>
      </c>
      <c r="B12" s="60">
        <v>0.19800000000000001</v>
      </c>
      <c r="C12" s="61">
        <v>0.01</v>
      </c>
      <c r="D12" s="61">
        <v>0.01</v>
      </c>
      <c r="E12" s="60">
        <v>61.33</v>
      </c>
      <c r="F12" s="60">
        <v>-4.008</v>
      </c>
      <c r="G12" s="60">
        <v>-0.34499999999999997</v>
      </c>
      <c r="H12" s="42">
        <v>47.38</v>
      </c>
      <c r="I12" s="42">
        <v>3.1080000000000001</v>
      </c>
      <c r="J12" s="42">
        <v>0.16400000000000001</v>
      </c>
      <c r="K12" s="42">
        <v>13.6</v>
      </c>
      <c r="L12" s="42">
        <v>0.86499999999999999</v>
      </c>
      <c r="M12" s="42">
        <v>0.16</v>
      </c>
      <c r="N12" s="44">
        <v>-6.482883974553124E-3</v>
      </c>
      <c r="O12" s="44">
        <v>6.6772971895555288E-3</v>
      </c>
      <c r="P12" s="44">
        <v>3.2703117015840492E-2</v>
      </c>
    </row>
    <row r="13" spans="1:16" x14ac:dyDescent="0.25">
      <c r="A13" s="38">
        <v>0.20833333333333301</v>
      </c>
      <c r="B13" s="60">
        <v>0.19800000000000001</v>
      </c>
      <c r="C13" s="61">
        <v>0.01</v>
      </c>
      <c r="D13" s="61">
        <v>0.01</v>
      </c>
      <c r="E13" s="60">
        <v>61.35</v>
      </c>
      <c r="F13" s="60">
        <v>-3.9990000000000001</v>
      </c>
      <c r="G13" s="60">
        <v>-0.312</v>
      </c>
      <c r="H13" s="42">
        <v>46.93</v>
      </c>
      <c r="I13" s="42">
        <v>3.0720000000000001</v>
      </c>
      <c r="J13" s="42">
        <v>0.11600000000000001</v>
      </c>
      <c r="K13" s="42">
        <v>14.01</v>
      </c>
      <c r="L13" s="42">
        <v>0.89</v>
      </c>
      <c r="M13" s="42">
        <v>0.16200000000000001</v>
      </c>
      <c r="N13" s="44">
        <v>-1.3326871819725424E-3</v>
      </c>
      <c r="O13" s="44">
        <v>6.9839369450264682E-3</v>
      </c>
      <c r="P13" s="44">
        <v>3.0140485312899191E-2</v>
      </c>
    </row>
    <row r="14" spans="1:16" x14ac:dyDescent="0.25">
      <c r="A14" s="38">
        <v>0.25</v>
      </c>
      <c r="B14" s="60">
        <v>0.19500000000000001</v>
      </c>
      <c r="C14" s="61">
        <v>0.01</v>
      </c>
      <c r="D14" s="61">
        <v>0.01</v>
      </c>
      <c r="E14" s="60">
        <v>60.34</v>
      </c>
      <c r="F14" s="60">
        <v>-3.9319999999999999</v>
      </c>
      <c r="G14" s="60">
        <v>-0.36599999999999999</v>
      </c>
      <c r="H14" s="42">
        <v>45.98</v>
      </c>
      <c r="I14" s="42">
        <v>3.008</v>
      </c>
      <c r="J14" s="42">
        <v>0.17100000000000001</v>
      </c>
      <c r="K14" s="42">
        <v>13.91</v>
      </c>
      <c r="L14" s="42">
        <v>0.88700000000000001</v>
      </c>
      <c r="M14" s="42">
        <v>0.161</v>
      </c>
      <c r="N14" s="44">
        <v>-3.7708307991728778E-3</v>
      </c>
      <c r="O14" s="44">
        <v>6.4173267823122498E-3</v>
      </c>
      <c r="P14" s="44">
        <v>2.9695431472081327E-2</v>
      </c>
    </row>
    <row r="15" spans="1:16" x14ac:dyDescent="0.25">
      <c r="A15" s="38">
        <v>0.29166666666666702</v>
      </c>
      <c r="B15" s="60">
        <v>0.19800000000000001</v>
      </c>
      <c r="C15" s="61">
        <v>0.01</v>
      </c>
      <c r="D15" s="61">
        <v>0.01</v>
      </c>
      <c r="E15" s="60">
        <v>60.31</v>
      </c>
      <c r="F15" s="60">
        <v>-3.9340000000000002</v>
      </c>
      <c r="G15" s="60">
        <v>-0.26400000000000001</v>
      </c>
      <c r="H15" s="42">
        <v>46.43</v>
      </c>
      <c r="I15" s="42">
        <v>3.0369999999999999</v>
      </c>
      <c r="J15" s="42">
        <v>0.111</v>
      </c>
      <c r="K15" s="42">
        <v>13.45</v>
      </c>
      <c r="L15" s="42">
        <v>0.86</v>
      </c>
      <c r="M15" s="42">
        <v>0.15</v>
      </c>
      <c r="N15" s="44">
        <v>8.9296561778641655E-3</v>
      </c>
      <c r="O15" s="44">
        <v>6.2224006423122627E-3</v>
      </c>
      <c r="P15" s="44">
        <v>2.9705505761843928E-2</v>
      </c>
    </row>
    <row r="16" spans="1:16" x14ac:dyDescent="0.25">
      <c r="A16" s="38">
        <v>0.33333333333333298</v>
      </c>
      <c r="B16" s="60">
        <v>0.19900000000000001</v>
      </c>
      <c r="C16" s="61">
        <v>0.01</v>
      </c>
      <c r="D16" s="61">
        <v>0.01</v>
      </c>
      <c r="E16" s="60">
        <v>60.57</v>
      </c>
      <c r="F16" s="60">
        <v>-3.9449999999999998</v>
      </c>
      <c r="G16" s="60">
        <v>-0.26900000000000002</v>
      </c>
      <c r="H16" s="42">
        <v>46.66</v>
      </c>
      <c r="I16" s="42">
        <v>3.0459999999999998</v>
      </c>
      <c r="J16" s="42">
        <v>8.5999999999999993E-2</v>
      </c>
      <c r="K16" s="42">
        <v>13.48</v>
      </c>
      <c r="L16" s="42">
        <v>0.86099999999999999</v>
      </c>
      <c r="M16" s="42">
        <v>0.14899999999999999</v>
      </c>
      <c r="N16" s="44">
        <v>9.7602120737438503E-3</v>
      </c>
      <c r="O16" s="44">
        <v>6.9221508828249461E-3</v>
      </c>
      <c r="P16" s="44">
        <v>2.8974358974358971E-2</v>
      </c>
    </row>
    <row r="17" spans="1:16" x14ac:dyDescent="0.25">
      <c r="A17" s="38">
        <v>0.375</v>
      </c>
      <c r="B17" s="60">
        <v>0.19600000000000001</v>
      </c>
      <c r="C17" s="61">
        <v>0.01</v>
      </c>
      <c r="D17" s="61">
        <v>0.01</v>
      </c>
      <c r="E17" s="60">
        <v>60.64</v>
      </c>
      <c r="F17" s="60">
        <v>-3.9550000000000001</v>
      </c>
      <c r="G17" s="60">
        <v>-0.255</v>
      </c>
      <c r="H17" s="42">
        <v>46.54</v>
      </c>
      <c r="I17" s="42">
        <v>3.0430000000000001</v>
      </c>
      <c r="J17" s="42">
        <v>7.1999999999999995E-2</v>
      </c>
      <c r="K17" s="42">
        <v>13.68</v>
      </c>
      <c r="L17" s="42">
        <v>0.875</v>
      </c>
      <c r="M17" s="42">
        <v>0.14899999999999999</v>
      </c>
      <c r="N17" s="44">
        <v>1.3227033882949796E-2</v>
      </c>
      <c r="O17" s="44">
        <v>6.4692206610734914E-3</v>
      </c>
      <c r="P17" s="44">
        <v>3.0959752321981449E-2</v>
      </c>
    </row>
    <row r="18" spans="1:16" x14ac:dyDescent="0.25">
      <c r="A18" s="38">
        <v>0.41666666666666702</v>
      </c>
      <c r="B18" s="60">
        <v>0.19600000000000001</v>
      </c>
      <c r="C18" s="61">
        <v>0.01</v>
      </c>
      <c r="D18" s="61">
        <v>0.01</v>
      </c>
      <c r="E18" s="60">
        <v>60.72</v>
      </c>
      <c r="F18" s="60">
        <v>-3.9550000000000001</v>
      </c>
      <c r="G18" s="60">
        <v>-0.30099999999999999</v>
      </c>
      <c r="H18" s="42">
        <v>46.86</v>
      </c>
      <c r="I18" s="42">
        <v>3.0569999999999999</v>
      </c>
      <c r="J18" s="42">
        <v>0.126</v>
      </c>
      <c r="K18" s="42">
        <v>13.41</v>
      </c>
      <c r="L18" s="42">
        <v>0.86</v>
      </c>
      <c r="M18" s="42">
        <v>0.14799999999999999</v>
      </c>
      <c r="N18" s="44">
        <v>9.2486937721457697E-3</v>
      </c>
      <c r="O18" s="44">
        <v>6.8020406121837946E-3</v>
      </c>
      <c r="P18" s="44">
        <v>2.8027770635124707E-2</v>
      </c>
    </row>
    <row r="19" spans="1:16" x14ac:dyDescent="0.25">
      <c r="A19" s="38">
        <v>0.45833333333333298</v>
      </c>
      <c r="B19" s="60">
        <v>0.19600000000000001</v>
      </c>
      <c r="C19" s="61">
        <v>0.01</v>
      </c>
      <c r="D19" s="61">
        <v>0.01</v>
      </c>
      <c r="E19" s="60">
        <v>60.58</v>
      </c>
      <c r="F19" s="60">
        <v>-3.9540000000000002</v>
      </c>
      <c r="G19" s="60">
        <v>-0.32200000000000001</v>
      </c>
      <c r="H19" s="42">
        <v>46.71</v>
      </c>
      <c r="I19" s="42">
        <v>3.0550000000000002</v>
      </c>
      <c r="J19" s="42">
        <v>0.13900000000000001</v>
      </c>
      <c r="K19" s="42">
        <v>13.41</v>
      </c>
      <c r="L19" s="42">
        <v>0.86099999999999999</v>
      </c>
      <c r="M19" s="42">
        <v>0.14899999999999999</v>
      </c>
      <c r="N19" s="44">
        <v>9.4661793781080378E-3</v>
      </c>
      <c r="O19" s="44">
        <v>3.632202209175027E-2</v>
      </c>
      <c r="P19" s="44">
        <v>3.2740397009538708E-2</v>
      </c>
    </row>
    <row r="20" spans="1:16" x14ac:dyDescent="0.25">
      <c r="A20" s="38">
        <v>0.5</v>
      </c>
      <c r="B20" s="60">
        <v>0.19600000000000001</v>
      </c>
      <c r="C20" s="61">
        <v>0.01</v>
      </c>
      <c r="D20" s="61">
        <v>0.01</v>
      </c>
      <c r="E20" s="60">
        <v>48.53</v>
      </c>
      <c r="F20" s="60">
        <v>-3.177</v>
      </c>
      <c r="G20" s="60">
        <v>-0.38</v>
      </c>
      <c r="H20" s="42">
        <v>34.5</v>
      </c>
      <c r="I20" s="42">
        <v>2.2679999999999998</v>
      </c>
      <c r="J20" s="42">
        <v>0.20100000000000001</v>
      </c>
      <c r="K20" s="42">
        <v>13.59</v>
      </c>
      <c r="L20" s="42">
        <v>0.877</v>
      </c>
      <c r="M20" s="42">
        <v>0.14699999999999999</v>
      </c>
      <c r="N20" s="44">
        <v>8.9784033001696281E-3</v>
      </c>
      <c r="O20" s="44">
        <v>5.6449989937613375E-2</v>
      </c>
      <c r="P20" s="44">
        <v>3.1201248049922022E-2</v>
      </c>
    </row>
    <row r="21" spans="1:16" x14ac:dyDescent="0.25">
      <c r="A21" s="38">
        <v>0.54166666666666696</v>
      </c>
      <c r="B21" s="60">
        <v>0.19600000000000001</v>
      </c>
      <c r="C21" s="61">
        <v>0.01</v>
      </c>
      <c r="D21" s="61">
        <v>0.01</v>
      </c>
      <c r="E21" s="60">
        <v>60.55</v>
      </c>
      <c r="F21" s="60">
        <v>-3.9590000000000001</v>
      </c>
      <c r="G21" s="60">
        <v>-0.35299999999999998</v>
      </c>
      <c r="H21" s="42">
        <v>46.57</v>
      </c>
      <c r="I21" s="42">
        <v>3.0619999999999998</v>
      </c>
      <c r="J21" s="42">
        <v>0.16900000000000001</v>
      </c>
      <c r="K21" s="42">
        <v>13.4</v>
      </c>
      <c r="L21" s="42">
        <v>0.86</v>
      </c>
      <c r="M21" s="42">
        <v>0.14899999999999999</v>
      </c>
      <c r="N21" s="44">
        <v>1.1943208823350412E-2</v>
      </c>
      <c r="O21" s="44">
        <v>7.3096446700506778E-3</v>
      </c>
      <c r="P21" s="44">
        <v>2.9411764705882349E-2</v>
      </c>
    </row>
    <row r="22" spans="1:16" x14ac:dyDescent="0.25">
      <c r="A22" s="38">
        <v>0.58333333333333304</v>
      </c>
      <c r="B22" s="60">
        <v>0.19600000000000001</v>
      </c>
      <c r="C22" s="61">
        <v>0.01</v>
      </c>
      <c r="D22" s="61">
        <v>0.01</v>
      </c>
      <c r="E22" s="60">
        <v>60.5</v>
      </c>
      <c r="F22" s="60">
        <v>-3.9630000000000001</v>
      </c>
      <c r="G22" s="60">
        <v>-0.24099999999999999</v>
      </c>
      <c r="H22" s="42">
        <v>46.15</v>
      </c>
      <c r="I22" s="42">
        <v>3.032</v>
      </c>
      <c r="J22" s="42">
        <v>4.2999999999999997E-2</v>
      </c>
      <c r="K22" s="42">
        <v>13.97</v>
      </c>
      <c r="L22" s="42">
        <v>0.89300000000000002</v>
      </c>
      <c r="M22" s="42">
        <v>0.16300000000000001</v>
      </c>
      <c r="N22" s="44">
        <v>8.2354365992490328E-3</v>
      </c>
      <c r="O22" s="44">
        <v>6.9465418302628451E-3</v>
      </c>
      <c r="P22" s="44">
        <v>3.0010172939979624E-2</v>
      </c>
    </row>
    <row r="23" spans="1:16" x14ac:dyDescent="0.25">
      <c r="A23" s="38">
        <v>0.625</v>
      </c>
      <c r="B23" s="60">
        <v>0.19600000000000001</v>
      </c>
      <c r="C23" s="61">
        <v>0.01</v>
      </c>
      <c r="D23" s="61">
        <v>0.01</v>
      </c>
      <c r="E23" s="60">
        <v>60.6</v>
      </c>
      <c r="F23" s="60">
        <v>-3.9620000000000002</v>
      </c>
      <c r="G23" s="60">
        <v>-0.27</v>
      </c>
      <c r="H23" s="42">
        <v>46.28</v>
      </c>
      <c r="I23" s="42">
        <v>3.0350000000000001</v>
      </c>
      <c r="J23" s="42">
        <v>7.3999999999999996E-2</v>
      </c>
      <c r="K23" s="42">
        <v>13.93</v>
      </c>
      <c r="L23" s="42">
        <v>0.89</v>
      </c>
      <c r="M23" s="42">
        <v>0.16200000000000001</v>
      </c>
      <c r="N23" s="44">
        <v>4.6371574826861708E-3</v>
      </c>
      <c r="O23" s="44">
        <v>-2.5186379206123895E-3</v>
      </c>
      <c r="P23" s="44">
        <v>-9.4682968439010307E-2</v>
      </c>
    </row>
    <row r="24" spans="1:16" x14ac:dyDescent="0.25">
      <c r="A24" s="38">
        <v>0.66666666666666696</v>
      </c>
      <c r="B24" s="60">
        <v>0.19600000000000001</v>
      </c>
      <c r="C24" s="61">
        <v>0.01</v>
      </c>
      <c r="D24" s="61">
        <v>0.01</v>
      </c>
      <c r="E24" s="60">
        <v>61.22</v>
      </c>
      <c r="F24" s="60">
        <v>-3.9910000000000001</v>
      </c>
      <c r="G24" s="60">
        <v>-0.32</v>
      </c>
      <c r="H24" s="42">
        <v>46.76</v>
      </c>
      <c r="I24" s="42">
        <v>3.0579999999999998</v>
      </c>
      <c r="J24" s="42">
        <v>0.126</v>
      </c>
      <c r="K24" s="42">
        <v>14.01</v>
      </c>
      <c r="L24" s="42">
        <v>0.89500000000000002</v>
      </c>
      <c r="M24" s="42">
        <v>0.161</v>
      </c>
      <c r="N24" s="44">
        <v>8.2744458537173174E-3</v>
      </c>
      <c r="O24" s="44">
        <v>6.6471950851043132E-3</v>
      </c>
      <c r="P24" s="44">
        <v>3.0075187969924842E-2</v>
      </c>
    </row>
    <row r="25" spans="1:16" x14ac:dyDescent="0.25">
      <c r="A25" s="38">
        <v>0.70833333333333304</v>
      </c>
      <c r="B25" s="60">
        <v>0.19600000000000001</v>
      </c>
      <c r="C25" s="61">
        <v>0.01</v>
      </c>
      <c r="D25" s="61">
        <v>0.01</v>
      </c>
      <c r="E25" s="60">
        <v>60.73</v>
      </c>
      <c r="F25" s="60">
        <v>-3.964</v>
      </c>
      <c r="G25" s="60">
        <v>-0.30499999999999999</v>
      </c>
      <c r="H25" s="42">
        <v>46.45</v>
      </c>
      <c r="I25" s="42">
        <v>3.0430000000000001</v>
      </c>
      <c r="J25" s="42">
        <v>9.6000000000000002E-2</v>
      </c>
      <c r="K25" s="42">
        <v>13.86</v>
      </c>
      <c r="L25" s="42">
        <v>0.88300000000000001</v>
      </c>
      <c r="M25" s="42">
        <v>0.16200000000000001</v>
      </c>
      <c r="N25" s="44">
        <v>9.9424067899362631E-3</v>
      </c>
      <c r="O25" s="44">
        <v>6.0685748963285619E-3</v>
      </c>
      <c r="P25" s="44">
        <v>3.1893520843797145E-2</v>
      </c>
    </row>
    <row r="26" spans="1:16" x14ac:dyDescent="0.25">
      <c r="A26" s="38">
        <v>0.75</v>
      </c>
      <c r="B26" s="60">
        <v>0.19600000000000001</v>
      </c>
      <c r="C26" s="61">
        <v>0.01</v>
      </c>
      <c r="D26" s="61">
        <v>0.01</v>
      </c>
      <c r="E26" s="60">
        <v>61.3</v>
      </c>
      <c r="F26" s="60">
        <v>-4.0010000000000003</v>
      </c>
      <c r="G26" s="60">
        <v>-0.32300000000000001</v>
      </c>
      <c r="H26" s="42">
        <v>46.78</v>
      </c>
      <c r="I26" s="42">
        <v>3.0680000000000001</v>
      </c>
      <c r="J26" s="42">
        <v>0.126</v>
      </c>
      <c r="K26" s="42">
        <v>14.07</v>
      </c>
      <c r="L26" s="42">
        <v>0.89500000000000002</v>
      </c>
      <c r="M26" s="42">
        <v>0.16300000000000001</v>
      </c>
      <c r="N26" s="44">
        <v>9.3095422808378726E-3</v>
      </c>
      <c r="O26" s="44">
        <v>6.3738671447067076E-3</v>
      </c>
      <c r="P26" s="44">
        <v>3.0461922596754031E-2</v>
      </c>
    </row>
    <row r="27" spans="1:16" x14ac:dyDescent="0.25">
      <c r="A27" s="38">
        <v>0.79166666666666696</v>
      </c>
      <c r="B27" s="60">
        <v>0.19600000000000001</v>
      </c>
      <c r="C27" s="61">
        <v>0.01</v>
      </c>
      <c r="D27" s="61">
        <v>0.01</v>
      </c>
      <c r="E27" s="60">
        <v>60.23</v>
      </c>
      <c r="F27" s="60">
        <v>-3.9390000000000001</v>
      </c>
      <c r="G27" s="60">
        <v>-0.28000000000000003</v>
      </c>
      <c r="H27" s="42">
        <v>45.63</v>
      </c>
      <c r="I27" s="42">
        <v>2.9940000000000002</v>
      </c>
      <c r="J27" s="42">
        <v>8.4000000000000005E-2</v>
      </c>
      <c r="K27" s="42">
        <v>14.19</v>
      </c>
      <c r="L27" s="42">
        <v>0.90800000000000003</v>
      </c>
      <c r="M27" s="42">
        <v>0.16200000000000001</v>
      </c>
      <c r="N27" s="44">
        <v>7.5361614197154538E-3</v>
      </c>
      <c r="O27" s="44">
        <v>6.1809707163846331E-3</v>
      </c>
      <c r="P27" s="44">
        <v>0.10339622641509434</v>
      </c>
    </row>
    <row r="28" spans="1:16" x14ac:dyDescent="0.25">
      <c r="A28" s="38">
        <v>0.83333333333333304</v>
      </c>
      <c r="B28" s="60">
        <v>0.19600000000000001</v>
      </c>
      <c r="C28" s="61">
        <v>0.01</v>
      </c>
      <c r="D28" s="61">
        <v>0.01</v>
      </c>
      <c r="E28" s="60">
        <v>60.48</v>
      </c>
      <c r="F28" s="60">
        <v>-3.9420000000000002</v>
      </c>
      <c r="G28" s="60">
        <v>-0.35</v>
      </c>
      <c r="H28" s="42">
        <v>46.13</v>
      </c>
      <c r="I28" s="42">
        <v>3.0209999999999999</v>
      </c>
      <c r="J28" s="42">
        <v>0.155</v>
      </c>
      <c r="K28" s="42">
        <v>13.9</v>
      </c>
      <c r="L28" s="42">
        <v>0.88400000000000001</v>
      </c>
      <c r="M28" s="42">
        <v>0.161</v>
      </c>
      <c r="N28" s="44">
        <v>1.8618618618618755E-3</v>
      </c>
      <c r="O28" s="44">
        <v>5.8694787107044424E-3</v>
      </c>
      <c r="P28" s="44">
        <v>2.9987608426270244E-2</v>
      </c>
    </row>
    <row r="29" spans="1:16" x14ac:dyDescent="0.25">
      <c r="A29" s="38">
        <v>0.875</v>
      </c>
      <c r="B29" s="60">
        <v>0.19600000000000001</v>
      </c>
      <c r="C29" s="61">
        <v>0.01</v>
      </c>
      <c r="D29" s="61">
        <v>0.01</v>
      </c>
      <c r="E29" s="60">
        <v>60.97</v>
      </c>
      <c r="F29" s="60">
        <v>-3.98</v>
      </c>
      <c r="G29" s="60">
        <v>-0.3</v>
      </c>
      <c r="H29" s="42">
        <v>46.44</v>
      </c>
      <c r="I29" s="42">
        <v>3.044</v>
      </c>
      <c r="J29" s="42">
        <v>0.104</v>
      </c>
      <c r="K29" s="42">
        <v>14.11</v>
      </c>
      <c r="L29" s="42">
        <v>0.89800000000000002</v>
      </c>
      <c r="M29" s="42">
        <v>0.16200000000000001</v>
      </c>
      <c r="N29" s="44">
        <v>9.2163122703449955E-3</v>
      </c>
      <c r="O29" s="44">
        <v>6.7134268537074318E-3</v>
      </c>
      <c r="P29" s="44">
        <v>2.9003783102143809E-2</v>
      </c>
    </row>
    <row r="30" spans="1:16" x14ac:dyDescent="0.25">
      <c r="A30" s="38">
        <v>0.91666666666666696</v>
      </c>
      <c r="B30" s="60">
        <v>0.19600000000000001</v>
      </c>
      <c r="C30" s="61">
        <v>0.01</v>
      </c>
      <c r="D30" s="61">
        <v>0.01</v>
      </c>
      <c r="E30" s="60">
        <v>60.62</v>
      </c>
      <c r="F30" s="60">
        <v>-3.9649999999999999</v>
      </c>
      <c r="G30" s="60">
        <v>-0.3</v>
      </c>
      <c r="H30" s="42">
        <v>46.39</v>
      </c>
      <c r="I30" s="42">
        <v>3.044</v>
      </c>
      <c r="J30" s="42">
        <v>0.114</v>
      </c>
      <c r="K30" s="42">
        <v>13.8</v>
      </c>
      <c r="L30" s="42">
        <v>0.88300000000000001</v>
      </c>
      <c r="M30" s="42">
        <v>0.161</v>
      </c>
      <c r="N30" s="44">
        <v>3.8754995761171515E-3</v>
      </c>
      <c r="O30" s="44">
        <v>7.0678513731825812E-3</v>
      </c>
      <c r="P30" s="44">
        <v>2.7955886124647455E-2</v>
      </c>
    </row>
    <row r="31" spans="1:16" x14ac:dyDescent="0.25">
      <c r="A31" s="38">
        <v>0.95833333333333304</v>
      </c>
      <c r="B31" s="60">
        <v>0.19600000000000001</v>
      </c>
      <c r="C31" s="61">
        <v>0.01</v>
      </c>
      <c r="D31" s="61">
        <v>0.01</v>
      </c>
      <c r="E31" s="60">
        <v>60.35</v>
      </c>
      <c r="F31" s="60">
        <v>-3.9990000000000001</v>
      </c>
      <c r="G31" s="60">
        <v>-0.34</v>
      </c>
      <c r="H31" s="42">
        <v>46.23</v>
      </c>
      <c r="I31" s="42">
        <v>3.0670000000000002</v>
      </c>
      <c r="J31" s="42">
        <v>0.153</v>
      </c>
      <c r="K31" s="42">
        <v>13.54</v>
      </c>
      <c r="L31" s="42">
        <v>0.88500000000000001</v>
      </c>
      <c r="M31" s="42">
        <v>0.16200000000000001</v>
      </c>
      <c r="N31" s="44">
        <v>9.9696048632218013E-3</v>
      </c>
      <c r="O31" s="44">
        <v>5.8603617257754698E-3</v>
      </c>
      <c r="P31" s="44">
        <v>2.9554140127388558E-2</v>
      </c>
    </row>
    <row r="32" spans="1:16" x14ac:dyDescent="0.25">
      <c r="A32" s="38">
        <v>1</v>
      </c>
      <c r="B32" s="60">
        <v>0.19600000000000001</v>
      </c>
      <c r="C32" s="61">
        <v>0.01</v>
      </c>
      <c r="D32" s="61">
        <v>0.01</v>
      </c>
      <c r="E32" s="60">
        <v>59.36</v>
      </c>
      <c r="F32" s="60">
        <v>-3.9289999999999998</v>
      </c>
      <c r="G32" s="60">
        <v>-0.34</v>
      </c>
      <c r="H32" s="42">
        <v>45.59</v>
      </c>
      <c r="I32" s="42">
        <v>2.988</v>
      </c>
      <c r="J32" s="42">
        <v>0.14599999999999999</v>
      </c>
      <c r="K32" s="42">
        <v>14.24</v>
      </c>
      <c r="L32" s="42">
        <v>0.90400000000000003</v>
      </c>
      <c r="M32" s="42">
        <v>0.16500000000000001</v>
      </c>
      <c r="N32" s="44">
        <v>2.9945445920303508E-2</v>
      </c>
      <c r="O32" s="44">
        <v>2.1227825393661474E-2</v>
      </c>
      <c r="P32" s="44">
        <v>3.7740628166160084E-2</v>
      </c>
    </row>
    <row r="34" spans="1:16" x14ac:dyDescent="0.25">
      <c r="A34" s="1" t="s">
        <v>49</v>
      </c>
      <c r="B34" s="2"/>
      <c r="C34" s="2"/>
      <c r="D34" s="3"/>
    </row>
    <row r="35" spans="1:16" x14ac:dyDescent="0.25">
      <c r="A35" s="139" t="s">
        <v>165</v>
      </c>
      <c r="B35" s="158" t="s">
        <v>17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36" t="s">
        <v>20</v>
      </c>
      <c r="O35" s="136"/>
      <c r="P35" s="136"/>
    </row>
    <row r="36" spans="1:16" x14ac:dyDescent="0.25">
      <c r="A36" s="138"/>
      <c r="B36" s="157" t="s">
        <v>31</v>
      </c>
      <c r="C36" s="157"/>
      <c r="D36" s="157"/>
      <c r="E36" s="157" t="s">
        <v>50</v>
      </c>
      <c r="F36" s="157"/>
      <c r="G36" s="157"/>
      <c r="H36" s="149" t="s">
        <v>63</v>
      </c>
      <c r="I36" s="150"/>
      <c r="J36" s="151"/>
      <c r="K36" s="149" t="s">
        <v>131</v>
      </c>
      <c r="L36" s="150"/>
      <c r="M36" s="151"/>
      <c r="N36" s="136"/>
      <c r="O36" s="136"/>
      <c r="P36" s="136"/>
    </row>
    <row r="37" spans="1:16" ht="15" customHeight="1" x14ac:dyDescent="0.25">
      <c r="A37" s="49"/>
      <c r="B37" s="6" t="s">
        <v>0</v>
      </c>
      <c r="C37" s="6" t="s">
        <v>1</v>
      </c>
      <c r="D37" s="7" t="s">
        <v>18</v>
      </c>
      <c r="E37" s="6" t="s">
        <v>0</v>
      </c>
      <c r="F37" s="6" t="s">
        <v>1</v>
      </c>
      <c r="G37" s="7" t="s">
        <v>18</v>
      </c>
      <c r="H37" s="6" t="s">
        <v>0</v>
      </c>
      <c r="I37" s="6" t="s">
        <v>1</v>
      </c>
      <c r="J37" s="7" t="s">
        <v>18</v>
      </c>
      <c r="K37" s="6" t="s">
        <v>0</v>
      </c>
      <c r="L37" s="6" t="s">
        <v>1</v>
      </c>
      <c r="M37" s="7" t="s">
        <v>18</v>
      </c>
      <c r="N37" s="34" t="s">
        <v>3</v>
      </c>
      <c r="O37" s="34" t="s">
        <v>4</v>
      </c>
      <c r="P37" s="5" t="s">
        <v>5</v>
      </c>
    </row>
    <row r="38" spans="1:16" x14ac:dyDescent="0.25">
      <c r="A38" s="49">
        <v>0</v>
      </c>
      <c r="B38" s="60">
        <v>73</v>
      </c>
      <c r="C38" s="60">
        <v>-4.7080000000000002</v>
      </c>
      <c r="D38" s="60">
        <v>-6.2E-2</v>
      </c>
      <c r="E38" s="60">
        <v>58.23</v>
      </c>
      <c r="F38" s="60">
        <v>-3.7559999999999998</v>
      </c>
      <c r="G38" s="60">
        <v>-3.9E-2</v>
      </c>
      <c r="H38" s="42">
        <v>120</v>
      </c>
      <c r="I38" s="42">
        <v>7.7560000000000002</v>
      </c>
      <c r="J38" s="42">
        <v>0.26900000000000002</v>
      </c>
      <c r="K38" s="42">
        <v>10.82</v>
      </c>
      <c r="L38" s="42">
        <v>0.65700000000000003</v>
      </c>
      <c r="M38" s="42">
        <v>-0.183</v>
      </c>
      <c r="N38" s="63">
        <v>2.26976744186046E-2</v>
      </c>
      <c r="O38" s="64">
        <v>2.2525629077353199E-2</v>
      </c>
      <c r="P38" s="64">
        <v>2.3925233644859836E-2</v>
      </c>
    </row>
    <row r="39" spans="1:16" x14ac:dyDescent="0.25">
      <c r="A39" s="49">
        <v>4.1666666666666699E-2</v>
      </c>
      <c r="B39" s="60">
        <v>73.11</v>
      </c>
      <c r="C39" s="60">
        <v>-4.71</v>
      </c>
      <c r="D39" s="60">
        <v>-4.7E-2</v>
      </c>
      <c r="E39" s="60">
        <v>58.42</v>
      </c>
      <c r="F39" s="60">
        <v>-3.7639999999999998</v>
      </c>
      <c r="G39" s="60">
        <v>-4.2999999999999997E-2</v>
      </c>
      <c r="H39" s="42">
        <v>120.3</v>
      </c>
      <c r="I39" s="42">
        <v>7.77</v>
      </c>
      <c r="J39" s="42">
        <v>0.245</v>
      </c>
      <c r="K39" s="42">
        <v>10.86</v>
      </c>
      <c r="L39" s="42">
        <v>0.65900000000000003</v>
      </c>
      <c r="M39" s="42">
        <v>-0.183</v>
      </c>
      <c r="N39" s="25">
        <v>1.5595463137996306E-2</v>
      </c>
      <c r="O39" s="26">
        <v>6.2956204379562807E-3</v>
      </c>
      <c r="P39" s="26">
        <v>1.9686346863468599E-2</v>
      </c>
    </row>
    <row r="40" spans="1:16" x14ac:dyDescent="0.25">
      <c r="A40" s="49">
        <v>8.3333333333333301E-2</v>
      </c>
      <c r="B40" s="60">
        <v>72.959999999999994</v>
      </c>
      <c r="C40" s="60">
        <v>-4.7009999999999996</v>
      </c>
      <c r="D40" s="60">
        <v>-3.5000000000000003E-2</v>
      </c>
      <c r="E40" s="60">
        <v>72.819999999999993</v>
      </c>
      <c r="F40" s="60">
        <v>-4.6829999999999998</v>
      </c>
      <c r="G40" s="60">
        <v>7.5999999999999998E-2</v>
      </c>
      <c r="H40" s="42">
        <v>134</v>
      </c>
      <c r="I40" s="42">
        <v>8.6880000000000006</v>
      </c>
      <c r="J40" s="42">
        <v>0.12</v>
      </c>
      <c r="K40" s="42">
        <v>10.78</v>
      </c>
      <c r="L40" s="42">
        <v>0.65200000000000002</v>
      </c>
      <c r="M40" s="42">
        <v>-0.183</v>
      </c>
      <c r="N40" s="63">
        <v>1.6651162790697699E-2</v>
      </c>
      <c r="O40" s="64">
        <v>1.485608170844941E-2</v>
      </c>
      <c r="P40" s="64">
        <v>3.1433823529411653E-2</v>
      </c>
    </row>
    <row r="41" spans="1:16" x14ac:dyDescent="0.25">
      <c r="A41" s="49">
        <v>0.125</v>
      </c>
      <c r="B41" s="60">
        <v>72.75</v>
      </c>
      <c r="C41" s="60">
        <v>-4.6920000000000002</v>
      </c>
      <c r="D41" s="60">
        <v>-0.05</v>
      </c>
      <c r="E41" s="60">
        <v>65.08</v>
      </c>
      <c r="F41" s="60">
        <v>-4.1970000000000001</v>
      </c>
      <c r="G41" s="60">
        <v>0</v>
      </c>
      <c r="H41" s="42">
        <v>126.7</v>
      </c>
      <c r="I41" s="42">
        <v>8.1940000000000008</v>
      </c>
      <c r="J41" s="42">
        <v>0.22</v>
      </c>
      <c r="K41" s="42">
        <v>10.76</v>
      </c>
      <c r="L41" s="42">
        <v>0.65</v>
      </c>
      <c r="M41" s="42">
        <v>-0.185</v>
      </c>
      <c r="N41" s="63">
        <v>2.1071752951862002E-2</v>
      </c>
      <c r="O41" s="64">
        <v>1.7054986020503246E-2</v>
      </c>
      <c r="P41" s="64">
        <v>1.7927170868347355E-2</v>
      </c>
    </row>
    <row r="42" spans="1:16" x14ac:dyDescent="0.25">
      <c r="A42" s="49">
        <v>0.16666666666666699</v>
      </c>
      <c r="B42" s="60">
        <v>71.23</v>
      </c>
      <c r="C42" s="60">
        <v>-4.5940000000000003</v>
      </c>
      <c r="D42" s="60">
        <v>-1.7000000000000001E-2</v>
      </c>
      <c r="E42" s="60">
        <v>65.069999999999993</v>
      </c>
      <c r="F42" s="60">
        <v>-4.194</v>
      </c>
      <c r="G42" s="60">
        <v>0.05</v>
      </c>
      <c r="H42" s="42">
        <v>124.8</v>
      </c>
      <c r="I42" s="42">
        <v>8.0709999999999997</v>
      </c>
      <c r="J42" s="42">
        <v>0.14000000000000001</v>
      </c>
      <c r="K42" s="42">
        <v>11.09</v>
      </c>
      <c r="L42" s="42">
        <v>0.67200000000000004</v>
      </c>
      <c r="M42" s="42">
        <v>-0.187</v>
      </c>
      <c r="N42" s="25">
        <v>2.4472960586617732E-2</v>
      </c>
      <c r="O42" s="26">
        <v>1.485608170844941E-2</v>
      </c>
      <c r="P42" s="26">
        <v>4.4385964912280876E-2</v>
      </c>
    </row>
    <row r="43" spans="1:16" x14ac:dyDescent="0.25">
      <c r="A43" s="49">
        <v>0.20833333333333301</v>
      </c>
      <c r="B43" s="60">
        <v>71.739999999999995</v>
      </c>
      <c r="C43" s="60">
        <v>-4.6189999999999998</v>
      </c>
      <c r="D43" s="60">
        <v>-7.5999999999999998E-2</v>
      </c>
      <c r="E43" s="60">
        <v>65.430000000000007</v>
      </c>
      <c r="F43" s="60">
        <v>-4.2119999999999997</v>
      </c>
      <c r="G43" s="60">
        <v>0</v>
      </c>
      <c r="H43" s="42">
        <v>125.8</v>
      </c>
      <c r="I43" s="42">
        <v>8.1189999999999998</v>
      </c>
      <c r="J43" s="42">
        <v>0.25700000000000001</v>
      </c>
      <c r="K43" s="42">
        <v>10.97</v>
      </c>
      <c r="L43" s="42">
        <v>0.66800000000000004</v>
      </c>
      <c r="M43" s="42">
        <v>-0.187</v>
      </c>
      <c r="N43" s="63">
        <v>1.6184448462929341E-2</v>
      </c>
      <c r="O43" s="64">
        <v>2.7136150234741925E-2</v>
      </c>
      <c r="P43" s="64">
        <v>2.833638025594138E-2</v>
      </c>
    </row>
    <row r="44" spans="1:16" x14ac:dyDescent="0.25">
      <c r="A44" s="49">
        <v>0.25</v>
      </c>
      <c r="B44" s="60">
        <v>71.83</v>
      </c>
      <c r="C44" s="60">
        <v>-4.62</v>
      </c>
      <c r="D44" s="60">
        <v>-7.4999999999999997E-2</v>
      </c>
      <c r="E44" s="60">
        <v>65.44</v>
      </c>
      <c r="F44" s="60">
        <v>-4.2060000000000004</v>
      </c>
      <c r="G44" s="60">
        <v>1.6E-2</v>
      </c>
      <c r="H44" s="42">
        <v>125.9</v>
      </c>
      <c r="I44" s="42">
        <v>8.1159999999999997</v>
      </c>
      <c r="J44" s="42">
        <v>0.23200000000000001</v>
      </c>
      <c r="K44" s="42">
        <v>10.93</v>
      </c>
      <c r="L44" s="42">
        <v>0.66500000000000004</v>
      </c>
      <c r="M44" s="42">
        <v>-0.188</v>
      </c>
      <c r="N44" s="63">
        <v>2.0276497695852266E-2</v>
      </c>
      <c r="O44" s="64">
        <v>1.8862559241706312E-2</v>
      </c>
      <c r="P44" s="64">
        <v>1.8628359592215062E-2</v>
      </c>
    </row>
    <row r="45" spans="1:16" x14ac:dyDescent="0.25">
      <c r="A45" s="49">
        <v>0.29166666666666702</v>
      </c>
      <c r="B45" s="60">
        <v>71.78</v>
      </c>
      <c r="C45" s="60">
        <v>-4.6139999999999999</v>
      </c>
      <c r="D45" s="60">
        <v>0</v>
      </c>
      <c r="E45" s="60">
        <v>64.56</v>
      </c>
      <c r="F45" s="60">
        <v>-4.2140000000000004</v>
      </c>
      <c r="G45" s="60">
        <v>0</v>
      </c>
      <c r="H45" s="42">
        <v>125.9</v>
      </c>
      <c r="I45" s="42">
        <v>8.1150000000000002</v>
      </c>
      <c r="J45" s="42">
        <v>0.182</v>
      </c>
      <c r="K45" s="42">
        <v>11.05</v>
      </c>
      <c r="L45" s="42">
        <v>0.66700000000000004</v>
      </c>
      <c r="M45" s="42">
        <v>-0.19600000000000001</v>
      </c>
      <c r="N45" s="25">
        <v>2.3925233644859836E-2</v>
      </c>
      <c r="O45" s="26">
        <v>1.8656771799629102E-2</v>
      </c>
      <c r="P45" s="26">
        <v>4.1050228310501903E-2</v>
      </c>
    </row>
    <row r="46" spans="1:16" x14ac:dyDescent="0.25">
      <c r="A46" s="49">
        <v>0.33333333333333298</v>
      </c>
      <c r="B46" s="60">
        <v>71.81</v>
      </c>
      <c r="C46" s="60">
        <v>-4.6130000000000004</v>
      </c>
      <c r="D46" s="60">
        <v>-0.01</v>
      </c>
      <c r="E46" s="60">
        <v>65.67</v>
      </c>
      <c r="F46" s="60">
        <v>-4.2160000000000002</v>
      </c>
      <c r="G46" s="60">
        <v>0.03</v>
      </c>
      <c r="H46" s="42">
        <v>126.1</v>
      </c>
      <c r="I46" s="42">
        <v>8.1199999999999992</v>
      </c>
      <c r="J46" s="42">
        <v>0.14299999999999999</v>
      </c>
      <c r="K46" s="42">
        <v>10.99</v>
      </c>
      <c r="L46" s="42">
        <v>0.66400000000000003</v>
      </c>
      <c r="M46" s="42">
        <v>-0.193</v>
      </c>
      <c r="N46" s="63">
        <v>1.9686346863468599E-2</v>
      </c>
      <c r="O46" s="64">
        <v>1.485608170844941E-2</v>
      </c>
      <c r="P46" s="64">
        <v>3.2415059687786775E-2</v>
      </c>
    </row>
    <row r="47" spans="1:16" x14ac:dyDescent="0.25">
      <c r="A47" s="49">
        <v>0.375</v>
      </c>
      <c r="B47" s="60">
        <v>71.91</v>
      </c>
      <c r="C47" s="60">
        <v>-4.6239999999999997</v>
      </c>
      <c r="D47" s="60">
        <v>-0.02</v>
      </c>
      <c r="E47" s="60">
        <v>65.75</v>
      </c>
      <c r="F47" s="60">
        <v>-4.2270000000000003</v>
      </c>
      <c r="G47" s="60">
        <v>4.8000000000000001E-2</v>
      </c>
      <c r="H47" s="42">
        <v>126</v>
      </c>
      <c r="I47" s="42">
        <v>8.1259999999999994</v>
      </c>
      <c r="J47" s="42">
        <v>0.14899999999999999</v>
      </c>
      <c r="K47" s="42">
        <v>11.26</v>
      </c>
      <c r="L47" s="42">
        <v>0.68100000000000005</v>
      </c>
      <c r="M47" s="42">
        <v>-0.192</v>
      </c>
      <c r="N47" s="63">
        <v>3.1433823529411653E-2</v>
      </c>
      <c r="O47" s="64">
        <v>2.7136150234741925E-2</v>
      </c>
      <c r="P47" s="64">
        <v>2.7651858567543042E-2</v>
      </c>
    </row>
    <row r="48" spans="1:16" x14ac:dyDescent="0.25">
      <c r="A48" s="49">
        <v>0.41666666666666702</v>
      </c>
      <c r="B48" s="60">
        <v>72.099999999999994</v>
      </c>
      <c r="C48" s="60">
        <v>-4.6360000000000001</v>
      </c>
      <c r="D48" s="60">
        <v>-6.4000000000000001E-2</v>
      </c>
      <c r="E48" s="60">
        <v>65.91</v>
      </c>
      <c r="F48" s="60">
        <v>-4.2370000000000001</v>
      </c>
      <c r="G48" s="60">
        <v>0</v>
      </c>
      <c r="H48" s="42">
        <v>126.6</v>
      </c>
      <c r="I48" s="42">
        <v>8.1590000000000007</v>
      </c>
      <c r="J48" s="42">
        <v>0.23200000000000001</v>
      </c>
      <c r="K48" s="42">
        <v>11.04</v>
      </c>
      <c r="L48" s="42">
        <v>0.66900000000000004</v>
      </c>
      <c r="M48" s="42">
        <v>-0.191</v>
      </c>
      <c r="N48" s="63">
        <v>1.7927170868347355E-2</v>
      </c>
      <c r="O48" s="64">
        <v>1.6651162790697699E-2</v>
      </c>
      <c r="P48" s="64">
        <v>1.8656771799629102E-2</v>
      </c>
    </row>
    <row r="49" spans="1:16" x14ac:dyDescent="0.25">
      <c r="A49" s="49">
        <v>0.45833333333333298</v>
      </c>
      <c r="B49" s="60">
        <v>71.91</v>
      </c>
      <c r="C49" s="60">
        <v>-4.6310000000000002</v>
      </c>
      <c r="D49" s="60">
        <v>-7.0000000000000007E-2</v>
      </c>
      <c r="E49" s="60">
        <v>65.650000000000006</v>
      </c>
      <c r="F49" s="60">
        <v>-4.2279999999999998</v>
      </c>
      <c r="G49" s="60">
        <v>0</v>
      </c>
      <c r="H49" s="42">
        <v>126.3</v>
      </c>
      <c r="I49" s="42">
        <v>8.1449999999999996</v>
      </c>
      <c r="J49" s="42">
        <v>0.26600000000000001</v>
      </c>
      <c r="K49" s="42">
        <v>10.93</v>
      </c>
      <c r="L49" s="42">
        <v>0.66</v>
      </c>
      <c r="M49" s="42">
        <v>-0.191</v>
      </c>
      <c r="N49" s="63">
        <v>4.4385964912280876E-2</v>
      </c>
      <c r="O49" s="64">
        <v>2.1071752951862002E-2</v>
      </c>
      <c r="P49" s="64">
        <v>1.485608170844941E-2</v>
      </c>
    </row>
    <row r="50" spans="1:16" x14ac:dyDescent="0.25">
      <c r="A50" s="49">
        <v>0.5</v>
      </c>
      <c r="B50" s="60">
        <v>44.85</v>
      </c>
      <c r="C50" s="60">
        <v>-2.9039999999999999</v>
      </c>
      <c r="D50" s="60">
        <v>-0.25</v>
      </c>
      <c r="E50" s="60">
        <v>45.41</v>
      </c>
      <c r="F50" s="60">
        <v>-2.9409999999999998</v>
      </c>
      <c r="G50" s="60">
        <v>-0.13400000000000001</v>
      </c>
      <c r="H50" s="42">
        <v>79.42</v>
      </c>
      <c r="I50" s="42">
        <v>5.1550000000000002</v>
      </c>
      <c r="J50" s="42">
        <v>0.56699999999999995</v>
      </c>
      <c r="K50" s="42">
        <v>10.89</v>
      </c>
      <c r="L50" s="42">
        <v>0.66</v>
      </c>
      <c r="M50" s="42">
        <v>-0.19400000000000001</v>
      </c>
      <c r="N50" s="63">
        <v>2.833638025594138E-2</v>
      </c>
      <c r="O50" s="64">
        <v>2.4472960586617732E-2</v>
      </c>
      <c r="P50" s="64">
        <v>2.7136150234741925E-2</v>
      </c>
    </row>
    <row r="51" spans="1:16" x14ac:dyDescent="0.25">
      <c r="A51" s="49">
        <v>0.54166666666666696</v>
      </c>
      <c r="B51" s="60">
        <v>72.099999999999994</v>
      </c>
      <c r="C51" s="60">
        <v>-4.6509999999999998</v>
      </c>
      <c r="D51" s="60">
        <v>-4.3999999999999997E-2</v>
      </c>
      <c r="E51" s="60">
        <v>57.66</v>
      </c>
      <c r="F51" s="60">
        <v>-3.7160000000000002</v>
      </c>
      <c r="G51" s="60">
        <v>-2.5999999999999999E-2</v>
      </c>
      <c r="H51" s="42">
        <v>118.8</v>
      </c>
      <c r="I51" s="42">
        <v>7.6849999999999996</v>
      </c>
      <c r="J51" s="42">
        <v>0.251</v>
      </c>
      <c r="K51" s="42">
        <v>10.65</v>
      </c>
      <c r="L51" s="42">
        <v>0.64400000000000002</v>
      </c>
      <c r="M51" s="42">
        <v>-0.19500000000000001</v>
      </c>
      <c r="N51" s="63">
        <v>1.8628359592215062E-2</v>
      </c>
      <c r="O51" s="64">
        <v>1.6651162790697699E-2</v>
      </c>
      <c r="P51" s="64">
        <v>1.6651162790697699E-2</v>
      </c>
    </row>
    <row r="52" spans="1:16" x14ac:dyDescent="0.25">
      <c r="A52" s="49">
        <v>0.58333333333333304</v>
      </c>
      <c r="B52" s="60">
        <v>80.010000000000005</v>
      </c>
      <c r="C52" s="60">
        <v>-5.1539999999999999</v>
      </c>
      <c r="D52" s="60">
        <v>6.2E-2</v>
      </c>
      <c r="E52" s="60">
        <v>57.59</v>
      </c>
      <c r="F52" s="60">
        <v>-3.7160000000000002</v>
      </c>
      <c r="G52" s="60">
        <v>0.01</v>
      </c>
      <c r="H52" s="42">
        <v>126</v>
      </c>
      <c r="I52" s="42">
        <v>8.1509999999999998</v>
      </c>
      <c r="J52" s="42">
        <v>0.107</v>
      </c>
      <c r="K52" s="42">
        <v>11.11</v>
      </c>
      <c r="L52" s="42">
        <v>0.67300000000000004</v>
      </c>
      <c r="M52" s="42">
        <v>-0.19400000000000001</v>
      </c>
      <c r="N52" s="63">
        <v>4.1050228310501903E-2</v>
      </c>
      <c r="O52" s="64">
        <v>2.1071752951862002E-2</v>
      </c>
      <c r="P52" s="64">
        <v>3.2415059687786775E-2</v>
      </c>
    </row>
    <row r="53" spans="1:16" x14ac:dyDescent="0.25">
      <c r="A53" s="49">
        <v>0.625</v>
      </c>
      <c r="B53" s="60">
        <v>79.900000000000006</v>
      </c>
      <c r="C53" s="60">
        <v>-5.1429999999999998</v>
      </c>
      <c r="D53" s="60">
        <v>5.3999999999999999E-2</v>
      </c>
      <c r="E53" s="60">
        <v>65.099999999999994</v>
      </c>
      <c r="F53" s="60">
        <v>-4.1870000000000003</v>
      </c>
      <c r="G53" s="60">
        <v>0.151</v>
      </c>
      <c r="H53" s="42">
        <v>133.6</v>
      </c>
      <c r="I53" s="42">
        <v>8.6189999999999998</v>
      </c>
      <c r="J53" s="42">
        <v>-1.4E-2</v>
      </c>
      <c r="K53" s="42">
        <v>10.97</v>
      </c>
      <c r="L53" s="42">
        <v>0.66200000000000003</v>
      </c>
      <c r="M53" s="42">
        <v>-0.20499999999999999</v>
      </c>
      <c r="N53" s="63">
        <v>3.2415059687786775E-2</v>
      </c>
      <c r="O53" s="64">
        <v>2.4472960586617732E-2</v>
      </c>
      <c r="P53" s="64">
        <v>2.7651858567543042E-2</v>
      </c>
    </row>
    <row r="54" spans="1:16" x14ac:dyDescent="0.25">
      <c r="A54" s="49">
        <v>0.66666666666666696</v>
      </c>
      <c r="B54" s="60">
        <v>80.47</v>
      </c>
      <c r="C54" s="60">
        <v>-5.17</v>
      </c>
      <c r="D54" s="60">
        <v>0.157</v>
      </c>
      <c r="E54" s="60">
        <v>65.42</v>
      </c>
      <c r="F54" s="60">
        <v>-4.1890000000000001</v>
      </c>
      <c r="G54" s="60">
        <v>0.21</v>
      </c>
      <c r="H54" s="42">
        <v>134.30000000000001</v>
      </c>
      <c r="I54" s="42">
        <v>8.6560000000000006</v>
      </c>
      <c r="J54" s="42">
        <v>-0.16900000000000001</v>
      </c>
      <c r="K54" s="42">
        <v>11.1</v>
      </c>
      <c r="L54" s="42">
        <v>0.66100000000000003</v>
      </c>
      <c r="M54" s="42">
        <v>-0.21299999999999999</v>
      </c>
      <c r="N54" s="63">
        <v>2.7651858567543042E-2</v>
      </c>
      <c r="O54" s="64">
        <v>1.6651162790697699E-2</v>
      </c>
      <c r="P54" s="64">
        <v>6.2956204379562807E-3</v>
      </c>
    </row>
    <row r="55" spans="1:16" x14ac:dyDescent="0.25">
      <c r="A55" s="49">
        <v>0.70833333333333304</v>
      </c>
      <c r="B55" s="60">
        <v>80.47</v>
      </c>
      <c r="C55" s="60">
        <v>-5.1790000000000003</v>
      </c>
      <c r="D55" s="60">
        <v>0.23</v>
      </c>
      <c r="E55" s="60">
        <v>65.62</v>
      </c>
      <c r="F55" s="60">
        <v>-4.22</v>
      </c>
      <c r="G55" s="60">
        <v>0.23300000000000001</v>
      </c>
      <c r="H55" s="42">
        <v>134.30000000000001</v>
      </c>
      <c r="I55" s="42">
        <v>8.6720000000000006</v>
      </c>
      <c r="J55" s="42">
        <v>-0.25900000000000001</v>
      </c>
      <c r="K55" s="42">
        <v>11.35</v>
      </c>
      <c r="L55" s="42">
        <v>0.67700000000000005</v>
      </c>
      <c r="M55" s="42">
        <v>-0.218</v>
      </c>
      <c r="N55" s="63">
        <v>2.2525629077353199E-2</v>
      </c>
      <c r="O55" s="64">
        <v>2.1071752951862002E-2</v>
      </c>
      <c r="P55" s="64">
        <v>1.485608170844941E-2</v>
      </c>
    </row>
    <row r="56" spans="1:16" x14ac:dyDescent="0.25">
      <c r="A56" s="49">
        <v>0.75</v>
      </c>
      <c r="B56" s="60">
        <v>79.87</v>
      </c>
      <c r="C56" s="60">
        <v>-5.1559999999999997</v>
      </c>
      <c r="D56" s="60">
        <v>0.27800000000000002</v>
      </c>
      <c r="E56" s="60">
        <v>65.760000000000005</v>
      </c>
      <c r="F56" s="60">
        <v>-4.2510000000000003</v>
      </c>
      <c r="G56" s="60">
        <v>0.16800000000000001</v>
      </c>
      <c r="H56" s="42">
        <v>135.9</v>
      </c>
      <c r="I56" s="42">
        <v>8.8149999999999995</v>
      </c>
      <c r="J56" s="42">
        <v>0.16300000000000001</v>
      </c>
      <c r="K56" s="42">
        <v>10.02</v>
      </c>
      <c r="L56" s="42">
        <v>0.54100000000000004</v>
      </c>
      <c r="M56" s="42">
        <v>-0.31900000000000001</v>
      </c>
      <c r="N56" s="63">
        <v>6.2956204379562807E-3</v>
      </c>
      <c r="O56" s="64">
        <v>2.4472960586617732E-2</v>
      </c>
      <c r="P56" s="64">
        <v>1.7054986020503246E-2</v>
      </c>
    </row>
    <row r="57" spans="1:16" x14ac:dyDescent="0.25">
      <c r="A57" s="49">
        <v>0.79166666666666696</v>
      </c>
      <c r="B57" s="60">
        <v>79.11</v>
      </c>
      <c r="C57" s="60">
        <v>-5.13</v>
      </c>
      <c r="D57" s="60">
        <v>0.24099999999999999</v>
      </c>
      <c r="E57" s="60">
        <v>65</v>
      </c>
      <c r="F57" s="60">
        <v>-4.2140000000000004</v>
      </c>
      <c r="G57" s="60">
        <v>0.23899999999999999</v>
      </c>
      <c r="H57" s="42">
        <v>134.5</v>
      </c>
      <c r="I57" s="42">
        <v>8.7469999999999999</v>
      </c>
      <c r="J57" s="42">
        <v>-0.161</v>
      </c>
      <c r="K57" s="42">
        <v>10.06</v>
      </c>
      <c r="L57" s="42">
        <v>0.55600000000000005</v>
      </c>
      <c r="M57" s="42">
        <v>-0.32300000000000001</v>
      </c>
      <c r="N57" s="63">
        <v>1.485608170844941E-2</v>
      </c>
      <c r="O57" s="64">
        <v>1.8628359592215062E-2</v>
      </c>
      <c r="P57" s="64">
        <v>1.485608170844941E-2</v>
      </c>
    </row>
    <row r="58" spans="1:16" x14ac:dyDescent="0.25">
      <c r="A58" s="49">
        <v>0.83333333333333304</v>
      </c>
      <c r="B58" s="60">
        <v>79.709999999999994</v>
      </c>
      <c r="C58" s="60">
        <v>-5.17</v>
      </c>
      <c r="D58" s="60">
        <v>0.20699999999999999</v>
      </c>
      <c r="E58" s="60">
        <v>64.88</v>
      </c>
      <c r="F58" s="60">
        <v>-4.2069999999999999</v>
      </c>
      <c r="G58" s="60">
        <v>0.192</v>
      </c>
      <c r="H58" s="42">
        <v>134.5</v>
      </c>
      <c r="I58" s="42">
        <v>8.7539999999999996</v>
      </c>
      <c r="J58" s="42">
        <v>-9.7000000000000003E-2</v>
      </c>
      <c r="K58" s="42">
        <v>10.33</v>
      </c>
      <c r="L58" s="42">
        <v>0.57299999999999995</v>
      </c>
      <c r="M58" s="42">
        <v>-0.315</v>
      </c>
      <c r="N58" s="63">
        <v>1.7054986020503246E-2</v>
      </c>
      <c r="O58" s="64">
        <v>4.1050228310501903E-2</v>
      </c>
      <c r="P58" s="64">
        <v>2.7136150234741925E-2</v>
      </c>
    </row>
    <row r="59" spans="1:16" x14ac:dyDescent="0.25">
      <c r="A59" s="49">
        <v>0.875</v>
      </c>
      <c r="B59" s="60">
        <v>79.5</v>
      </c>
      <c r="C59" s="60">
        <v>-5.173</v>
      </c>
      <c r="D59" s="60">
        <v>0.254</v>
      </c>
      <c r="E59" s="60">
        <v>65.14</v>
      </c>
      <c r="F59" s="60">
        <v>-4.2359999999999998</v>
      </c>
      <c r="G59" s="60">
        <v>0.251</v>
      </c>
      <c r="H59" s="42">
        <v>134.9</v>
      </c>
      <c r="I59" s="42">
        <v>8.8079999999999998</v>
      </c>
      <c r="J59" s="42">
        <v>-0.20300000000000001</v>
      </c>
      <c r="K59" s="42">
        <v>9.9600000000000009</v>
      </c>
      <c r="L59" s="42">
        <v>0.55000000000000004</v>
      </c>
      <c r="M59" s="42">
        <v>-0.314</v>
      </c>
      <c r="N59" s="63">
        <v>1.485608170844941E-2</v>
      </c>
      <c r="O59" s="64">
        <v>3.2415059687786775E-2</v>
      </c>
      <c r="P59" s="64">
        <v>1.8862559241706312E-2</v>
      </c>
    </row>
    <row r="60" spans="1:16" x14ac:dyDescent="0.25">
      <c r="A60" s="49">
        <v>0.91666666666666696</v>
      </c>
      <c r="B60" s="60">
        <v>79.59</v>
      </c>
      <c r="C60" s="60">
        <v>-5.1920000000000002</v>
      </c>
      <c r="D60" s="60">
        <v>0.25700000000000001</v>
      </c>
      <c r="E60" s="60">
        <v>64.75</v>
      </c>
      <c r="F60" s="60">
        <v>-4.2220000000000004</v>
      </c>
      <c r="G60" s="60">
        <v>0.26</v>
      </c>
      <c r="H60" s="42">
        <v>134.30000000000001</v>
      </c>
      <c r="I60" s="42">
        <v>8.7959999999999994</v>
      </c>
      <c r="J60" s="42">
        <v>-0.21199999999999999</v>
      </c>
      <c r="K60" s="42">
        <v>10.23</v>
      </c>
      <c r="L60" s="42">
        <v>0.56699999999999995</v>
      </c>
      <c r="M60" s="42">
        <v>-0.318</v>
      </c>
      <c r="N60" s="63">
        <v>2.7136150234741925E-2</v>
      </c>
      <c r="O60" s="64">
        <v>2.7651858567543042E-2</v>
      </c>
      <c r="P60" s="64">
        <v>1.8656771799629102E-2</v>
      </c>
    </row>
    <row r="61" spans="1:16" x14ac:dyDescent="0.25">
      <c r="A61" s="49">
        <v>0.95833333333333304</v>
      </c>
      <c r="B61" s="60">
        <v>80.11</v>
      </c>
      <c r="C61" s="60">
        <v>-5.23</v>
      </c>
      <c r="D61" s="60">
        <v>0.25</v>
      </c>
      <c r="E61" s="60">
        <v>65.53</v>
      </c>
      <c r="F61" s="60">
        <v>-4.28</v>
      </c>
      <c r="G61" s="60">
        <v>0.25</v>
      </c>
      <c r="H61" s="42">
        <v>135.6</v>
      </c>
      <c r="I61" s="42">
        <v>8.8989999999999991</v>
      </c>
      <c r="J61" s="42">
        <v>-0.214</v>
      </c>
      <c r="K61" s="42">
        <v>9.93</v>
      </c>
      <c r="L61" s="42">
        <v>0.56999999999999995</v>
      </c>
      <c r="M61" s="42">
        <v>-0.32100000000000001</v>
      </c>
      <c r="N61" s="63">
        <v>1.8862559241706312E-2</v>
      </c>
      <c r="O61" s="64">
        <v>1.485608170844941E-2</v>
      </c>
      <c r="P61" s="64">
        <v>1.485608170844941E-2</v>
      </c>
    </row>
    <row r="62" spans="1:16" x14ac:dyDescent="0.25">
      <c r="A62" s="49">
        <v>1</v>
      </c>
      <c r="B62" s="60">
        <v>80.09</v>
      </c>
      <c r="C62" s="60">
        <v>-5.23</v>
      </c>
      <c r="D62" s="60">
        <v>0.37</v>
      </c>
      <c r="E62" s="60">
        <v>64.88</v>
      </c>
      <c r="F62" s="60">
        <v>-4.24</v>
      </c>
      <c r="G62" s="60">
        <v>0.26</v>
      </c>
      <c r="H62" s="42">
        <v>135.19999999999999</v>
      </c>
      <c r="I62" s="42">
        <v>8.8870000000000005</v>
      </c>
      <c r="J62" s="42">
        <v>-0.32300000000000001</v>
      </c>
      <c r="K62" s="42">
        <v>9.9700000000000006</v>
      </c>
      <c r="L62" s="42">
        <v>0.55200000000000005</v>
      </c>
      <c r="M62" s="42">
        <v>-0.32400000000000001</v>
      </c>
      <c r="N62" s="63">
        <v>1.8656771799629102E-2</v>
      </c>
      <c r="O62" s="64">
        <v>2.7136150234741925E-2</v>
      </c>
      <c r="P62" s="64">
        <v>2.7136150234741925E-2</v>
      </c>
    </row>
    <row r="66" spans="2:30" s="48" customFormat="1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</row>
  </sheetData>
  <mergeCells count="15">
    <mergeCell ref="B66:AD66"/>
    <mergeCell ref="A5:A6"/>
    <mergeCell ref="N5:P6"/>
    <mergeCell ref="B6:D6"/>
    <mergeCell ref="B36:D36"/>
    <mergeCell ref="A35:A36"/>
    <mergeCell ref="N35:P36"/>
    <mergeCell ref="E6:G6"/>
    <mergeCell ref="E36:G36"/>
    <mergeCell ref="H6:J6"/>
    <mergeCell ref="K6:M6"/>
    <mergeCell ref="H36:J36"/>
    <mergeCell ref="K36:M36"/>
    <mergeCell ref="B5:M5"/>
    <mergeCell ref="B35:M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Западно-Моисеевская</vt:lpstr>
      <vt:lpstr>Крапивинская</vt:lpstr>
      <vt:lpstr>Двуреченская</vt:lpstr>
      <vt:lpstr>Игольская</vt:lpstr>
      <vt:lpstr>Катыльгинская</vt:lpstr>
      <vt:lpstr>Григорьевская</vt:lpstr>
      <vt:lpstr>Новый Васюган</vt:lpstr>
      <vt:lpstr>Черемшанская</vt:lpstr>
      <vt:lpstr>ОРУ-35 ГТЭС "Двуреченская"</vt:lpstr>
      <vt:lpstr>ОРУ-35 ГТЭС "Игольская"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2018-12-24T10:06:57Z</dcterms:modified>
</cp:coreProperties>
</file>